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mily - SBOE AEM Website Docs &amp; Forms\Tax Incentive Programs\PILOT\"/>
    </mc:Choice>
  </mc:AlternateContent>
  <xr:revisionPtr revIDLastSave="0" documentId="8_{04AD8439-C336-4471-B72C-842014D739F0}" xr6:coauthVersionLast="47" xr6:coauthVersionMax="47" xr10:uidLastSave="{00000000-0000-0000-0000-000000000000}"/>
  <bookViews>
    <workbookView xWindow="-98" yWindow="-98" windowWidth="19396" windowHeight="11475" tabRatio="693" xr2:uid="{00000000-000D-0000-FFFF-FFFF00000000}"/>
  </bookViews>
  <sheets>
    <sheet name="Query Results" sheetId="1" r:id="rId1"/>
    <sheet name="Sheet9" sheetId="10" r:id="rId2"/>
    <sheet name="Sheet1" sheetId="2" r:id="rId3"/>
    <sheet name="Sheet2" sheetId="3" r:id="rId4"/>
    <sheet name="Sheet3" sheetId="4" r:id="rId5"/>
    <sheet name="Sheet4" sheetId="5" r:id="rId6"/>
    <sheet name="Sheet5" sheetId="6" r:id="rId7"/>
    <sheet name="Sheet6" sheetId="7" r:id="rId8"/>
    <sheet name="Sheet7" sheetId="8" r:id="rId9"/>
    <sheet name="Sheet8" sheetId="9" r:id="rId10"/>
  </sheets>
  <externalReferences>
    <externalReference r:id="rId11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4" i="5" l="1"/>
  <c r="S54" i="5"/>
  <c r="R54" i="5"/>
  <c r="N54" i="5"/>
  <c r="M54" i="5"/>
  <c r="L54" i="5"/>
  <c r="J54" i="5"/>
  <c r="H54" i="5"/>
  <c r="G54" i="5"/>
  <c r="F54" i="5"/>
  <c r="E54" i="5"/>
  <c r="D54" i="5"/>
  <c r="B54" i="5"/>
  <c r="T53" i="5"/>
  <c r="S53" i="5"/>
  <c r="R53" i="5"/>
  <c r="M53" i="5"/>
  <c r="L53" i="5"/>
  <c r="J53" i="5"/>
  <c r="G53" i="5"/>
  <c r="F53" i="5"/>
  <c r="E53" i="5"/>
  <c r="D53" i="5"/>
  <c r="B53" i="5"/>
  <c r="Q405" i="4"/>
  <c r="Q615" i="4"/>
  <c r="R615" i="4"/>
  <c r="Q614" i="4"/>
  <c r="R612" i="4"/>
  <c r="R610" i="4"/>
  <c r="Q605" i="4"/>
  <c r="R605" i="4"/>
  <c r="Q606" i="4"/>
  <c r="R606" i="4"/>
  <c r="Q554" i="4"/>
  <c r="R554" i="4"/>
  <c r="Q555" i="4"/>
  <c r="R555" i="4"/>
  <c r="Q556" i="4"/>
  <c r="R556" i="4"/>
  <c r="R527" i="4"/>
  <c r="R528" i="4"/>
  <c r="Q530" i="4"/>
  <c r="R530" i="4"/>
  <c r="Q531" i="4"/>
  <c r="R531" i="4"/>
  <c r="Q523" i="4"/>
  <c r="R523" i="4"/>
  <c r="Q520" i="4"/>
  <c r="R520" i="4"/>
  <c r="Q521" i="4"/>
  <c r="R521" i="4"/>
  <c r="Q522" i="4"/>
  <c r="R522" i="4"/>
  <c r="Q503" i="4"/>
  <c r="Q478" i="4"/>
  <c r="R478" i="4"/>
  <c r="Q479" i="4"/>
  <c r="R479" i="4"/>
  <c r="Q466" i="4"/>
  <c r="R466" i="4"/>
  <c r="Q467" i="4"/>
  <c r="R467" i="4"/>
  <c r="Q468" i="4"/>
  <c r="R468" i="4"/>
  <c r="Q469" i="4"/>
  <c r="R469" i="4"/>
  <c r="Q470" i="4"/>
  <c r="R470" i="4"/>
  <c r="Q471" i="4"/>
  <c r="R471" i="4"/>
  <c r="Q472" i="4"/>
  <c r="R472" i="4"/>
  <c r="Q473" i="4"/>
  <c r="R473" i="4"/>
  <c r="Q474" i="4"/>
  <c r="R474" i="4"/>
  <c r="Q475" i="4"/>
  <c r="R475" i="4"/>
  <c r="Q476" i="4"/>
  <c r="R476" i="4"/>
  <c r="Q477" i="4"/>
  <c r="R477" i="4"/>
  <c r="Q449" i="4"/>
  <c r="R449" i="4"/>
  <c r="Q450" i="4"/>
  <c r="R450" i="4"/>
  <c r="Q451" i="4"/>
  <c r="R451" i="4"/>
  <c r="Q452" i="4"/>
  <c r="R452" i="4"/>
  <c r="Q453" i="4"/>
  <c r="R453" i="4"/>
  <c r="Q454" i="4"/>
  <c r="R454" i="4"/>
  <c r="Q455" i="4"/>
  <c r="R455" i="4"/>
  <c r="Q431" i="4"/>
  <c r="R431" i="4"/>
  <c r="Q432" i="4"/>
  <c r="R432" i="4"/>
  <c r="Q433" i="4"/>
  <c r="R433" i="4"/>
  <c r="Q434" i="4"/>
  <c r="R434" i="4"/>
  <c r="R428" i="4"/>
  <c r="Q428" i="4"/>
  <c r="Q411" i="4"/>
  <c r="R411" i="4"/>
  <c r="Q412" i="4"/>
  <c r="R412" i="4"/>
  <c r="Q413" i="4"/>
  <c r="R413" i="4"/>
  <c r="Q401" i="4"/>
  <c r="R401" i="4"/>
  <c r="Q396" i="4"/>
  <c r="R396" i="4"/>
  <c r="Q397" i="4"/>
  <c r="R397" i="4"/>
  <c r="Q398" i="4"/>
  <c r="R398" i="4"/>
  <c r="Q399" i="4"/>
  <c r="R399" i="4"/>
  <c r="Q400" i="4"/>
  <c r="R400" i="4"/>
  <c r="Q390" i="4"/>
  <c r="R390" i="4"/>
  <c r="Q391" i="4"/>
  <c r="R391" i="4"/>
  <c r="Q392" i="4"/>
  <c r="R392" i="4"/>
  <c r="Q393" i="4"/>
  <c r="R393" i="4"/>
  <c r="Q394" i="4"/>
  <c r="R394" i="4"/>
  <c r="Q386" i="4"/>
  <c r="R386" i="4"/>
  <c r="Q387" i="4"/>
  <c r="R387" i="4"/>
  <c r="Q388" i="4"/>
  <c r="R388" i="4"/>
  <c r="Q372" i="4"/>
  <c r="R372" i="4"/>
  <c r="Q373" i="4"/>
  <c r="R373" i="4"/>
  <c r="Q369" i="4"/>
  <c r="R369" i="4"/>
  <c r="R366" i="4"/>
  <c r="Q364" i="4"/>
  <c r="Q365" i="4"/>
  <c r="Q366" i="4"/>
  <c r="Q329" i="4"/>
  <c r="R329" i="4"/>
  <c r="Q330" i="4"/>
  <c r="R330" i="4"/>
  <c r="Q331" i="4"/>
  <c r="R331" i="4"/>
  <c r="Q332" i="4"/>
  <c r="R332" i="4"/>
  <c r="Q333" i="4"/>
  <c r="R333" i="4"/>
  <c r="Q285" i="4"/>
  <c r="R278" i="4"/>
  <c r="R279" i="4"/>
  <c r="Q265" i="4"/>
  <c r="R265" i="4"/>
  <c r="Q266" i="4"/>
  <c r="R266" i="4"/>
  <c r="Q267" i="4"/>
  <c r="R267" i="4"/>
  <c r="Q268" i="4"/>
  <c r="R268" i="4"/>
  <c r="Q269" i="4"/>
  <c r="R269" i="4"/>
  <c r="Q270" i="4"/>
  <c r="R270" i="4"/>
  <c r="Q271" i="4"/>
  <c r="R271" i="4"/>
  <c r="Q272" i="4"/>
  <c r="R272" i="4"/>
  <c r="Q273" i="4"/>
  <c r="R273" i="4"/>
  <c r="Q274" i="4"/>
  <c r="R274" i="4"/>
  <c r="Q259" i="4"/>
  <c r="R259" i="4"/>
  <c r="Q260" i="4"/>
  <c r="R260" i="4"/>
  <c r="Q261" i="4"/>
  <c r="R261" i="4"/>
  <c r="Q257" i="4"/>
  <c r="Q254" i="4"/>
  <c r="R254" i="4"/>
  <c r="Q255" i="4"/>
  <c r="R255" i="4"/>
  <c r="Q256" i="4"/>
  <c r="R256" i="4"/>
  <c r="Q252" i="4"/>
  <c r="R252" i="4"/>
  <c r="Q253" i="4"/>
  <c r="R253" i="4"/>
  <c r="R251" i="4"/>
  <c r="Q246" i="4"/>
  <c r="Q243" i="4"/>
  <c r="R243" i="4"/>
  <c r="Q244" i="4"/>
  <c r="R244" i="4"/>
  <c r="Q240" i="4"/>
  <c r="R240" i="4"/>
  <c r="Q241" i="4"/>
  <c r="R241" i="4"/>
  <c r="Q242" i="4"/>
  <c r="R242" i="4"/>
  <c r="R216" i="4"/>
  <c r="Q213" i="4"/>
  <c r="R213" i="4"/>
  <c r="Q214" i="4"/>
  <c r="R214" i="4"/>
  <c r="R212" i="4"/>
  <c r="Q183" i="4"/>
  <c r="Q182" i="4"/>
  <c r="Q181" i="4"/>
  <c r="Q180" i="4"/>
  <c r="Q173" i="4"/>
  <c r="R171" i="4"/>
  <c r="Q162" i="4"/>
  <c r="R162" i="4"/>
  <c r="R113" i="4"/>
  <c r="Q87" i="4"/>
  <c r="R87" i="4"/>
  <c r="Q88" i="4"/>
  <c r="R88" i="4"/>
  <c r="Q89" i="4"/>
  <c r="R89" i="4"/>
  <c r="Q80" i="4"/>
  <c r="R80" i="4"/>
  <c r="Q81" i="4"/>
  <c r="R81" i="4"/>
  <c r="Q82" i="4"/>
  <c r="R82" i="4"/>
  <c r="Q83" i="4"/>
  <c r="R83" i="4"/>
  <c r="Q84" i="4"/>
  <c r="R84" i="4"/>
  <c r="Q49" i="4"/>
  <c r="R49" i="4"/>
  <c r="Q29" i="4"/>
  <c r="R29" i="4"/>
  <c r="Q30" i="4"/>
  <c r="R30" i="4"/>
  <c r="Q19" i="4"/>
  <c r="R19" i="4"/>
</calcChain>
</file>

<file path=xl/sharedStrings.xml><?xml version="1.0" encoding="utf-8"?>
<sst xmlns="http://schemas.openxmlformats.org/spreadsheetml/2006/main" count="47933" uniqueCount="8355">
  <si>
    <t>CONTACT</t>
  </si>
  <si>
    <t>CONTACT TITLE</t>
  </si>
  <si>
    <t>EMAIL ADDRESS</t>
  </si>
  <si>
    <t>EST VALUE</t>
  </si>
  <si>
    <t>LEASE BEGIN</t>
  </si>
  <si>
    <t>LEASE END</t>
  </si>
  <si>
    <t>LESSEE</t>
  </si>
  <si>
    <t>LH TAX</t>
  </si>
  <si>
    <t>PILOT CITY</t>
  </si>
  <si>
    <t>PILOT COUNTY</t>
  </si>
  <si>
    <t>PROPERTY ADDRESS</t>
  </si>
  <si>
    <t>RENT</t>
  </si>
  <si>
    <t>IDB000000002558</t>
  </si>
  <si>
    <t>IDB</t>
  </si>
  <si>
    <t>CENTENNIAL VILLAGE APARTMENTS, LLC</t>
  </si>
  <si>
    <t/>
  </si>
  <si>
    <t>$1,549.00</t>
  </si>
  <si>
    <t>$1.00</t>
  </si>
  <si>
    <t>180 WATERVIEW DRIVE</t>
  </si>
  <si>
    <t>ID12</t>
  </si>
  <si>
    <t>12/31/2020</t>
  </si>
  <si>
    <t>ID01</t>
  </si>
  <si>
    <t>HED</t>
  </si>
  <si>
    <t>JEFF BOHANAN</t>
  </si>
  <si>
    <t>PRESIDENT</t>
  </si>
  <si>
    <t>JEFF.BOHANAN@PROTOMET.COM</t>
  </si>
  <si>
    <t>12/31/2013</t>
  </si>
  <si>
    <t>01/01/2019</t>
  </si>
  <si>
    <t>ATTORNEY</t>
  </si>
  <si>
    <t>09/21/2017</t>
  </si>
  <si>
    <t>ID02</t>
  </si>
  <si>
    <t>01/01/2016</t>
  </si>
  <si>
    <t>01/01/2028</t>
  </si>
  <si>
    <t>TAX DIRECTOR</t>
  </si>
  <si>
    <t>IDB833</t>
  </si>
  <si>
    <t>ONE CALSONIC WAY</t>
  </si>
  <si>
    <t>IDB000000001495</t>
  </si>
  <si>
    <t>MICHELLE KIMBRELL</t>
  </si>
  <si>
    <t>VP, PROPERTY TAX</t>
  </si>
  <si>
    <t>MCAMMACK@INTAX.COM</t>
  </si>
  <si>
    <t>12/31/2025</t>
  </si>
  <si>
    <t>JOSTENS, INC.</t>
  </si>
  <si>
    <t>1401 UNION STREET</t>
  </si>
  <si>
    <t>01/01/2003</t>
  </si>
  <si>
    <t>01/01/2018</t>
  </si>
  <si>
    <t>12/31/2006</t>
  </si>
  <si>
    <t>01/01/2022</t>
  </si>
  <si>
    <t>OFFICE MANAGER</t>
  </si>
  <si>
    <t>12/31/2019</t>
  </si>
  <si>
    <t>ID06</t>
  </si>
  <si>
    <t>12/31/2015</t>
  </si>
  <si>
    <t>IDB000000002771</t>
  </si>
  <si>
    <t>MARY HADLEY</t>
  </si>
  <si>
    <t>SUPERVISOR, FIXED ASSET ACCOUNTING</t>
  </si>
  <si>
    <t>MARY.HADLEY@WACKER.COM</t>
  </si>
  <si>
    <t>12/31/2038</t>
  </si>
  <si>
    <t>WACKER POLYSILICON NORTH AMERICA LLC</t>
  </si>
  <si>
    <t>553 WACKER BLVD</t>
  </si>
  <si>
    <t>IDB000000002770</t>
  </si>
  <si>
    <t>IDB000000002774</t>
  </si>
  <si>
    <t>ACCOUNTING MANAGER</t>
  </si>
  <si>
    <t>11/10/2010</t>
  </si>
  <si>
    <t>12/31/2033</t>
  </si>
  <si>
    <t>WHIRLPOOL CORPORATION</t>
  </si>
  <si>
    <t>2525 BENTON PIKE NE</t>
  </si>
  <si>
    <t>IDB000000002768</t>
  </si>
  <si>
    <t>IDB000000002371</t>
  </si>
  <si>
    <t>IDB000000001374</t>
  </si>
  <si>
    <t>IDB000000002769</t>
  </si>
  <si>
    <t>MONICA HEATH</t>
  </si>
  <si>
    <t>MCKENZIEINDUSTRY@GMAIL.COM</t>
  </si>
  <si>
    <t>01/01/2014</t>
  </si>
  <si>
    <t>01/01/2017</t>
  </si>
  <si>
    <t>IDB19</t>
  </si>
  <si>
    <t>01/01/2032</t>
  </si>
  <si>
    <t>GRANGES AMERICAS, INC.</t>
  </si>
  <si>
    <t>400 BILL BROOKS DRIVE</t>
  </si>
  <si>
    <t>ADMINISTRATIVE ASSISTANT</t>
  </si>
  <si>
    <t>IDB000000002601</t>
  </si>
  <si>
    <t>DIRECTOR, FINANCIAL AFFAIRS</t>
  </si>
  <si>
    <t>$442,700.00</t>
  </si>
  <si>
    <t>BETHEL UNIVERSITY</t>
  </si>
  <si>
    <t>073N A 00201 000</t>
  </si>
  <si>
    <t>$66,006.00</t>
  </si>
  <si>
    <t>$166,969.00</t>
  </si>
  <si>
    <t>19225 MAIN ST</t>
  </si>
  <si>
    <t>ID09</t>
  </si>
  <si>
    <t>$3,800.00</t>
  </si>
  <si>
    <t>IDB000000002608</t>
  </si>
  <si>
    <t>GRANGES AMERICAS, INC</t>
  </si>
  <si>
    <t>CFO</t>
  </si>
  <si>
    <t>01/01/2013</t>
  </si>
  <si>
    <t>SUMIRIKO TENNESSEE INC</t>
  </si>
  <si>
    <t>12/31/2016</t>
  </si>
  <si>
    <t>12/31/2029</t>
  </si>
  <si>
    <t>IDB000000002998</t>
  </si>
  <si>
    <t>STACIE GANNON</t>
  </si>
  <si>
    <t>VP OF FINANCE/CONTROLLER</t>
  </si>
  <si>
    <t>SGANNON@PHOENIXCLOSURES.COM</t>
  </si>
  <si>
    <t>$14,500,000.00</t>
  </si>
  <si>
    <t>12/31/2026</t>
  </si>
  <si>
    <t>PHOENIX CLOSURES INC &amp; NEWPORT TN LLC</t>
  </si>
  <si>
    <t>815 INDUSTRIAL ROAD</t>
  </si>
  <si>
    <t>$2,500.00</t>
  </si>
  <si>
    <t>01/01/2024</t>
  </si>
  <si>
    <t>ACCOUNTING</t>
  </si>
  <si>
    <t>IDB000000002189</t>
  </si>
  <si>
    <t>TAX MANAGER</t>
  </si>
  <si>
    <t>$450,000.00</t>
  </si>
  <si>
    <t>GREAT LAKES CHEESE OF TENNESSEE, INC.</t>
  </si>
  <si>
    <t>885 MANCHESTER INDUSTRIAL PKWY.</t>
  </si>
  <si>
    <t>12/31/2011</t>
  </si>
  <si>
    <t>$1,500,000.00</t>
  </si>
  <si>
    <t>01/01/2027</t>
  </si>
  <si>
    <t>01/01/2026</t>
  </si>
  <si>
    <t>CONTROLLER</t>
  </si>
  <si>
    <t>IDB000000002636</t>
  </si>
  <si>
    <t>MARK A. MALACHIN</t>
  </si>
  <si>
    <t>CPA</t>
  </si>
  <si>
    <t>MAM@LMDCPA.COM</t>
  </si>
  <si>
    <t>$3,081,631.00</t>
  </si>
  <si>
    <t>12/31/2014</t>
  </si>
  <si>
    <t>12/31/2034</t>
  </si>
  <si>
    <t>MDS FOODS INC.</t>
  </si>
  <si>
    <t>331 JOINT PARK BLVD.</t>
  </si>
  <si>
    <t>ACCOUNTANT</t>
  </si>
  <si>
    <t>KHENDERSON@NHCCARE.COM</t>
  </si>
  <si>
    <t>01/01/2020</t>
  </si>
  <si>
    <t>HE02</t>
  </si>
  <si>
    <t>IDB000000002777</t>
  </si>
  <si>
    <t>$1,427,400.00</t>
  </si>
  <si>
    <t>MDS PROPERTY HOLDINGS LLC</t>
  </si>
  <si>
    <t>IDB000000002688</t>
  </si>
  <si>
    <t>KEITH P. QUINN</t>
  </si>
  <si>
    <t>VICE PRESIDENT</t>
  </si>
  <si>
    <t>KQUINN@ASPEN-TECH.NET</t>
  </si>
  <si>
    <t>$2,752,000.00</t>
  </si>
  <si>
    <t>ASPEN TECHNOLOGIES, INC.</t>
  </si>
  <si>
    <t>1335 MANCHESTER INDUSTRIAL PKWY.</t>
  </si>
  <si>
    <t>$24,000.00</t>
  </si>
  <si>
    <t>AGENT</t>
  </si>
  <si>
    <t>COLINX LLC</t>
  </si>
  <si>
    <t>1536 GENESIS ROAD</t>
  </si>
  <si>
    <t>IDB000000001392</t>
  </si>
  <si>
    <t>$7,525,000.00</t>
  </si>
  <si>
    <t>01/01/2015</t>
  </si>
  <si>
    <t>01/01/2025</t>
  </si>
  <si>
    <t>DEBRA CHASTAIN</t>
  </si>
  <si>
    <t>DIRECTOR - BUSINESS CREDITS &amp; INCENTIVES</t>
  </si>
  <si>
    <t>ID08</t>
  </si>
  <si>
    <t>DIRECTOR-BUSINESS CREDITS &amp; INCENTIVES</t>
  </si>
  <si>
    <t>05/10/2027</t>
  </si>
  <si>
    <t>OLD HICKORY TOWERS</t>
  </si>
  <si>
    <t>440 000 3100</t>
  </si>
  <si>
    <t>930 INDUSTRIAL DRIVE</t>
  </si>
  <si>
    <t>IDB000000003002</t>
  </si>
  <si>
    <t>12/28/2016</t>
  </si>
  <si>
    <t>12/28/2031</t>
  </si>
  <si>
    <t>WCP PROPERTIES LLC</t>
  </si>
  <si>
    <t>09305019800</t>
  </si>
  <si>
    <t>1100 CHARLOTTE AVE</t>
  </si>
  <si>
    <t>IDB000000002702</t>
  </si>
  <si>
    <t>CHS REALTY HOLDIINGS III, LLC</t>
  </si>
  <si>
    <t>4001 CANE RIDGE  PARKWAY</t>
  </si>
  <si>
    <t>IDB000000002882</t>
  </si>
  <si>
    <t>SIDNEY CHERRY</t>
  </si>
  <si>
    <t>ASST SECRETARY</t>
  </si>
  <si>
    <t>SCHERRY@RYMANHP.COM</t>
  </si>
  <si>
    <t>$17,174,000.00</t>
  </si>
  <si>
    <t>RHP HOTELS LLC</t>
  </si>
  <si>
    <t>073 000 034 00</t>
  </si>
  <si>
    <t>2825 OPRYLAND DRIVE</t>
  </si>
  <si>
    <t>IDB000000003003</t>
  </si>
  <si>
    <t>09305020000</t>
  </si>
  <si>
    <t>IDB000000002637</t>
  </si>
  <si>
    <t>12/30/2014</t>
  </si>
  <si>
    <t>12/30/2027</t>
  </si>
  <si>
    <t>HCA REALTY, INC.</t>
  </si>
  <si>
    <t>311 23RD AVENUE NORTH</t>
  </si>
  <si>
    <t>IDB000000002881</t>
  </si>
  <si>
    <t>$750,000,000.00</t>
  </si>
  <si>
    <t>073 000 032 00</t>
  </si>
  <si>
    <t>2800 OPRYLAND DRIVE</t>
  </si>
  <si>
    <t>REYNOLDS STAN</t>
  </si>
  <si>
    <t>SREYNOLDS@RPRVLAW.COM</t>
  </si>
  <si>
    <t>10/18/2013</t>
  </si>
  <si>
    <t>SISLER PROPERTIES, LLC/TRUFORM MFG. LLC</t>
  </si>
  <si>
    <t>IDB000000002908</t>
  </si>
  <si>
    <t>DENISE MOSELEY</t>
  </si>
  <si>
    <t>PLANT CONTROLLER</t>
  </si>
  <si>
    <t>DAMOSELEY@BAPM.COM</t>
  </si>
  <si>
    <t>12/01/2015</t>
  </si>
  <si>
    <t>11/30/2034</t>
  </si>
  <si>
    <t>140 RELIANCE RD</t>
  </si>
  <si>
    <t>12/31/2012</t>
  </si>
  <si>
    <t>12/31/2022</t>
  </si>
  <si>
    <t>01/01/2021</t>
  </si>
  <si>
    <t>SENIOR ACCOUNTANT</t>
  </si>
  <si>
    <t>BRIDGESTONE APM COMPANY</t>
  </si>
  <si>
    <t>IDB000000002288</t>
  </si>
  <si>
    <t>DIRECTOR</t>
  </si>
  <si>
    <t>01/01/2031</t>
  </si>
  <si>
    <t>DAL-TILE CORPORATION</t>
  </si>
  <si>
    <t>01/01/2023</t>
  </si>
  <si>
    <t>IDB000000002795</t>
  </si>
  <si>
    <t>12/31/2032</t>
  </si>
  <si>
    <t>NSK STEERING SYSTEMS AMERICA, INC.</t>
  </si>
  <si>
    <t>IDB000000002792</t>
  </si>
  <si>
    <t>12/30/2009</t>
  </si>
  <si>
    <t>12/31/2028</t>
  </si>
  <si>
    <t>IDB000000002789</t>
  </si>
  <si>
    <t>HILLSHIRE BRANDS COMPANY</t>
  </si>
  <si>
    <t>2000 BIFFLE ROAD</t>
  </si>
  <si>
    <t>750 HWY 77</t>
  </si>
  <si>
    <t>01/01/2009</t>
  </si>
  <si>
    <t>01/01/2029</t>
  </si>
  <si>
    <t>$100.00</t>
  </si>
  <si>
    <t>IDB000000002889</t>
  </si>
  <si>
    <t>1845 MUSTARD LANE</t>
  </si>
  <si>
    <t>IDB000000002793</t>
  </si>
  <si>
    <t>12/30/2010</t>
  </si>
  <si>
    <t>01/01/1997</t>
  </si>
  <si>
    <t>IDB000000002358</t>
  </si>
  <si>
    <t>IDB000000003033</t>
  </si>
  <si>
    <t>PETER ACERRA</t>
  </si>
  <si>
    <t>CHIEF FINANCIAL OFFICER</t>
  </si>
  <si>
    <t>PACERRA@FRAZIER.COM</t>
  </si>
  <si>
    <t>FRAZIER INDUSTRIAL COMPANY</t>
  </si>
  <si>
    <t>IDB000000002784</t>
  </si>
  <si>
    <t>AMY HEIMER</t>
  </si>
  <si>
    <t>3200 BURKS PLACE</t>
  </si>
  <si>
    <t>IDB000000002783</t>
  </si>
  <si>
    <t>DOT FOODS INC</t>
  </si>
  <si>
    <t>$50.00</t>
  </si>
  <si>
    <t>IDB000000003052</t>
  </si>
  <si>
    <t>ROUGH COUNTRY LLC</t>
  </si>
  <si>
    <t>IDB000000001312</t>
  </si>
  <si>
    <t>12/31/2030</t>
  </si>
  <si>
    <t>IDB000000001305</t>
  </si>
  <si>
    <t>IDB000000002797</t>
  </si>
  <si>
    <t>IDB000000002790</t>
  </si>
  <si>
    <t>01/01/2004</t>
  </si>
  <si>
    <t>01/01/2033</t>
  </si>
  <si>
    <t>IDB000000002796</t>
  </si>
  <si>
    <t>IDB000000002794</t>
  </si>
  <si>
    <t>12/30/2012</t>
  </si>
  <si>
    <t>12/31/2031</t>
  </si>
  <si>
    <t>IDB000000002791</t>
  </si>
  <si>
    <t>12/30/2008</t>
  </si>
  <si>
    <t>12/31/2027</t>
  </si>
  <si>
    <t>IDB000000002782</t>
  </si>
  <si>
    <t>12/31/2035</t>
  </si>
  <si>
    <t>IDB000000002374</t>
  </si>
  <si>
    <t>01/01/2012</t>
  </si>
  <si>
    <t>01/01/2010</t>
  </si>
  <si>
    <t>01/01/2011</t>
  </si>
  <si>
    <t>IDB000000002890</t>
  </si>
  <si>
    <t>IDB000000003004</t>
  </si>
  <si>
    <t>SAMUEL FARGOTSTEIN</t>
  </si>
  <si>
    <t>SFARGOTSTEIN@MARTINTATE.COM</t>
  </si>
  <si>
    <t>TBC BRANDS LLC</t>
  </si>
  <si>
    <t>IDB000000002802</t>
  </si>
  <si>
    <t>JANET GEYER</t>
  </si>
  <si>
    <t>FINANCE MANAGER</t>
  </si>
  <si>
    <t>JANET@CREWSREALTY.COM</t>
  </si>
  <si>
    <t>SGI, INC. D/B/A MCR SAFETY</t>
  </si>
  <si>
    <t>685 HIGHWAY 72</t>
  </si>
  <si>
    <t>IDB000000003005</t>
  </si>
  <si>
    <t>IDB000000001395</t>
  </si>
  <si>
    <t>LANDFCPA@AOL.COM</t>
  </si>
  <si>
    <t>BALLPARK ST. LLC</t>
  </si>
  <si>
    <t>090E A 04200 000</t>
  </si>
  <si>
    <t>140 BALL PARK RD</t>
  </si>
  <si>
    <t>$500.00</t>
  </si>
  <si>
    <t>IDB000000001423</t>
  </si>
  <si>
    <t>NISSAN NORTH AMERICA, INC.</t>
  </si>
  <si>
    <t>520 WARREN CHAPEL ROAD</t>
  </si>
  <si>
    <t>IDB000000001799</t>
  </si>
  <si>
    <t>CONSULTANT</t>
  </si>
  <si>
    <t>09/25/2012</t>
  </si>
  <si>
    <t>BIG BEND GALVANIZING, LLC</t>
  </si>
  <si>
    <t>1000 INDUSTRIAL PARK DR.</t>
  </si>
  <si>
    <t>IDB000000001429</t>
  </si>
  <si>
    <t>11/15/2011</t>
  </si>
  <si>
    <t>1226 MANUFACTURERS ROW</t>
  </si>
  <si>
    <t>MANAGER</t>
  </si>
  <si>
    <t>IDB000000002350</t>
  </si>
  <si>
    <t>116D A 00104 000</t>
  </si>
  <si>
    <t>1226 MANUFACTURER'S ROW</t>
  </si>
  <si>
    <t>IDB000000001798</t>
  </si>
  <si>
    <t>07/01/2036</t>
  </si>
  <si>
    <t>IDB000000002619</t>
  </si>
  <si>
    <t>SARAH KENLEY</t>
  </si>
  <si>
    <t>SKENLEY@INTEGRITYTN.COM</t>
  </si>
  <si>
    <t>$2,520,100.00</t>
  </si>
  <si>
    <t>INTEGRITY HOLDINGS COMPANY</t>
  </si>
  <si>
    <t>2071 ELKTON PIKE</t>
  </si>
  <si>
    <t>NOF</t>
  </si>
  <si>
    <t>IDB000000003068</t>
  </si>
  <si>
    <t>BOB@PULASKILAW.COM</t>
  </si>
  <si>
    <t>VALLEY PACKAGING CORPORATION</t>
  </si>
  <si>
    <t>2431 MINOR HILL HIGHWAY</t>
  </si>
  <si>
    <t>IDB000000001445</t>
  </si>
  <si>
    <t>HENRY ROBERT C.</t>
  </si>
  <si>
    <t>INDUSTRIAL BOARD ATTORNEY</t>
  </si>
  <si>
    <t>PARR INDUSTRIES, INC.</t>
  </si>
  <si>
    <t>WEST COLLEGE STREET</t>
  </si>
  <si>
    <t>300 EXECUTIVE WAY</t>
  </si>
  <si>
    <t>SR. DIRECTOR ECONOMIC DEVELOPMENT</t>
  </si>
  <si>
    <t>KATHY.ALFANO@PEPSICO.COM</t>
  </si>
  <si>
    <t>FRITO-LAY, INC.</t>
  </si>
  <si>
    <t>NORTH AMERICAN STAMPING GROUP, LLC</t>
  </si>
  <si>
    <t>IDB000000001433</t>
  </si>
  <si>
    <t>STAFF ACCOUNTANT</t>
  </si>
  <si>
    <t>SPEARS COASTLINE</t>
  </si>
  <si>
    <t>255 INDUSTRIAL PARK ROAD</t>
  </si>
  <si>
    <t>IDB930</t>
  </si>
  <si>
    <t>WINDSOR MOLD USA, INC.</t>
  </si>
  <si>
    <t>SR. FINANCIAL ANALYST</t>
  </si>
  <si>
    <t>ADIENT US LLC</t>
  </si>
  <si>
    <t>IDB000000001436</t>
  </si>
  <si>
    <t>$2,000.00</t>
  </si>
  <si>
    <t>IDB000000001444</t>
  </si>
  <si>
    <t>OWNER</t>
  </si>
  <si>
    <t>IDB000000002568</t>
  </si>
  <si>
    <t>$1,759,600.00</t>
  </si>
  <si>
    <t>04/28/2010</t>
  </si>
  <si>
    <t>SAARGUMMI TENNESSE, INC.</t>
  </si>
  <si>
    <t>200 COMMERCE WAY</t>
  </si>
  <si>
    <t>IDB929</t>
  </si>
  <si>
    <t>IDB131</t>
  </si>
  <si>
    <t>199 POTTERTOWN ROAD</t>
  </si>
  <si>
    <t>IDB129</t>
  </si>
  <si>
    <t>IDB000000002160</t>
  </si>
  <si>
    <t>HEATHER HENDRIX</t>
  </si>
  <si>
    <t>JHHENDRIX@COMCAST.NET</t>
  </si>
  <si>
    <t>BENCHMARK TOOL &amp; MACHINE, INC.</t>
  </si>
  <si>
    <t>006          030</t>
  </si>
  <si>
    <t>2685 SR 50</t>
  </si>
  <si>
    <t>IDB000000002870</t>
  </si>
  <si>
    <t>KELLEN GIBSON</t>
  </si>
  <si>
    <t>KGIBSON@US.GESTAMP.COM</t>
  </si>
  <si>
    <t>GESTAMP CHATTANOOGA II, LLC</t>
  </si>
  <si>
    <t>048704P</t>
  </si>
  <si>
    <t>7529 FERDINAND PIECH WAY</t>
  </si>
  <si>
    <t>IDB000000002868</t>
  </si>
  <si>
    <t>GESTAMP CHATTANOOGA, LLC</t>
  </si>
  <si>
    <t>138I A 003</t>
  </si>
  <si>
    <t>4120 JERSEY PIKE</t>
  </si>
  <si>
    <t>IDB000000001476</t>
  </si>
  <si>
    <t>JOHN MCKINNEY</t>
  </si>
  <si>
    <t>JMCKINNEY@NHCCARE.COM</t>
  </si>
  <si>
    <t>$2,366,902.00</t>
  </si>
  <si>
    <t>01/01/2052</t>
  </si>
  <si>
    <t>STANDIFER PLACE PROPERTIES LLC</t>
  </si>
  <si>
    <t>1022310</t>
  </si>
  <si>
    <t>2626 WALKER ROAD</t>
  </si>
  <si>
    <t>IDB000000001475</t>
  </si>
  <si>
    <t>$16,435,172.00</t>
  </si>
  <si>
    <t>MCKEE FOODS CORPORATION</t>
  </si>
  <si>
    <t>IDB889</t>
  </si>
  <si>
    <t>FINANCIAL COORDINATOR</t>
  </si>
  <si>
    <t>BLUECROSS BLUESHIELD OF TENNESSEE, INC.</t>
  </si>
  <si>
    <t>135N  B  00500</t>
  </si>
  <si>
    <t>1 CAMERON HILL CIRCLE</t>
  </si>
  <si>
    <t>ID04</t>
  </si>
  <si>
    <t>FINANCIAL MANAGER, C&amp;W</t>
  </si>
  <si>
    <t>ID03</t>
  </si>
  <si>
    <t>01/01/1998</t>
  </si>
  <si>
    <t>IDB000000003006</t>
  </si>
  <si>
    <t>BRITTANY HARDY</t>
  </si>
  <si>
    <t>PROPERTY OPERATIONS MANAGER</t>
  </si>
  <si>
    <t>BHARDY@HLD-LLC.COM</t>
  </si>
  <si>
    <t>HERITAGE-MACLELLAN APARTMENTS</t>
  </si>
  <si>
    <t>145CBA005L000</t>
  </si>
  <si>
    <t>721 BROAD ST</t>
  </si>
  <si>
    <t>HE05</t>
  </si>
  <si>
    <t>IDB000000002865</t>
  </si>
  <si>
    <t>038692P</t>
  </si>
  <si>
    <t>3063 HICKORY VALLEY ROAD</t>
  </si>
  <si>
    <t>IDB000000002092</t>
  </si>
  <si>
    <t>437 WALNUT STREET</t>
  </si>
  <si>
    <t>IDB000000002867</t>
  </si>
  <si>
    <t>049271P</t>
  </si>
  <si>
    <t>3093 HICKORY VALLEY RD</t>
  </si>
  <si>
    <t>IDB000000002866</t>
  </si>
  <si>
    <t>13000126</t>
  </si>
  <si>
    <t>IDB000000001859</t>
  </si>
  <si>
    <t>HENNESSEY LORRAINE</t>
  </si>
  <si>
    <t>LORRAINE.HENNESSEY@VW.COM</t>
  </si>
  <si>
    <t>01/01/2040</t>
  </si>
  <si>
    <t>VOLKSWAGEN GROUP OF AMERICA, INC.</t>
  </si>
  <si>
    <t>8001 VOLKSWAGEN DRIVE</t>
  </si>
  <si>
    <t>IDB000000001857</t>
  </si>
  <si>
    <t>13000132L000</t>
  </si>
  <si>
    <t>IDB000000001481</t>
  </si>
  <si>
    <t>12/31/2010</t>
  </si>
  <si>
    <t>WRIGLEY MANUFACTURING COMPANY, LLC</t>
  </si>
  <si>
    <t>$33.00</t>
  </si>
  <si>
    <t>3200 JERSEY PIKE</t>
  </si>
  <si>
    <t>IDB000000001456</t>
  </si>
  <si>
    <t>135N  B  00502</t>
  </si>
  <si>
    <t>IDB000000001455</t>
  </si>
  <si>
    <t>135N  B  00501</t>
  </si>
  <si>
    <t>IDB000000001860</t>
  </si>
  <si>
    <t>1041844</t>
  </si>
  <si>
    <t>IDB000000002869</t>
  </si>
  <si>
    <t>048703P</t>
  </si>
  <si>
    <t>IDB000000002665</t>
  </si>
  <si>
    <t>IDB000000002218</t>
  </si>
  <si>
    <t>$19,088,600.00</t>
  </si>
  <si>
    <t>08/20/2014</t>
  </si>
  <si>
    <t>PLASTIC OMNIUM AUTO EXTERIORS</t>
  </si>
  <si>
    <t>130  00133</t>
  </si>
  <si>
    <t>$43,465.00</t>
  </si>
  <si>
    <t>3241 HICKORY VALLEY ROAD</t>
  </si>
  <si>
    <t>IDB000000001858</t>
  </si>
  <si>
    <t>1038312</t>
  </si>
  <si>
    <t>IDB000000002900</t>
  </si>
  <si>
    <t>046992</t>
  </si>
  <si>
    <t>$55,126.00</t>
  </si>
  <si>
    <t>IDB000000002722</t>
  </si>
  <si>
    <t>13000134</t>
  </si>
  <si>
    <t>12/31/2009</t>
  </si>
  <si>
    <t>LARRY ELKINS</t>
  </si>
  <si>
    <t>CHAIRMAN</t>
  </si>
  <si>
    <t>HEIDBTN@GMAIL.COM</t>
  </si>
  <si>
    <t>IDB000000003055</t>
  </si>
  <si>
    <t>$26,227,616.00</t>
  </si>
  <si>
    <t>$125,527.00</t>
  </si>
  <si>
    <t>1400 LINCOLN STREET</t>
  </si>
  <si>
    <t>IDB000000002583</t>
  </si>
  <si>
    <t>MICHAEL J. BANKS</t>
  </si>
  <si>
    <t>MICHAEL@BANKSLAWFIRM.NET</t>
  </si>
  <si>
    <t>08/27/2015</t>
  </si>
  <si>
    <t>SCAP, INC./JWH BROWNSVILLE ENT.</t>
  </si>
  <si>
    <t>2262 ANDERSON AVE</t>
  </si>
  <si>
    <t>IDB000000002175</t>
  </si>
  <si>
    <t>CARLA TODD</t>
  </si>
  <si>
    <t>CTODD@ALLEGROMARINADE.COM</t>
  </si>
  <si>
    <t>$855,800.00</t>
  </si>
  <si>
    <t>03/01/2013</t>
  </si>
  <si>
    <t>02/28/2023</t>
  </si>
  <si>
    <t>ALLEGRO FINE FOODS, INC.</t>
  </si>
  <si>
    <t>285 PLUMLEY DR</t>
  </si>
  <si>
    <t>IDB1093</t>
  </si>
  <si>
    <t>12/31/2023</t>
  </si>
  <si>
    <t>DANA SEALING PRODUCTS, LLC</t>
  </si>
  <si>
    <t>IDB000000003031</t>
  </si>
  <si>
    <t>EUROTRANCIATURA USA LLC</t>
  </si>
  <si>
    <t>2700 W WOOD STREET</t>
  </si>
  <si>
    <t>IDB000000002628</t>
  </si>
  <si>
    <t>$300,000.00</t>
  </si>
  <si>
    <t>MCCARTNEY PRODUCE LLC</t>
  </si>
  <si>
    <t>467 CULLEY DR</t>
  </si>
  <si>
    <t>$20,879.00</t>
  </si>
  <si>
    <t>$508,000.00</t>
  </si>
  <si>
    <t>IDB000000002375</t>
  </si>
  <si>
    <t>ERIN_POGUE@OXY.COM</t>
  </si>
  <si>
    <t>OCCIDENTAL CHEMICAL CORPORATION</t>
  </si>
  <si>
    <t>1900 DUPONT ROAD</t>
  </si>
  <si>
    <t>$1,000.00</t>
  </si>
  <si>
    <t>IDB000000002895</t>
  </si>
  <si>
    <t>RUSSELL ROBINSON</t>
  </si>
  <si>
    <t>DIRECTOR OF ACCOUNTS &amp; BUDGETS</t>
  </si>
  <si>
    <t>RROBINSON@JOCOED.NET</t>
  </si>
  <si>
    <t>07/01/2015</t>
  </si>
  <si>
    <t>07/01/2035</t>
  </si>
  <si>
    <t>3916 HIGHWAY 421 SOUTH</t>
  </si>
  <si>
    <t>IDB235</t>
  </si>
  <si>
    <t>IDB000000002894</t>
  </si>
  <si>
    <t>$644.00</t>
  </si>
  <si>
    <t>IDB000000001525</t>
  </si>
  <si>
    <t>PWALL@ETERNALLIFEHARVEST.ORG</t>
  </si>
  <si>
    <t>$40,000.00</t>
  </si>
  <si>
    <t>11/29/2007</t>
  </si>
  <si>
    <t>ETERNAL LIFE'S RESTORATION OUTREACH</t>
  </si>
  <si>
    <t>$1,611.00</t>
  </si>
  <si>
    <t>$1,564.00</t>
  </si>
  <si>
    <t>2340,2348,2352,2364 MARTIN LUTHER KING JR. AVENUE</t>
  </si>
  <si>
    <t>IDB000000002745</t>
  </si>
  <si>
    <t>STEPHANIE HLADKY</t>
  </si>
  <si>
    <t>REGIONAL CONTROLLER</t>
  </si>
  <si>
    <t>SHLADKY@CAMPUSAPTS.COM</t>
  </si>
  <si>
    <t>$1,195,000.00</t>
  </si>
  <si>
    <t>08/24/2016</t>
  </si>
  <si>
    <t>CCSHP KNOXVILLE, LLC</t>
  </si>
  <si>
    <t>108CE004</t>
  </si>
  <si>
    <t>$13,029.00</t>
  </si>
  <si>
    <t>$11,090.00</t>
  </si>
  <si>
    <t>1830 CUMBERLAND</t>
  </si>
  <si>
    <t>ID14</t>
  </si>
  <si>
    <t>IDB000000002296</t>
  </si>
  <si>
    <t>ANNMARIE@DEWHIRSTPROPERTIES.COM</t>
  </si>
  <si>
    <t>$815,023.00</t>
  </si>
  <si>
    <t>TNA PARTNERS, LLC</t>
  </si>
  <si>
    <t>094E  J  03301</t>
  </si>
  <si>
    <t>$8,901.00</t>
  </si>
  <si>
    <t>$8,540.00</t>
  </si>
  <si>
    <t>103 S. GAY STREET</t>
  </si>
  <si>
    <t>IDB000000003105</t>
  </si>
  <si>
    <t>KIMBERLY HODGE</t>
  </si>
  <si>
    <t>KIM@DOVERDEVELOPMENT.NET</t>
  </si>
  <si>
    <t>DOVER DEVELOPMENT CORPORATION</t>
  </si>
  <si>
    <t>095IG019</t>
  </si>
  <si>
    <t>530 SOUTH GAY STREET</t>
  </si>
  <si>
    <t>IDB000000003007</t>
  </si>
  <si>
    <t>ALLEN CARPENTER</t>
  </si>
  <si>
    <t>VP OF ACCOUNTING</t>
  </si>
  <si>
    <t>ALLEN.CARPENTER@JTV.COM</t>
  </si>
  <si>
    <t>$3,280,000.00</t>
  </si>
  <si>
    <t>AMERICAS COLLECTIBLES NETWORK INC</t>
  </si>
  <si>
    <t>02307</t>
  </si>
  <si>
    <t>505 N. PETERS ROAD</t>
  </si>
  <si>
    <t>IDB000000002849</t>
  </si>
  <si>
    <t>109011</t>
  </si>
  <si>
    <t>3423 SEVIER AVE</t>
  </si>
  <si>
    <t>IDB000000002611</t>
  </si>
  <si>
    <t>HALL OF FAME PARTNERS LP</t>
  </si>
  <si>
    <t>095H  D  00400</t>
  </si>
  <si>
    <t>320 HALL OF FAME DRIVE</t>
  </si>
  <si>
    <t>IDB000000002415</t>
  </si>
  <si>
    <t>DEPOT DEVELOPMENT GP</t>
  </si>
  <si>
    <t>$3,687.00</t>
  </si>
  <si>
    <t>$3,537.00</t>
  </si>
  <si>
    <t>203 W. DEPOT AVENUE</t>
  </si>
  <si>
    <t>IDB000000003048</t>
  </si>
  <si>
    <t>$10,000,000.00</t>
  </si>
  <si>
    <t>095DF02304</t>
  </si>
  <si>
    <t>2061 BETHEL AVE</t>
  </si>
  <si>
    <t>IDB000000002899</t>
  </si>
  <si>
    <t>IDB000000002746</t>
  </si>
  <si>
    <t>$417,900.00</t>
  </si>
  <si>
    <t>108CE020</t>
  </si>
  <si>
    <t>$4,556.00</t>
  </si>
  <si>
    <t>$3,878.00</t>
  </si>
  <si>
    <t>1811 LAKE AVENUE</t>
  </si>
  <si>
    <t>IDB000000002612</t>
  </si>
  <si>
    <t>PROPERTY ACCOUNTANT</t>
  </si>
  <si>
    <t>$6,482,000.00</t>
  </si>
  <si>
    <t>GOLDEN AGE RETIREMENT VILLAGE II, LP</t>
  </si>
  <si>
    <t>083H  A  01003</t>
  </si>
  <si>
    <t>1109 BEAMAN LAKE ROAD</t>
  </si>
  <si>
    <t>IDB000000002714</t>
  </si>
  <si>
    <t>MEMBER</t>
  </si>
  <si>
    <t>CARL@HWINMAIL.COM</t>
  </si>
  <si>
    <t>$2,500,000.00</t>
  </si>
  <si>
    <t>JACKSON TERMINAL, LLC</t>
  </si>
  <si>
    <t>094EF042</t>
  </si>
  <si>
    <t>$4,571.00</t>
  </si>
  <si>
    <t>$4,446.00</t>
  </si>
  <si>
    <t>205 W. JACKSON AVE</t>
  </si>
  <si>
    <t>ID05</t>
  </si>
  <si>
    <t>IDB000000002621</t>
  </si>
  <si>
    <t>JON CLARK</t>
  </si>
  <si>
    <t>PRINCIPAL JHD, LLC</t>
  </si>
  <si>
    <t>JONBJORNCLARK@YAHOO.COM</t>
  </si>
  <si>
    <t>JHD, LLC</t>
  </si>
  <si>
    <t>094E  G  01201</t>
  </si>
  <si>
    <t>$4,877.00</t>
  </si>
  <si>
    <t>$4,742.00</t>
  </si>
  <si>
    <t>118 W. JACKSON AVENUE</t>
  </si>
  <si>
    <t>IDB000000001531</t>
  </si>
  <si>
    <t>GERALD CARMOSINO JR</t>
  </si>
  <si>
    <t>GCARMOSINO@VMCINC.ORG</t>
  </si>
  <si>
    <t>$3,571,600.00</t>
  </si>
  <si>
    <t>MINVILLA MANOR, LP</t>
  </si>
  <si>
    <t>094E  N  01600</t>
  </si>
  <si>
    <t>$1,888.00</t>
  </si>
  <si>
    <t>$1,808.00</t>
  </si>
  <si>
    <t>447 N. BROADWAY</t>
  </si>
  <si>
    <t>IDB000000001526</t>
  </si>
  <si>
    <t>$30,000.00</t>
  </si>
  <si>
    <t>$482.00</t>
  </si>
  <si>
    <t>$468.00</t>
  </si>
  <si>
    <t>2330 MARTIN LUTHER KING JR. AVENUE</t>
  </si>
  <si>
    <t>IDB000000003008</t>
  </si>
  <si>
    <t>1349141</t>
  </si>
  <si>
    <t>9600 PARKSIDE DRIVE</t>
  </si>
  <si>
    <t>IDB000000002898</t>
  </si>
  <si>
    <t>IDB000000002765</t>
  </si>
  <si>
    <t>$121,600.00</t>
  </si>
  <si>
    <t>WHITE LILY PARTNERS LLC</t>
  </si>
  <si>
    <t>094EE01101</t>
  </si>
  <si>
    <t>$1,197.00</t>
  </si>
  <si>
    <t>$1,148.00</t>
  </si>
  <si>
    <t>222 N. CENTRAL STREET</t>
  </si>
  <si>
    <t>IDB000000001524</t>
  </si>
  <si>
    <t>$731,000.00</t>
  </si>
  <si>
    <t>$1,963.00</t>
  </si>
  <si>
    <t>$1,905.00</t>
  </si>
  <si>
    <t>2408 &amp; 2410 MARTIN LUTHER KING JR. AVENUE</t>
  </si>
  <si>
    <t>IDB000000001523</t>
  </si>
  <si>
    <t>$451,800.00</t>
  </si>
  <si>
    <t>$558.00</t>
  </si>
  <si>
    <t>$542.00</t>
  </si>
  <si>
    <t>0 MARTIN LUTHER KING JR. AVENUE</t>
  </si>
  <si>
    <t>IDB000000002640</t>
  </si>
  <si>
    <t>MARBLE ALLEY LOFTS LLC</t>
  </si>
  <si>
    <t>095I  A  02201</t>
  </si>
  <si>
    <t>$41,650.00</t>
  </si>
  <si>
    <t>300 STATE STREET</t>
  </si>
  <si>
    <t>IDB000000002624</t>
  </si>
  <si>
    <t>JOHN HUBER</t>
  </si>
  <si>
    <t>CHIEF MANAGER</t>
  </si>
  <si>
    <t>MARKETS AT CHOTO, LLC</t>
  </si>
  <si>
    <t>162M  B  00114</t>
  </si>
  <si>
    <t>1712 CHOTO MARKETS WAY</t>
  </si>
  <si>
    <t>IDB000000002623</t>
  </si>
  <si>
    <t>$460,000.00</t>
  </si>
  <si>
    <t>GUYOT PROPERTIES, LLC</t>
  </si>
  <si>
    <t>$4,774.00</t>
  </si>
  <si>
    <t>$3,637.00</t>
  </si>
  <si>
    <t>100 S. BROADWAY</t>
  </si>
  <si>
    <t>REGAL CINEMAS, INC.</t>
  </si>
  <si>
    <t>IDB000000002642</t>
  </si>
  <si>
    <t>$8,900,000.00</t>
  </si>
  <si>
    <t>$104,181.00</t>
  </si>
  <si>
    <t>IDB000000002289</t>
  </si>
  <si>
    <t>M.GRACECAPITAL@GMAIL.COM</t>
  </si>
  <si>
    <t>$2,257,400.00</t>
  </si>
  <si>
    <t>04/01/2014</t>
  </si>
  <si>
    <t>03/31/2024</t>
  </si>
  <si>
    <t>MAB KNOXVILLE LLC</t>
  </si>
  <si>
    <t>094M  D  00400</t>
  </si>
  <si>
    <t>$22,213.00</t>
  </si>
  <si>
    <t>$21,310.00</t>
  </si>
  <si>
    <t>IDB000000002896</t>
  </si>
  <si>
    <t>$952,000.00</t>
  </si>
  <si>
    <t>108CE005</t>
  </si>
  <si>
    <t>$10,379.00</t>
  </si>
  <si>
    <t>$8,835.00</t>
  </si>
  <si>
    <t>1824 CUMBERLAND</t>
  </si>
  <si>
    <t>IDB000000001664</t>
  </si>
  <si>
    <t>ASSESSOR OF PROPERTY</t>
  </si>
  <si>
    <t>02/08/2030</t>
  </si>
  <si>
    <t>FAIST LIGHT METALS TENNESSEE LLC</t>
  </si>
  <si>
    <t>50 WALKER DRIVE EAST</t>
  </si>
  <si>
    <t>IDB239</t>
  </si>
  <si>
    <t>095    02300 000</t>
  </si>
  <si>
    <t>IDB000000001836</t>
  </si>
  <si>
    <t>10/12/2010</t>
  </si>
  <si>
    <t>10/01/2030</t>
  </si>
  <si>
    <t>GOBBLE PROPERTIES</t>
  </si>
  <si>
    <t>2004 REMKE AVENUE</t>
  </si>
  <si>
    <t>IDB000000002126</t>
  </si>
  <si>
    <t>$355,000.00</t>
  </si>
  <si>
    <t>KANSON ELECTRONICS, INC.</t>
  </si>
  <si>
    <t>036E B 01000 000</t>
  </si>
  <si>
    <t>245 FORREST AVE.</t>
  </si>
  <si>
    <t>$3,000.00</t>
  </si>
  <si>
    <t>IDB257</t>
  </si>
  <si>
    <t>SR. DIRECTOR ECONOMIC DEV.</t>
  </si>
  <si>
    <t>12/18/2013</t>
  </si>
  <si>
    <t>101 INDUSTRIAL BLVD</t>
  </si>
  <si>
    <t>$10.00</t>
  </si>
  <si>
    <t>IDB259</t>
  </si>
  <si>
    <t>081    00202 001</t>
  </si>
  <si>
    <t>198 BLAIR BEND DRIVE</t>
  </si>
  <si>
    <t>IDB000000003078</t>
  </si>
  <si>
    <t>MORGAN OLSON LLC &amp; POINDEXTER PROPERTIES  LLC</t>
  </si>
  <si>
    <t>9600 CORPORATE PARK DRIVE</t>
  </si>
  <si>
    <t>IDB000000002044</t>
  </si>
  <si>
    <t>JOHN ZAWADA</t>
  </si>
  <si>
    <t>$673,603.00</t>
  </si>
  <si>
    <t>$1,026,397.00</t>
  </si>
  <si>
    <t>IDB000000002234</t>
  </si>
  <si>
    <t>KEVIN PATEL</t>
  </si>
  <si>
    <t>FINANCIAL &amp; OPERATIONAL CONTROLLER</t>
  </si>
  <si>
    <t>K.PATEL@DELCONCAUSA.COM</t>
  </si>
  <si>
    <t>DEL CONCA USA</t>
  </si>
  <si>
    <t>$168,574.00</t>
  </si>
  <si>
    <t>155 DEL CONCA WAY</t>
  </si>
  <si>
    <t>EXECUTIVE DIRECTOR</t>
  </si>
  <si>
    <t>IDB000000003012</t>
  </si>
  <si>
    <t>12/31/2024</t>
  </si>
  <si>
    <t>DENSO MANUFACTURING</t>
  </si>
  <si>
    <t>2400 DENSO DRIVE</t>
  </si>
  <si>
    <t>IDB000000002761</t>
  </si>
  <si>
    <t>RESOLUTE FOREST PRODUCTS US INC.</t>
  </si>
  <si>
    <t>IDB000000003062</t>
  </si>
  <si>
    <t>SILICON RANCH CORPORATION</t>
  </si>
  <si>
    <t>$5,000.00</t>
  </si>
  <si>
    <t>HIGHWAY 142</t>
  </si>
  <si>
    <t>IDB000000002299</t>
  </si>
  <si>
    <t>SELMER FARM LLC</t>
  </si>
  <si>
    <t>350 OLD 5</t>
  </si>
  <si>
    <t>ID15</t>
  </si>
  <si>
    <t>IDB000000002297</t>
  </si>
  <si>
    <t>MULBERRY FARMS LLC</t>
  </si>
  <si>
    <t>980 HWY. 142</t>
  </si>
  <si>
    <t>IDB000000002706</t>
  </si>
  <si>
    <t>$480,300.00</t>
  </si>
  <si>
    <t>HWY 142</t>
  </si>
  <si>
    <t>IDB000000002300</t>
  </si>
  <si>
    <t>IDB000000002298</t>
  </si>
  <si>
    <t>IDB000000003061</t>
  </si>
  <si>
    <t>ERVIN HESTER ROAD</t>
  </si>
  <si>
    <t>IDB000000002707</t>
  </si>
  <si>
    <t>IDB000000002625</t>
  </si>
  <si>
    <t>PACIFIC MFG. TENNESSEE, INC.</t>
  </si>
  <si>
    <t>IDB000000002703</t>
  </si>
  <si>
    <t>CONSULTANT- RYAN LLC</t>
  </si>
  <si>
    <t>PRINGLES MANUFACTURING COMPANY</t>
  </si>
  <si>
    <t>IDB000000001566</t>
  </si>
  <si>
    <t>KELLY FOWLER</t>
  </si>
  <si>
    <t>FINANCIAL ACCOUNTANT</t>
  </si>
  <si>
    <t>KELLY.FOWLER@SMELTINGTECHNOLOGY.COM</t>
  </si>
  <si>
    <t>06/25/2004</t>
  </si>
  <si>
    <t>MOST, INC.</t>
  </si>
  <si>
    <t>335 JAMES LAWRENCE ROAD</t>
  </si>
  <si>
    <t>IDB950</t>
  </si>
  <si>
    <t>355 JAMES LAWRENCE ROAD</t>
  </si>
  <si>
    <t>IDB000000001560</t>
  </si>
  <si>
    <t>DANTZLER ERIC</t>
  </si>
  <si>
    <t>EDANTZLER@ATALSINSIGHT.COM</t>
  </si>
  <si>
    <t>CTP TRANSPORTATION PRODUCTS, LLC</t>
  </si>
  <si>
    <t>2500 DR. F.E. WRIGHT DRIVE</t>
  </si>
  <si>
    <t>TRICIA KIST</t>
  </si>
  <si>
    <t>SENIOR TAX SPECIALIST</t>
  </si>
  <si>
    <t>TRICIA.KIST@TOYOTA-BOSHOKU.COM</t>
  </si>
  <si>
    <t>IDB000000002884</t>
  </si>
  <si>
    <t>IDB000000001559</t>
  </si>
  <si>
    <t>EDANTZLER@ATLASINSIGHT.COM</t>
  </si>
  <si>
    <t>$379,710.00</t>
  </si>
  <si>
    <t>96 PINNACLE DRIVE</t>
  </si>
  <si>
    <t>IDB000000001567</t>
  </si>
  <si>
    <t>335 JAMES LAWRENCE RD</t>
  </si>
  <si>
    <t>LODGE MANUFACTURING COMPANY</t>
  </si>
  <si>
    <t>PROPERTY TAX MANAGER</t>
  </si>
  <si>
    <t>DUSTIN.YOUNG@SHAWINC.COM</t>
  </si>
  <si>
    <t>SHAW INDUSTRIES GROUP, INC.</t>
  </si>
  <si>
    <t>210 EAST 11TH STREET</t>
  </si>
  <si>
    <t>302 EAST 3RD STREET</t>
  </si>
  <si>
    <t>IDB000000002906</t>
  </si>
  <si>
    <t>1170 HIGHWAY 156</t>
  </si>
  <si>
    <t>IDB000000001539</t>
  </si>
  <si>
    <t>$32,622,969.00</t>
  </si>
  <si>
    <t>IDB000000002921</t>
  </si>
  <si>
    <t>IDB000000002903</t>
  </si>
  <si>
    <t>IDB000000002367</t>
  </si>
  <si>
    <t>10/07/2013</t>
  </si>
  <si>
    <t>FRONTIER DEVELOPMENT II</t>
  </si>
  <si>
    <t>IDB000000002067</t>
  </si>
  <si>
    <t>IDB974</t>
  </si>
  <si>
    <t>201 GARRETT PARKWAY</t>
  </si>
  <si>
    <t>IDB000000003056</t>
  </si>
  <si>
    <t>IDB000000002365</t>
  </si>
  <si>
    <t>IDB000000002094</t>
  </si>
  <si>
    <t>KENNEDY TROY D.</t>
  </si>
  <si>
    <t>TAX STAFF</t>
  </si>
  <si>
    <t>TROY.D.KENNEDY@GM.COM</t>
  </si>
  <si>
    <t>GENERAL MOTORS LLC/SATURN CORPORATION</t>
  </si>
  <si>
    <t>IDB000000002708</t>
  </si>
  <si>
    <t>SUSAN NORWOOD</t>
  </si>
  <si>
    <t>BAXTER ENTERPRISES</t>
  </si>
  <si>
    <t>1446 OAK SPRINGS DR</t>
  </si>
  <si>
    <t>IDB000000001597</t>
  </si>
  <si>
    <t>100 SATURN PARKWAY</t>
  </si>
  <si>
    <t>IDB000000001596</t>
  </si>
  <si>
    <t>12/21/2011</t>
  </si>
  <si>
    <t>IDB000000002596</t>
  </si>
  <si>
    <t>CHRIS.WHITE@PARKER.COM</t>
  </si>
  <si>
    <t>09/09/2014</t>
  </si>
  <si>
    <t>$20,043.00</t>
  </si>
  <si>
    <t>$36,147.00</t>
  </si>
  <si>
    <t>IDB000000002885</t>
  </si>
  <si>
    <t>CHRISTOPHER WHITE</t>
  </si>
  <si>
    <t>2203 OAKLAND PARKWAY</t>
  </si>
  <si>
    <t>IDB000000001593</t>
  </si>
  <si>
    <t>IDB000000001592</t>
  </si>
  <si>
    <t>IDB000000003013</t>
  </si>
  <si>
    <t>STEPHEN J JASPER</t>
  </si>
  <si>
    <t>SJASPER@BASSBERRY.COM</t>
  </si>
  <si>
    <t>12/22/2015</t>
  </si>
  <si>
    <t>FOXMAN LLC</t>
  </si>
  <si>
    <t>3474 JIM JOHNSON ROAD</t>
  </si>
  <si>
    <t>SHILOH DIE CAST MIDWEST, LLC</t>
  </si>
  <si>
    <t>IDB000000002355</t>
  </si>
  <si>
    <t>1000 SOLAR WAY</t>
  </si>
  <si>
    <t>IDB000000001606</t>
  </si>
  <si>
    <t>IDB000000002631</t>
  </si>
  <si>
    <t>$14,451.00</t>
  </si>
  <si>
    <t>$35,778.00</t>
  </si>
  <si>
    <t>901 ALFRED THUNE ROAD</t>
  </si>
  <si>
    <t>$362,500.00</t>
  </si>
  <si>
    <t>IDB000000002733</t>
  </si>
  <si>
    <t>STEPHEN J. JASPER</t>
  </si>
  <si>
    <t>MATHYS MICHAEL</t>
  </si>
  <si>
    <t>SECRETARY/TREASURER</t>
  </si>
  <si>
    <t>MMATHYS@FLORIMUSA.COM</t>
  </si>
  <si>
    <t>FLORIM USA, INC.</t>
  </si>
  <si>
    <t>300 INTERNATIONAL BLVD</t>
  </si>
  <si>
    <t>IDB314</t>
  </si>
  <si>
    <t>ASSISTANT CONTROLLER</t>
  </si>
  <si>
    <t>BRIDGESTONE METALPHA U.S.A. INC.</t>
  </si>
  <si>
    <t>IDB000000002689</t>
  </si>
  <si>
    <t>HANKOOK TIRE MFG TENNESSEE LP</t>
  </si>
  <si>
    <t>2950 INTERNATIONAL BLVD.</t>
  </si>
  <si>
    <t>$2,000,000.00</t>
  </si>
  <si>
    <t>IDB000000002729</t>
  </si>
  <si>
    <t>08/26/2015</t>
  </si>
  <si>
    <t>INSTITUTIONAL CASEWORK, INCORPORATED</t>
  </si>
  <si>
    <t>059E A 00100 000</t>
  </si>
  <si>
    <t>503 REELFOOT AVE</t>
  </si>
  <si>
    <t>IDB000000002732</t>
  </si>
  <si>
    <t>IDB000000002609</t>
  </si>
  <si>
    <t>SOUTHSIDE MANOR II, LP</t>
  </si>
  <si>
    <t>IDB000000002301</t>
  </si>
  <si>
    <t>LOCY CLAIRE</t>
  </si>
  <si>
    <t>DIRECTOR, TAX</t>
  </si>
  <si>
    <t>CLAIRE.LOCY@TTIGROUPNA.COM</t>
  </si>
  <si>
    <t>ROYAL APPLIANCE MFG. CO.</t>
  </si>
  <si>
    <t>1400 SALEM ROAD</t>
  </si>
  <si>
    <t>IDB000000002378</t>
  </si>
  <si>
    <t>08/18/2014</t>
  </si>
  <si>
    <t>ACADEMY, LTD.</t>
  </si>
  <si>
    <t>IDB000000002302</t>
  </si>
  <si>
    <t>IDB000000002377</t>
  </si>
  <si>
    <t>ARCP ID COOKEVILLE TN, LLC</t>
  </si>
  <si>
    <t>IDB000000003063</t>
  </si>
  <si>
    <t>12/01/2016</t>
  </si>
  <si>
    <t>MACK PROPERTIES LLC</t>
  </si>
  <si>
    <t>240 MILL DRIVE</t>
  </si>
  <si>
    <t>IDB000000002923</t>
  </si>
  <si>
    <t>JENNIFER WALTERS</t>
  </si>
  <si>
    <t>JENNIFER@HARVESTGROUPLLC.COM</t>
  </si>
  <si>
    <t>HUBER ENGINEERED WOODS LLC</t>
  </si>
  <si>
    <t>IDB000000002839</t>
  </si>
  <si>
    <t>HARRIMAN GARDENS II, LP</t>
  </si>
  <si>
    <t>925 SEWANEE STREET</t>
  </si>
  <si>
    <t>IDB000000002766</t>
  </si>
  <si>
    <t>CHERYL MOORE</t>
  </si>
  <si>
    <t>INCENTIVE COMPLIANCE SERVICES</t>
  </si>
  <si>
    <t>S &amp; H INDUSTRIAL PROPERTIES, LLC</t>
  </si>
  <si>
    <t>3099 BARRY DR</t>
  </si>
  <si>
    <t>IDB000000002659</t>
  </si>
  <si>
    <t>12/03/2014</t>
  </si>
  <si>
    <t>IDB000000001677</t>
  </si>
  <si>
    <t>12/29/2011</t>
  </si>
  <si>
    <t>SOLON, LLC</t>
  </si>
  <si>
    <t>1035 FRED WHITE BLVD</t>
  </si>
  <si>
    <t>IDB000000001673</t>
  </si>
  <si>
    <t>06/22/2012</t>
  </si>
  <si>
    <t>PORTLAND CAPITAL PROPERTY, LLC</t>
  </si>
  <si>
    <t>5599 HWY 31W</t>
  </si>
  <si>
    <t>IDB000000003046</t>
  </si>
  <si>
    <t>DAVID TALBOTT</t>
  </si>
  <si>
    <t>DIRECTOR - LOCAL TAX</t>
  </si>
  <si>
    <t>DAVID.TALBOTT@ELECTROLUX.COM</t>
  </si>
  <si>
    <t>12/23/2023</t>
  </si>
  <si>
    <t>ELECTROLUX HOME PRODUCTS INC</t>
  </si>
  <si>
    <t>$58,926.00</t>
  </si>
  <si>
    <t>1100 INDUSTRIAL DR</t>
  </si>
  <si>
    <t>IDB000000002086</t>
  </si>
  <si>
    <t>FOOD WARMING EQUIPMENT CO., INC.</t>
  </si>
  <si>
    <t>5599 HWY. 31 W</t>
  </si>
  <si>
    <t>IDB000000001675</t>
  </si>
  <si>
    <t>SHOALS TECHNOLOGIES GROUP, LLC</t>
  </si>
  <si>
    <t>1400 SHOALS WAY</t>
  </si>
  <si>
    <t>IDB000000001667</t>
  </si>
  <si>
    <t>KYOWA AMERICA CORPORATION</t>
  </si>
  <si>
    <t>1039 FRED WHITE BLVD</t>
  </si>
  <si>
    <t>AIRTECH INTERNATIONAL INC</t>
  </si>
  <si>
    <t>210 EVERGREEN DRIVE</t>
  </si>
  <si>
    <t>IDB000000001668</t>
  </si>
  <si>
    <t>1039 FRED WHITE BLVD.</t>
  </si>
  <si>
    <t>IDB000000001519</t>
  </si>
  <si>
    <t>RB DISTRIBTION, INC.</t>
  </si>
  <si>
    <t>TODD BARRON</t>
  </si>
  <si>
    <t>TBARRON@BARRONTAX.COM</t>
  </si>
  <si>
    <t>IDB000000002590</t>
  </si>
  <si>
    <t>03/07/2014</t>
  </si>
  <si>
    <t>SCHWAN COSMETICS USA, INC.</t>
  </si>
  <si>
    <t>3202 ELAM FARMS PKWY.</t>
  </si>
  <si>
    <t>IDB000000001685</t>
  </si>
  <si>
    <t>983 NISSAN DRIVE</t>
  </si>
  <si>
    <t>IDB000000002356</t>
  </si>
  <si>
    <t>IDB000000001684</t>
  </si>
  <si>
    <t>NHK SEATING OF AMERICA, INC.</t>
  </si>
  <si>
    <t>P13093053000</t>
  </si>
  <si>
    <t>1740 JOE B JACKSON PKWY.</t>
  </si>
  <si>
    <t>IDB000000003014</t>
  </si>
  <si>
    <t>$24,500,000.00</t>
  </si>
  <si>
    <t>ADVANCE STORES COMPANY INC</t>
  </si>
  <si>
    <t>P13500100001</t>
  </si>
  <si>
    <t>300 NEW SANFORD RD</t>
  </si>
  <si>
    <t>IDB000000002709</t>
  </si>
  <si>
    <t>951 AVIATION PARKWAY</t>
  </si>
  <si>
    <t>IDB000000001683</t>
  </si>
  <si>
    <t>126  05026</t>
  </si>
  <si>
    <t>IDB000000001687</t>
  </si>
  <si>
    <t>JBLGROUP@HIGHLAND.NET</t>
  </si>
  <si>
    <t>JBL GROUP, INC.</t>
  </si>
  <si>
    <t>IDB000000001902</t>
  </si>
  <si>
    <t>GRAY CLINTON J.</t>
  </si>
  <si>
    <t>DIRECTOR OF PROPERTY TAX</t>
  </si>
  <si>
    <t>08/18/1994</t>
  </si>
  <si>
    <t>08/18/2034</t>
  </si>
  <si>
    <t>PEABODY OFFICE TOWER LP</t>
  </si>
  <si>
    <t>100 PEABODY PLACE</t>
  </si>
  <si>
    <t>IDB000000003093</t>
  </si>
  <si>
    <t>MICHAEL MCLAUGHLIN</t>
  </si>
  <si>
    <t>MMCLAUGHLIN@TOWERVENTURES.COM</t>
  </si>
  <si>
    <t>12/31/1997</t>
  </si>
  <si>
    <t>IDB000000003035</t>
  </si>
  <si>
    <t>$44,790,800.00</t>
  </si>
  <si>
    <t>12/29/2014</t>
  </si>
  <si>
    <t>CROSSTOWN BUILDING OWNER LLC</t>
  </si>
  <si>
    <t>495 N. WATKINS</t>
  </si>
  <si>
    <t>IDB000000002978</t>
  </si>
  <si>
    <t>$16,184.00</t>
  </si>
  <si>
    <t>06/06/2012</t>
  </si>
  <si>
    <t>IDB000000002976</t>
  </si>
  <si>
    <t>5550 BAYSHORE DRIVE</t>
  </si>
  <si>
    <t>IDB000000002975</t>
  </si>
  <si>
    <t>SUSAN BROWN</t>
  </si>
  <si>
    <t>SUSAN.BROWN@WRIGHT.COM</t>
  </si>
  <si>
    <t>WRIGHT MEDICAL TECHNOLOGY INC</t>
  </si>
  <si>
    <t>0 MEMPHIS-ARLINGTON RD</t>
  </si>
  <si>
    <t>IDB000000002974</t>
  </si>
  <si>
    <t>IDB000000002971</t>
  </si>
  <si>
    <t>$828.00</t>
  </si>
  <si>
    <t>1023 CHERRY ROAD</t>
  </si>
  <si>
    <t>INTERNATIONAL PAPER COMPANY</t>
  </si>
  <si>
    <t>IDB000000002946</t>
  </si>
  <si>
    <t>$713,429.00</t>
  </si>
  <si>
    <t>02/13/2015</t>
  </si>
  <si>
    <t>02/13/2025</t>
  </si>
  <si>
    <t>CENDOWN LLC</t>
  </si>
  <si>
    <t>91 SOUTH SECOND STREET</t>
  </si>
  <si>
    <t>$1,500.00</t>
  </si>
  <si>
    <t>NIKE TN INC</t>
  </si>
  <si>
    <t>VP FINANCE OPERATIONS</t>
  </si>
  <si>
    <t>SMITH &amp; NEPHEW, INC.</t>
  </si>
  <si>
    <t>IDB000000002820</t>
  </si>
  <si>
    <t>JANET SNEED</t>
  </si>
  <si>
    <t>JANET.SNEED@AAMCI.COM</t>
  </si>
  <si>
    <t>$967,720.00</t>
  </si>
  <si>
    <t>APRIL WOODS APARTMENTS LP</t>
  </si>
  <si>
    <t>00021000000</t>
  </si>
  <si>
    <t>1116 BREEDLOVE</t>
  </si>
  <si>
    <t>IDB000000002679</t>
  </si>
  <si>
    <t>$58,100.00</t>
  </si>
  <si>
    <t>CROSSTOWN BUILDING OWNER, LLC</t>
  </si>
  <si>
    <t>495 AUTUMN</t>
  </si>
  <si>
    <t>IDB000000002650</t>
  </si>
  <si>
    <t>DIR/OPERATING TAXES &amp; LICENSES</t>
  </si>
  <si>
    <t>$36,000,000.00</t>
  </si>
  <si>
    <t>OLD DOMINION FREIGHT LINE, INC.</t>
  </si>
  <si>
    <t>079  148  00152C</t>
  </si>
  <si>
    <t>2098 SPIRIT OF 76 DRIVE</t>
  </si>
  <si>
    <t>MIKE CHUNG</t>
  </si>
  <si>
    <t>MIKECHUNG5@GMAIL.COM</t>
  </si>
  <si>
    <t>3752 WINCHESTER ROAD</t>
  </si>
  <si>
    <t>ANN MARIE WETHERINGTON</t>
  </si>
  <si>
    <t>DIRECTOR OF COMPLIANCE</t>
  </si>
  <si>
    <t>AWETHERINGTON@ELMINGTONPM.COM</t>
  </si>
  <si>
    <t>IDB000000002599</t>
  </si>
  <si>
    <t>$6,800.00</t>
  </si>
  <si>
    <t>12/17/2033</t>
  </si>
  <si>
    <t>CRESCENT BLUFF II/ECG VIRGINIA, LP</t>
  </si>
  <si>
    <t>012  052  00006</t>
  </si>
  <si>
    <t>$231.00</t>
  </si>
  <si>
    <t>$297.00</t>
  </si>
  <si>
    <t>28 WEST VIRGINIA AVE</t>
  </si>
  <si>
    <t>IDB000000002591</t>
  </si>
  <si>
    <t>$318,916.00</t>
  </si>
  <si>
    <t>12/28/2024</t>
  </si>
  <si>
    <t>SUNA WINCHESTER, LLC</t>
  </si>
  <si>
    <t>$15,262.00</t>
  </si>
  <si>
    <t>$2,560.00</t>
  </si>
  <si>
    <t>8 S. THIRD STREET</t>
  </si>
  <si>
    <t>IDB000000002527</t>
  </si>
  <si>
    <t>$835,500.00</t>
  </si>
  <si>
    <t>05/06/1999</t>
  </si>
  <si>
    <t>05/06/2024</t>
  </si>
  <si>
    <t>THOB, LLC</t>
  </si>
  <si>
    <t>$3,058.00</t>
  </si>
  <si>
    <t>$3,931.00</t>
  </si>
  <si>
    <t>10 W. CALHOUN AVENUE</t>
  </si>
  <si>
    <t>$6,989.00</t>
  </si>
  <si>
    <t>04/01/2012</t>
  </si>
  <si>
    <t>IDB000000002383</t>
  </si>
  <si>
    <t>BLUES CITY BREWERY, LLC</t>
  </si>
  <si>
    <t>0869-000000-0</t>
  </si>
  <si>
    <t>5151 EAST RAINES ROAD</t>
  </si>
  <si>
    <t>IDB000000002379</t>
  </si>
  <si>
    <t>12/31/1985</t>
  </si>
  <si>
    <t>12/30/2025</t>
  </si>
  <si>
    <t>THREE SISTERS PARTNERSHIP</t>
  </si>
  <si>
    <t>61 S. MAIN STREET</t>
  </si>
  <si>
    <t>IDB000000002306</t>
  </si>
  <si>
    <t>08/02/2012</t>
  </si>
  <si>
    <t>JSC BRAWLEY LLC</t>
  </si>
  <si>
    <t>063  001  00004C</t>
  </si>
  <si>
    <t>4517 E. MACON ROAD</t>
  </si>
  <si>
    <t>IDB000000002304</t>
  </si>
  <si>
    <t>053  112  00024</t>
  </si>
  <si>
    <t>4450 MACON</t>
  </si>
  <si>
    <t>IDB000000002255</t>
  </si>
  <si>
    <t>$2,833,600.00</t>
  </si>
  <si>
    <t>04/29/1998</t>
  </si>
  <si>
    <t>04/29/2024</t>
  </si>
  <si>
    <t>SOUTH BLUFFS JV (THE)</t>
  </si>
  <si>
    <t>$11,104.00</t>
  </si>
  <si>
    <t>85 NOTTOWAY</t>
  </si>
  <si>
    <t>$86,547.00</t>
  </si>
  <si>
    <t>IDB000000002244</t>
  </si>
  <si>
    <t>$4,194,260.00</t>
  </si>
  <si>
    <t>12/23/2008</t>
  </si>
  <si>
    <t>100 SOUTH MAIN PARTNERS</t>
  </si>
  <si>
    <t>$18,179.00</t>
  </si>
  <si>
    <t>$28,754.00</t>
  </si>
  <si>
    <t>IDB000000002110</t>
  </si>
  <si>
    <t>0000A000140</t>
  </si>
  <si>
    <t>SR. TAX MANAGER</t>
  </si>
  <si>
    <t>MICROPORT ORTHOPEDICS INC</t>
  </si>
  <si>
    <t>5677 AIRLINE ROAD</t>
  </si>
  <si>
    <t>DIRECTOR OF ACCOUNTING</t>
  </si>
  <si>
    <t>MINNER BETH</t>
  </si>
  <si>
    <t>BETH.MINNER@SERVICEMASTER.COM</t>
  </si>
  <si>
    <t>IDB000000001907</t>
  </si>
  <si>
    <t>PEABODY PLACE CENTRE, GP</t>
  </si>
  <si>
    <t>005  005  A00004</t>
  </si>
  <si>
    <t>ENTERTAINMENT CENTER GARAGE</t>
  </si>
  <si>
    <t>IDB000000001899</t>
  </si>
  <si>
    <t>$100,000.00</t>
  </si>
  <si>
    <t>08/19/1994</t>
  </si>
  <si>
    <t>08/19/2034</t>
  </si>
  <si>
    <t>PEABODY PLACE - GOLD LP</t>
  </si>
  <si>
    <t>137 S. MAIN</t>
  </si>
  <si>
    <t>IDB000000001894</t>
  </si>
  <si>
    <t>PEABODY PLACE - GOLD L.P.</t>
  </si>
  <si>
    <t>135 S. MAIN</t>
  </si>
  <si>
    <t>IDB000000001834</t>
  </si>
  <si>
    <t>LUCITE INTERNATIONAL, INC.</t>
  </si>
  <si>
    <t>P-147999</t>
  </si>
  <si>
    <t>7275 GOODLETT FARMS PKWY.</t>
  </si>
  <si>
    <t>IDB000000001828</t>
  </si>
  <si>
    <t>SFARGOTSTEIN@MARTINTATEL.COM</t>
  </si>
  <si>
    <t>P-008793</t>
  </si>
  <si>
    <t>3324 CHELSEA</t>
  </si>
  <si>
    <t>IDB000000001821</t>
  </si>
  <si>
    <t>$33,705,300.00</t>
  </si>
  <si>
    <t>08000800341</t>
  </si>
  <si>
    <t>IDB000000003081</t>
  </si>
  <si>
    <t>ALESCIA SCOTT</t>
  </si>
  <si>
    <t>ASCOTT@MADISONHOTEL MEMPHIS.COM</t>
  </si>
  <si>
    <t>$815,500.00</t>
  </si>
  <si>
    <t>MADISON HOTEL LLC/WILMONT HOTEL</t>
  </si>
  <si>
    <t>79 MADISON AVENUE</t>
  </si>
  <si>
    <t>IDB000000003080</t>
  </si>
  <si>
    <t>$431,400.00</t>
  </si>
  <si>
    <t>IDB000000003043</t>
  </si>
  <si>
    <t>$1,700.00</t>
  </si>
  <si>
    <t>TOWER AVENUE</t>
  </si>
  <si>
    <t>IDB000000003037</t>
  </si>
  <si>
    <t>AUTUMN AVENUE</t>
  </si>
  <si>
    <t>IDB000000003036</t>
  </si>
  <si>
    <t>0 N CLAYBROOK</t>
  </si>
  <si>
    <t>3100 NEW FRAYSER BLVD</t>
  </si>
  <si>
    <t>IDB000000002981</t>
  </si>
  <si>
    <t>2743 RIVERPORT ROAD</t>
  </si>
  <si>
    <t>IDB000000002964</t>
  </si>
  <si>
    <t>HOTEL MEMPHIS LP</t>
  </si>
  <si>
    <t>001 029 00004</t>
  </si>
  <si>
    <t>0 MARKET</t>
  </si>
  <si>
    <t>08000800480C</t>
  </si>
  <si>
    <t>1740 INTERNATIONAL DRIVE</t>
  </si>
  <si>
    <t>IDB000000002949</t>
  </si>
  <si>
    <t>D013500438</t>
  </si>
  <si>
    <t>2665 FITE ROAD</t>
  </si>
  <si>
    <t>THYSSENKRUPP ELEVATOR MANUFACTURING INC</t>
  </si>
  <si>
    <t>IDB000000002940</t>
  </si>
  <si>
    <t>DONALD OLLIO</t>
  </si>
  <si>
    <t>SECRETARY/TREASURER OF G.P.</t>
  </si>
  <si>
    <t>DON.OLLIO@WESLEYHOUSING.COM</t>
  </si>
  <si>
    <t>04/19/2006</t>
  </si>
  <si>
    <t>04/18/2026</t>
  </si>
  <si>
    <t>UPTOWN SENIOR HOUSING DEVELOPMENT LP</t>
  </si>
  <si>
    <t>00105600007</t>
  </si>
  <si>
    <t>158 LOONEY</t>
  </si>
  <si>
    <t>IDB000000002939</t>
  </si>
  <si>
    <t>$8,597,800.00</t>
  </si>
  <si>
    <t>WESLEY HIGHLAND MEADOWS LP</t>
  </si>
  <si>
    <t>083 020 000 17C</t>
  </si>
  <si>
    <t>3517 ANDY WAY LANE</t>
  </si>
  <si>
    <t>IDB000000002937</t>
  </si>
  <si>
    <t>$270,400.00</t>
  </si>
  <si>
    <t>08/23/2033</t>
  </si>
  <si>
    <t>WESLEY GRACELAND GARDENS LP</t>
  </si>
  <si>
    <t>079 004 000 06</t>
  </si>
  <si>
    <t>$3,291.00</t>
  </si>
  <si>
    <t>$4,230.00</t>
  </si>
  <si>
    <t>1423 SOUTHPORT DRIVE</t>
  </si>
  <si>
    <t>IDB000000002932</t>
  </si>
  <si>
    <t>SOLAE</t>
  </si>
  <si>
    <t>P086125</t>
  </si>
  <si>
    <t>4272 S. MENDENHALL RD</t>
  </si>
  <si>
    <t>$1,100.00</t>
  </si>
  <si>
    <t>IDB000000002914</t>
  </si>
  <si>
    <t>SENIOR FINANCIAL ANALYST</t>
  </si>
  <si>
    <t>$3,252,731.00</t>
  </si>
  <si>
    <t>BRYCE CORPORATION</t>
  </si>
  <si>
    <t>4505 OLD LAMAR</t>
  </si>
  <si>
    <t>IDB000000002859</t>
  </si>
  <si>
    <t>09/04/2015</t>
  </si>
  <si>
    <t>09/03/2025</t>
  </si>
  <si>
    <t>SADDLE VINEYARDS LP</t>
  </si>
  <si>
    <t>073076 00015</t>
  </si>
  <si>
    <t>0 KNIGHT ROAD</t>
  </si>
  <si>
    <t>IDB000000002850</t>
  </si>
  <si>
    <t>MAIN STREET APARTMENT PARTNERS LLC</t>
  </si>
  <si>
    <t>272 SOUTH MAIN STREET</t>
  </si>
  <si>
    <t>IDB000000002840</t>
  </si>
  <si>
    <t>COURT SQUARE CENTER, LLC</t>
  </si>
  <si>
    <t>110 COURT AVENUE</t>
  </si>
  <si>
    <t>IDB000000002838</t>
  </si>
  <si>
    <t>P227794</t>
  </si>
  <si>
    <t>7135 GOODLETT FARMS PARKWAY</t>
  </si>
  <si>
    <t>IDB000000002824</t>
  </si>
  <si>
    <t>SENIOR TAX ANALYST</t>
  </si>
  <si>
    <t>JM SMUCKER LLC</t>
  </si>
  <si>
    <t>743235</t>
  </si>
  <si>
    <t>4789 CROMWELL RD</t>
  </si>
  <si>
    <t>01/03/2008</t>
  </si>
  <si>
    <t>IDB000000002685</t>
  </si>
  <si>
    <t>TOM MARSH</t>
  </si>
  <si>
    <t>TMARSH242@COMCAST.NET</t>
  </si>
  <si>
    <t>$602,380.00</t>
  </si>
  <si>
    <t>UNION MAIN HOLDINGS LLC</t>
  </si>
  <si>
    <t>$1,742.00</t>
  </si>
  <si>
    <t>$2,239.00</t>
  </si>
  <si>
    <t>77 S. MAIN STREET</t>
  </si>
  <si>
    <t>$4,993.00</t>
  </si>
  <si>
    <t>IDB000000002600</t>
  </si>
  <si>
    <t>$64,120.00</t>
  </si>
  <si>
    <t>002  131  00007C</t>
  </si>
  <si>
    <t>$2,532.00</t>
  </si>
  <si>
    <t>$2,808.00</t>
  </si>
  <si>
    <t>362 SOUTH SECOND STREET</t>
  </si>
  <si>
    <t>PHIL.WOODARD@COMCAST.NET</t>
  </si>
  <si>
    <t>$421,100.00</t>
  </si>
  <si>
    <t>WOODARD, PHILIP &amp; TERRY</t>
  </si>
  <si>
    <t>509 SOUTH MAIN STREET</t>
  </si>
  <si>
    <t>IDB000000002406</t>
  </si>
  <si>
    <t>CHRISTOPHER LAMBERSON</t>
  </si>
  <si>
    <t>CLAMBERSON@GLANKLER.COM</t>
  </si>
  <si>
    <t>$1,981,700.00</t>
  </si>
  <si>
    <t>10/30/2013</t>
  </si>
  <si>
    <t>10/29/2023</t>
  </si>
  <si>
    <t>GMF-BENT TREE LLC</t>
  </si>
  <si>
    <t>078  008  00016</t>
  </si>
  <si>
    <t>$4,420.00</t>
  </si>
  <si>
    <t>2020 WINCHESTER</t>
  </si>
  <si>
    <t>IDB000000002393</t>
  </si>
  <si>
    <t>REGINA BECKLES</t>
  </si>
  <si>
    <t>REGINA.BECKLES@MCCORMACKBARON.COM</t>
  </si>
  <si>
    <t>08/08/2008</t>
  </si>
  <si>
    <t>08/07/2028</t>
  </si>
  <si>
    <t>UNIVERSITY PLACE III, LP</t>
  </si>
  <si>
    <t>032  017  00007</t>
  </si>
  <si>
    <t>1045 E.H. CRUMP AVENUE</t>
  </si>
  <si>
    <t>$20.00</t>
  </si>
  <si>
    <t>IDB000000002381</t>
  </si>
  <si>
    <t>76-78 UNION</t>
  </si>
  <si>
    <t>IDB000000002259</t>
  </si>
  <si>
    <t>$319,550.00</t>
  </si>
  <si>
    <t>05/05/2024</t>
  </si>
  <si>
    <t>THOB LLC</t>
  </si>
  <si>
    <t>002  083  D  00001</t>
  </si>
  <si>
    <t>$1,245.00</t>
  </si>
  <si>
    <t>$1,350.00</t>
  </si>
  <si>
    <t>505 TENNESSEE STREET</t>
  </si>
  <si>
    <t>$25.00</t>
  </si>
  <si>
    <t>IDB000000002258</t>
  </si>
  <si>
    <t>$1,050.00</t>
  </si>
  <si>
    <t>08/14/2013</t>
  </si>
  <si>
    <t>08/14/2028</t>
  </si>
  <si>
    <t>SOUTH JUNCTION PARTNERS</t>
  </si>
  <si>
    <t>012  068  00002</t>
  </si>
  <si>
    <t>$26.00</t>
  </si>
  <si>
    <t>IDB000000002248</t>
  </si>
  <si>
    <t>JASON@CREWSREALTY.COM</t>
  </si>
  <si>
    <t>$7,744,984.00</t>
  </si>
  <si>
    <t>SGI, INC./MCR SAFETY</t>
  </si>
  <si>
    <t>1255 W. SCHILLING BLVD.</t>
  </si>
  <si>
    <t>IDB000000002132</t>
  </si>
  <si>
    <t>$372,242.00</t>
  </si>
  <si>
    <t>2774 MENDENHALL ROAD</t>
  </si>
  <si>
    <t>IDB000000001953</t>
  </si>
  <si>
    <t>12/21/1993</t>
  </si>
  <si>
    <t>12/21/2033</t>
  </si>
  <si>
    <t>GAYOSO HOUSE, LP</t>
  </si>
  <si>
    <t>42 S. FRONT STREET</t>
  </si>
  <si>
    <t>IDB000000001906</t>
  </si>
  <si>
    <t>005  005  A00003</t>
  </si>
  <si>
    <t>$266.00</t>
  </si>
  <si>
    <t>TAMALYN.MALDONADO@MCKESSON.COM</t>
  </si>
  <si>
    <t>MCKESSON CORPORATION</t>
  </si>
  <si>
    <t>4836 SOUTHRIDGE BLVD.</t>
  </si>
  <si>
    <t>NIKE TN, INC</t>
  </si>
  <si>
    <t>IDB000000003097</t>
  </si>
  <si>
    <t>0000 A 00012A</t>
  </si>
  <si>
    <t>5677 AIRLINE RD</t>
  </si>
  <si>
    <t>4836 HICKORY HILL RD</t>
  </si>
  <si>
    <t>IDB000000002959</t>
  </si>
  <si>
    <t>6420 POPLAR</t>
  </si>
  <si>
    <t>IDB000000002955</t>
  </si>
  <si>
    <t>3232 PLAYERS CLUB</t>
  </si>
  <si>
    <t>06/01/2016</t>
  </si>
  <si>
    <t>FEDERAL EXPRESS CORPORATION</t>
  </si>
  <si>
    <t>IDB000000002916</t>
  </si>
  <si>
    <t>$1,561,324.00</t>
  </si>
  <si>
    <t>IDB000000002877</t>
  </si>
  <si>
    <t>$1,907,900.00</t>
  </si>
  <si>
    <t>08/01/1999</t>
  </si>
  <si>
    <t>HEDGEROW/GATEWAY EASTWOOD LLC</t>
  </si>
  <si>
    <t>093 700 00 186</t>
  </si>
  <si>
    <t>$38,877.00</t>
  </si>
  <si>
    <t>6905 SHELBY DR</t>
  </si>
  <si>
    <t>IDB000000002875</t>
  </si>
  <si>
    <t>$16,880.00</t>
  </si>
  <si>
    <t>012 052 00002</t>
  </si>
  <si>
    <t>$573.00</t>
  </si>
  <si>
    <t>0 RAILROAD AVE/KENTUCKY ST</t>
  </si>
  <si>
    <t>IDB000000002872</t>
  </si>
  <si>
    <t>$6,680.00</t>
  </si>
  <si>
    <t>012 052 00005</t>
  </si>
  <si>
    <t>$227.00</t>
  </si>
  <si>
    <t>$292.00</t>
  </si>
  <si>
    <t>0 FLORIDA ST</t>
  </si>
  <si>
    <t>IDB000000002616</t>
  </si>
  <si>
    <t>10/29/2014</t>
  </si>
  <si>
    <t>10/28/2024</t>
  </si>
  <si>
    <t>UNIVERSITY GARDENS MANOR, LLC</t>
  </si>
  <si>
    <t>041  034  00127</t>
  </si>
  <si>
    <t>$17,480.00</t>
  </si>
  <si>
    <t>2059 NORTH CABANA CIRCLE</t>
  </si>
  <si>
    <t>IDB000000002603</t>
  </si>
  <si>
    <t>$551,558.00</t>
  </si>
  <si>
    <t>CENDOWN, LLC</t>
  </si>
  <si>
    <t>85 SOUTH SECOND STREET</t>
  </si>
  <si>
    <t>IDB000000002467</t>
  </si>
  <si>
    <t>08000800342</t>
  </si>
  <si>
    <t>6410 POPLAR AVENUE</t>
  </si>
  <si>
    <t>IDB000000002405</t>
  </si>
  <si>
    <t>$1,813,700.00</t>
  </si>
  <si>
    <t>078  008  00015</t>
  </si>
  <si>
    <t>$5,099.00</t>
  </si>
  <si>
    <t>$12,536.00</t>
  </si>
  <si>
    <t>2046 WINCHESTER</t>
  </si>
  <si>
    <t>IDB000000002321</t>
  </si>
  <si>
    <t>10/24/2013</t>
  </si>
  <si>
    <t>10/23/2023</t>
  </si>
  <si>
    <t>ADVANTAGE WAY LLC</t>
  </si>
  <si>
    <t>083  021  00051C</t>
  </si>
  <si>
    <t>3689 JAMES ROAD</t>
  </si>
  <si>
    <t>IDB000000002254</t>
  </si>
  <si>
    <t>$616,420.00</t>
  </si>
  <si>
    <t>$2,390.00</t>
  </si>
  <si>
    <t>$212.00</t>
  </si>
  <si>
    <t>$21,628.00</t>
  </si>
  <si>
    <t>073  017  00198</t>
  </si>
  <si>
    <t>3007 GETWELL  ROAD</t>
  </si>
  <si>
    <t>MC IONIC SOLUTIONS US, INC.</t>
  </si>
  <si>
    <t>2665 FITE RD</t>
  </si>
  <si>
    <t>VFRANCIS@MEMPHISLANDBANK.COM</t>
  </si>
  <si>
    <t>07/11/2008</t>
  </si>
  <si>
    <t>07/11/2028</t>
  </si>
  <si>
    <t>4353 HORN LAKE</t>
  </si>
  <si>
    <t>SGTURGEON@AMBLLC.NET</t>
  </si>
  <si>
    <t>IDB000000001918</t>
  </si>
  <si>
    <t>OLLIO DONALD</t>
  </si>
  <si>
    <t>VP &amp; CFO</t>
  </si>
  <si>
    <t>$2,466,789.00</t>
  </si>
  <si>
    <t>01/31/2006</t>
  </si>
  <si>
    <t>01/30/2026</t>
  </si>
  <si>
    <t>LATHAM TERRACE, LP</t>
  </si>
  <si>
    <t>013041A00030</t>
  </si>
  <si>
    <t>295 E.H. CRUMP BLVD.</t>
  </si>
  <si>
    <t>05/02/2005</t>
  </si>
  <si>
    <t>05/02/2025</t>
  </si>
  <si>
    <t>$189.00</t>
  </si>
  <si>
    <t>$242.00</t>
  </si>
  <si>
    <t>IDB604</t>
  </si>
  <si>
    <t>0967A000000</t>
  </si>
  <si>
    <t>3851 AIRWAYS</t>
  </si>
  <si>
    <t>IDB603</t>
  </si>
  <si>
    <t>C024300315</t>
  </si>
  <si>
    <t>IDB598</t>
  </si>
  <si>
    <t>ASCOTT@MADISONHOTELMEMPHIS.COM</t>
  </si>
  <si>
    <t>$14,730,400.00</t>
  </si>
  <si>
    <t>$98,781.00</t>
  </si>
  <si>
    <t>IDB417</t>
  </si>
  <si>
    <t>INGRAM MICRO L.P.</t>
  </si>
  <si>
    <t>0000M000010</t>
  </si>
  <si>
    <t>3820 MICRO DRIVE</t>
  </si>
  <si>
    <t>IDB402</t>
  </si>
  <si>
    <t>145 S. MAIN STREET</t>
  </si>
  <si>
    <t>IDB1286</t>
  </si>
  <si>
    <t>08000800567</t>
  </si>
  <si>
    <t>IDB1228</t>
  </si>
  <si>
    <t>NIKE TN, INC.</t>
  </si>
  <si>
    <t>090 078 00 025</t>
  </si>
  <si>
    <t>TAMI MALDONADO</t>
  </si>
  <si>
    <t>SR TAX MANAGER</t>
  </si>
  <si>
    <t>4971 SOUTHRIDGE BLVD.</t>
  </si>
  <si>
    <t>IDB000000003044</t>
  </si>
  <si>
    <t>$86,100.00</t>
  </si>
  <si>
    <t>500 CLAYBROOK STREET</t>
  </si>
  <si>
    <t>IDB000000003041</t>
  </si>
  <si>
    <t>$49,300.00</t>
  </si>
  <si>
    <t>CLAYBROOK STREET</t>
  </si>
  <si>
    <t>IDB000000003039</t>
  </si>
  <si>
    <t>$168,400.00</t>
  </si>
  <si>
    <t>5151 SHELBY DRIVE</t>
  </si>
  <si>
    <t>IDB000000002973</t>
  </si>
  <si>
    <t>IDB000000002972</t>
  </si>
  <si>
    <t>IDB000000002970</t>
  </si>
  <si>
    <t>IDB000000002969</t>
  </si>
  <si>
    <t>ALCO EASTERN CREEK PARTNERS LP</t>
  </si>
  <si>
    <t>281 W. JOHNSON CIRCLE</t>
  </si>
  <si>
    <t>IDB000000002961</t>
  </si>
  <si>
    <t>DIRECTOR SALES/USE PROPERTY &amp; EXCISE TAX</t>
  </si>
  <si>
    <t>SERVICEMASTER GLOBAL HOLDINGS</t>
  </si>
  <si>
    <t>IDB000000002954</t>
  </si>
  <si>
    <t>6410 POPLAR</t>
  </si>
  <si>
    <t>IDB000000002938</t>
  </si>
  <si>
    <t>079 004 00010</t>
  </si>
  <si>
    <t>IDB000000002917</t>
  </si>
  <si>
    <t>IDB000000002852</t>
  </si>
  <si>
    <t>$5,480.00</t>
  </si>
  <si>
    <t>08/14/2015</t>
  </si>
  <si>
    <t>002 090 00003</t>
  </si>
  <si>
    <t>$186.00</t>
  </si>
  <si>
    <t>$240.00</t>
  </si>
  <si>
    <t>0 E. CAROLINA AVE</t>
  </si>
  <si>
    <t>$34.00</t>
  </si>
  <si>
    <t>IDB000000002843</t>
  </si>
  <si>
    <t>002013000001</t>
  </si>
  <si>
    <t>IDB000000002815</t>
  </si>
  <si>
    <t>50 NORTH FRONT ST TN LLC</t>
  </si>
  <si>
    <t>50 NORTH FRONT ST</t>
  </si>
  <si>
    <t>ID07</t>
  </si>
  <si>
    <t>IDB000000002627</t>
  </si>
  <si>
    <t>IDB000000002584</t>
  </si>
  <si>
    <t>$90,280.00</t>
  </si>
  <si>
    <t>SOUTH JUNCTION PARTNERS II</t>
  </si>
  <si>
    <t>002  090  00006C</t>
  </si>
  <si>
    <t>$3,070.00</t>
  </si>
  <si>
    <t>$3,945.00</t>
  </si>
  <si>
    <t>7 EAST GEORGIA AVENUE</t>
  </si>
  <si>
    <t>IDB000000002539</t>
  </si>
  <si>
    <t>CAROLYN WOOLEY</t>
  </si>
  <si>
    <t>CWOOLEY@THMGT.COM</t>
  </si>
  <si>
    <t>12/30/2023</t>
  </si>
  <si>
    <t>HARBOR VIEW PROPERTIES INC.</t>
  </si>
  <si>
    <t>1513 2ND STREET</t>
  </si>
  <si>
    <t>$18,333.00</t>
  </si>
  <si>
    <t>IDB000000002537</t>
  </si>
  <si>
    <t>N. LEWIS TALBERT</t>
  </si>
  <si>
    <t>$2,097,200.00</t>
  </si>
  <si>
    <t>08/28/2008</t>
  </si>
  <si>
    <t>FINARD COURT SQUARE LLC</t>
  </si>
  <si>
    <t>30 N. 2ND STREET</t>
  </si>
  <si>
    <t>IDB000000002518</t>
  </si>
  <si>
    <t>KEVIN WALKER</t>
  </si>
  <si>
    <t>KWALKER@LMS-REALESTATE.COM</t>
  </si>
  <si>
    <t>05/17/2040</t>
  </si>
  <si>
    <t>002  061  00024</t>
  </si>
  <si>
    <t>49 S. 4TH STREET</t>
  </si>
  <si>
    <t>IDB000000002510</t>
  </si>
  <si>
    <t>$457,920.00</t>
  </si>
  <si>
    <t>HARMONY WOODS APARTMENTS LP</t>
  </si>
  <si>
    <t>0001F000000</t>
  </si>
  <si>
    <t>3384 HARMONY COURT</t>
  </si>
  <si>
    <t>GEORGIANNA COURSUME</t>
  </si>
  <si>
    <t>GEORGIANNA.COURSUME@USFOODS.COM</t>
  </si>
  <si>
    <t>10/04/2014</t>
  </si>
  <si>
    <t>02/21/2024</t>
  </si>
  <si>
    <t>US FOOD SERVICE, INC.</t>
  </si>
  <si>
    <t>08660000000</t>
  </si>
  <si>
    <t>5900 E. HOLMES</t>
  </si>
  <si>
    <t>IDB000000002401</t>
  </si>
  <si>
    <t>12/30/2013</t>
  </si>
  <si>
    <t>COVE APARTMENTS UTAH LLC</t>
  </si>
  <si>
    <t>087075 00014C</t>
  </si>
  <si>
    <t>4933 YALE ROAD</t>
  </si>
  <si>
    <t>IDB000000002385</t>
  </si>
  <si>
    <t>0872-A-00000-0</t>
  </si>
  <si>
    <t>IDB000000002325</t>
  </si>
  <si>
    <t>078  028  00190</t>
  </si>
  <si>
    <t>1984 BONNIE DRIVE</t>
  </si>
  <si>
    <t>IDB000000002253</t>
  </si>
  <si>
    <t>$141,750.00</t>
  </si>
  <si>
    <t>$746.00</t>
  </si>
  <si>
    <t>$366.00</t>
  </si>
  <si>
    <t>$6,847.00</t>
  </si>
  <si>
    <t>60 BAILEY STATION</t>
  </si>
  <si>
    <t>ONYX MEDICAL CORPORATION</t>
  </si>
  <si>
    <t>1800 N. SHELBY OAKS</t>
  </si>
  <si>
    <t>IDB000000001908</t>
  </si>
  <si>
    <t>01/01/2038</t>
  </si>
  <si>
    <t>PHG - HOTEL PEABODY LTD. PTR.</t>
  </si>
  <si>
    <t>149 E. UNION AVENUE</t>
  </si>
  <si>
    <t>IDB000000001903</t>
  </si>
  <si>
    <t>002  051 A00003</t>
  </si>
  <si>
    <t>S. SECOND STREET</t>
  </si>
  <si>
    <t>IDB401</t>
  </si>
  <si>
    <t>PEABODY PLACE-HAV, L.P.</t>
  </si>
  <si>
    <t>151 S. MAIN</t>
  </si>
  <si>
    <t>IDB000000003096</t>
  </si>
  <si>
    <t>501 TENNESSEE ST</t>
  </si>
  <si>
    <t>IDB000000003094</t>
  </si>
  <si>
    <t>00209200030</t>
  </si>
  <si>
    <t>11 E. TENNESSEE ST</t>
  </si>
  <si>
    <t>IDB000000003092</t>
  </si>
  <si>
    <t>3155 SHARPE AVENUE</t>
  </si>
  <si>
    <t>IDB000000003085</t>
  </si>
  <si>
    <t>VIRGINIA FRANCIS</t>
  </si>
  <si>
    <t>03/15/2007</t>
  </si>
  <si>
    <t>03/15/2027</t>
  </si>
  <si>
    <t>FORD SR VILLAS LP</t>
  </si>
  <si>
    <t>075087 F00017</t>
  </si>
  <si>
    <t>IDB000000003077</t>
  </si>
  <si>
    <t>VP-CONTROLLER LMS REAL ESTATE INVESTMENT</t>
  </si>
  <si>
    <t>FIELDER SQUARE APARTMENT LP</t>
  </si>
  <si>
    <t>50 SOUTH 4TH STREET</t>
  </si>
  <si>
    <t>IDB000000003075</t>
  </si>
  <si>
    <t>$3,961,600.00</t>
  </si>
  <si>
    <t>40 SOUTH 4TH STREET</t>
  </si>
  <si>
    <t>IDB000000002996</t>
  </si>
  <si>
    <t>IHE0002B000000</t>
  </si>
  <si>
    <t>830 FIFTH</t>
  </si>
  <si>
    <t>IDB000000002968</t>
  </si>
  <si>
    <t>ALCO EASTERN CREEK PARTNERS</t>
  </si>
  <si>
    <t>08803200124</t>
  </si>
  <si>
    <t>4302 CREEKWOOD DRIVE</t>
  </si>
  <si>
    <t>IDB000000002957</t>
  </si>
  <si>
    <t>092000498</t>
  </si>
  <si>
    <t>6165 HOLMES</t>
  </si>
  <si>
    <t>IDB000000002915</t>
  </si>
  <si>
    <t>$2,638,490.00</t>
  </si>
  <si>
    <t>IDB000000002856</t>
  </si>
  <si>
    <t>12/17/2015</t>
  </si>
  <si>
    <t>12/17/2030</t>
  </si>
  <si>
    <t>EXETER 5800 CHALLENGE LLC</t>
  </si>
  <si>
    <t>5800 CHALLENGE DRIVE</t>
  </si>
  <si>
    <t>IDB000000002851</t>
  </si>
  <si>
    <t>$18,000.00</t>
  </si>
  <si>
    <t>002 091 00011C</t>
  </si>
  <si>
    <t>$612.00</t>
  </si>
  <si>
    <t>$787.00</t>
  </si>
  <si>
    <t>8 GOERGIA AVENUE</t>
  </si>
  <si>
    <t>IDB000000002841</t>
  </si>
  <si>
    <t>002013000003</t>
  </si>
  <si>
    <t>IDB000000002837</t>
  </si>
  <si>
    <t>D020700352C</t>
  </si>
  <si>
    <t>HHUMPHREYS@GLANKLER.COM</t>
  </si>
  <si>
    <t>IDB000000002587</t>
  </si>
  <si>
    <t>12/31/1984</t>
  </si>
  <si>
    <t>LESSOR COMPANY</t>
  </si>
  <si>
    <t>002  042  00003C</t>
  </si>
  <si>
    <t>$32,180.00</t>
  </si>
  <si>
    <t>$40,428.00</t>
  </si>
  <si>
    <t>75-85 UNION PARK</t>
  </si>
  <si>
    <t>IDB000000002557</t>
  </si>
  <si>
    <t>CHRISTIAN E. BUHRER</t>
  </si>
  <si>
    <t>CHRISTIANBUHRER@MVALAW.COM</t>
  </si>
  <si>
    <t>NUCOR STEEL MEMPHIS, INC.</t>
  </si>
  <si>
    <t>P-148005</t>
  </si>
  <si>
    <t>IDB000000002501</t>
  </si>
  <si>
    <t>VP OF FINANCE</t>
  </si>
  <si>
    <t>TCOX@RETIREMENTCOMPANIES.COM</t>
  </si>
  <si>
    <t>$32,856,500.00</t>
  </si>
  <si>
    <t>11/15/1997</t>
  </si>
  <si>
    <t>11/15/2027</t>
  </si>
  <si>
    <t>PSALMS, INC.</t>
  </si>
  <si>
    <t>093  500  00504</t>
  </si>
  <si>
    <t>3535 KIRBY ROAD</t>
  </si>
  <si>
    <t>IDB000000002495</t>
  </si>
  <si>
    <t>078  028  000297</t>
  </si>
  <si>
    <t>3619 KINGSGATE DRIVE</t>
  </si>
  <si>
    <t>IDB000000002386</t>
  </si>
  <si>
    <t>0892-A-00000-0</t>
  </si>
  <si>
    <t>IDB000000002380</t>
  </si>
  <si>
    <t>IDB000000002324</t>
  </si>
  <si>
    <t>05/15/2012</t>
  </si>
  <si>
    <t>088  032  00008</t>
  </si>
  <si>
    <t>4616 SCOTT CROSSING DRIVE</t>
  </si>
  <si>
    <t>IDB000000002322</t>
  </si>
  <si>
    <t>0003I000000</t>
  </si>
  <si>
    <t>IDB000000002305</t>
  </si>
  <si>
    <t>053  122  00012</t>
  </si>
  <si>
    <t>4510 MACON</t>
  </si>
  <si>
    <t>IDB000000002263</t>
  </si>
  <si>
    <t>$1,245,020.00</t>
  </si>
  <si>
    <t>04/07/2011</t>
  </si>
  <si>
    <t>04/07/2024</t>
  </si>
  <si>
    <t>VVF PARTNERS</t>
  </si>
  <si>
    <t>$8,056.00</t>
  </si>
  <si>
    <t>$11,143.00</t>
  </si>
  <si>
    <t>109 S. SECOND STREET</t>
  </si>
  <si>
    <t>IDB000000002252</t>
  </si>
  <si>
    <t>$98,700.00</t>
  </si>
  <si>
    <t>$706.00</t>
  </si>
  <si>
    <t>$520.00</t>
  </si>
  <si>
    <t>605 RIENZI LANE</t>
  </si>
  <si>
    <t>$3,458.00</t>
  </si>
  <si>
    <t>IDB000000002106</t>
  </si>
  <si>
    <t>06/29/1984</t>
  </si>
  <si>
    <t>A01  041L  A00005</t>
  </si>
  <si>
    <t>11576 MEMPHIS-ARLINGTON RD.</t>
  </si>
  <si>
    <t>195 MADISON AVENUE</t>
  </si>
  <si>
    <t>IDB000000001909</t>
  </si>
  <si>
    <t>$4,000,000.00</t>
  </si>
  <si>
    <t>07/29/1999</t>
  </si>
  <si>
    <t>07/30/2024</t>
  </si>
  <si>
    <t>IDB000000001901</t>
  </si>
  <si>
    <t>PEABODY OFFICE TOWER, LP</t>
  </si>
  <si>
    <t>IDB000000001900</t>
  </si>
  <si>
    <t>IDB000000001897</t>
  </si>
  <si>
    <t>$1,601,200.00</t>
  </si>
  <si>
    <t>03/01/2024</t>
  </si>
  <si>
    <t>UPTOWN VILLAGE APARTMENTS, LP</t>
  </si>
  <si>
    <t>001  096  A  00096</t>
  </si>
  <si>
    <t>$995.00</t>
  </si>
  <si>
    <t>$1,281.00</t>
  </si>
  <si>
    <t>0 NORTH THOMAS STREET</t>
  </si>
  <si>
    <t>IDB000000001893</t>
  </si>
  <si>
    <t>123 S. MAIN</t>
  </si>
  <si>
    <t>IDB709</t>
  </si>
  <si>
    <t>P200547</t>
  </si>
  <si>
    <t>9280 CRESTWYN HILLS DR</t>
  </si>
  <si>
    <t>IDB404</t>
  </si>
  <si>
    <t>GAYOSO HOUSE, L.P.</t>
  </si>
  <si>
    <t>141 S. MAIN</t>
  </si>
  <si>
    <t>IDB1278</t>
  </si>
  <si>
    <t>A0142  00405</t>
  </si>
  <si>
    <t>5640/5650 AIRLINE ROAD</t>
  </si>
  <si>
    <t>IDB1149</t>
  </si>
  <si>
    <t>UPTOWN SQUARE APARTMENTS, LP.</t>
  </si>
  <si>
    <t>001  042  00004</t>
  </si>
  <si>
    <t>IDB000000003104</t>
  </si>
  <si>
    <t>087076 00009C</t>
  </si>
  <si>
    <t>IDB000000003100</t>
  </si>
  <si>
    <t>IDB000000003084</t>
  </si>
  <si>
    <t>IDB000000003082</t>
  </si>
  <si>
    <t>$105,100.00</t>
  </si>
  <si>
    <t>IDB000000003076</t>
  </si>
  <si>
    <t>$2,271,000.00</t>
  </si>
  <si>
    <t>41 SOUTH 4TH STREET</t>
  </si>
  <si>
    <t>IDB000000003042</t>
  </si>
  <si>
    <t>0 N WATKINS STREET</t>
  </si>
  <si>
    <t>IDB000000003040</t>
  </si>
  <si>
    <t>$51,000.00</t>
  </si>
  <si>
    <t>N WATKINS STREET</t>
  </si>
  <si>
    <t>IDB000000002991</t>
  </si>
  <si>
    <t>130 0A0000 000</t>
  </si>
  <si>
    <t>HUNTER HUMPHREYS</t>
  </si>
  <si>
    <t>IDB000000002965</t>
  </si>
  <si>
    <t>001 029 00005</t>
  </si>
  <si>
    <t>IDB000000002910</t>
  </si>
  <si>
    <t>0971-A-00000-0</t>
  </si>
  <si>
    <t>IDB000000002846</t>
  </si>
  <si>
    <t>0 N. SECOND STREET</t>
  </si>
  <si>
    <t>IDB000000002723</t>
  </si>
  <si>
    <t>06017400128L</t>
  </si>
  <si>
    <t>2522 WINCHESTER ROAD</t>
  </si>
  <si>
    <t>IDB000000002696</t>
  </si>
  <si>
    <t>12/31/1998</t>
  </si>
  <si>
    <t>175 PEABODY PLACE</t>
  </si>
  <si>
    <t>IDB000000002657</t>
  </si>
  <si>
    <t>FOREST CREEK TOWNHOMES, LLC</t>
  </si>
  <si>
    <t>078  001  00014</t>
  </si>
  <si>
    <t>1340 WINCHESTER ROAD</t>
  </si>
  <si>
    <t>IDB000000002530</t>
  </si>
  <si>
    <t>$26,000.00</t>
  </si>
  <si>
    <t>$95.00</t>
  </si>
  <si>
    <t>$122.00</t>
  </si>
  <si>
    <t>502 TENNESSEE STREET</t>
  </si>
  <si>
    <t>$217.00</t>
  </si>
  <si>
    <t>IDB000000002528</t>
  </si>
  <si>
    <t>$144,200.00</t>
  </si>
  <si>
    <t>$528.00</t>
  </si>
  <si>
    <t>$678.00</t>
  </si>
  <si>
    <t>8 W. CALHOUN AVENUE</t>
  </si>
  <si>
    <t>$1,206.00</t>
  </si>
  <si>
    <t>IDB000000002494</t>
  </si>
  <si>
    <t>078  028  000296</t>
  </si>
  <si>
    <t>IDB000000002487</t>
  </si>
  <si>
    <t>IDB000000002458</t>
  </si>
  <si>
    <t>CRYSTAL CHOPIN</t>
  </si>
  <si>
    <t>OPERATIONS MANAGER</t>
  </si>
  <si>
    <t>CRYSTAL@OASIS-OF-HOPE.COM</t>
  </si>
  <si>
    <t>OASIS OF HOPE, INC.</t>
  </si>
  <si>
    <t>022  021  00071</t>
  </si>
  <si>
    <t>1007 N. 7TH - 1043 N. 7TH</t>
  </si>
  <si>
    <t>PARTNER</t>
  </si>
  <si>
    <t>IDB000000002391</t>
  </si>
  <si>
    <t>05/11/2006</t>
  </si>
  <si>
    <t>05/10/2026</t>
  </si>
  <si>
    <t>UNIVERSITY PLACE SOUTHEAST, LP</t>
  </si>
  <si>
    <t>032  020  00004</t>
  </si>
  <si>
    <t>600 SOMERVILLE ST</t>
  </si>
  <si>
    <t>IDB000000002390</t>
  </si>
  <si>
    <t>REGINA BECKLES@MCCORMACKBARON.COM</t>
  </si>
  <si>
    <t>09/09/2010</t>
  </si>
  <si>
    <t>09/08/2030</t>
  </si>
  <si>
    <t>LEGENDS PARK WEST, LP</t>
  </si>
  <si>
    <t>051  017  00015</t>
  </si>
  <si>
    <t>290 AYERS STREET</t>
  </si>
  <si>
    <t>IDB000000002262</t>
  </si>
  <si>
    <t>$199,150.00</t>
  </si>
  <si>
    <t>002  083  D  00012</t>
  </si>
  <si>
    <t>$752.00</t>
  </si>
  <si>
    <t>IDB000000002245</t>
  </si>
  <si>
    <t>$459,060.00</t>
  </si>
  <si>
    <t>$2,054.00</t>
  </si>
  <si>
    <t>$3,265.00</t>
  </si>
  <si>
    <t>IDB000000002108</t>
  </si>
  <si>
    <t>09/30/2049</t>
  </si>
  <si>
    <t>A014100177</t>
  </si>
  <si>
    <t>PROPERTY MANAGER</t>
  </si>
  <si>
    <t>IDB000000001910</t>
  </si>
  <si>
    <t>S. SECOND ST.</t>
  </si>
  <si>
    <t>IDB000000001832</t>
  </si>
  <si>
    <t>PMC BIOGENICS, INC.</t>
  </si>
  <si>
    <t>1231 POPE ROAD</t>
  </si>
  <si>
    <t>IDB692</t>
  </si>
  <si>
    <t>$762,370.00</t>
  </si>
  <si>
    <t>10/27/1997</t>
  </si>
  <si>
    <t>10/27/2028</t>
  </si>
  <si>
    <t>ISLAND PROPERTIES ASSOCIATES</t>
  </si>
  <si>
    <t>001  001  00055</t>
  </si>
  <si>
    <t>$5,405.00</t>
  </si>
  <si>
    <t>$3,052.00</t>
  </si>
  <si>
    <t>HARBOR BEND ROAD</t>
  </si>
  <si>
    <t>$1,959.00</t>
  </si>
  <si>
    <t>IDB000000003095</t>
  </si>
  <si>
    <t>IDB000000003074</t>
  </si>
  <si>
    <t>$15,876,500.00</t>
  </si>
  <si>
    <t>70 SOUTH 4TH STREET</t>
  </si>
  <si>
    <t>IDB000000003038</t>
  </si>
  <si>
    <t>020 017 00006</t>
  </si>
  <si>
    <t>IDB000000003034</t>
  </si>
  <si>
    <t>IDB000000002992</t>
  </si>
  <si>
    <t>092 4A000 000</t>
  </si>
  <si>
    <t>IDB000000002977</t>
  </si>
  <si>
    <t>$1,213,830.00</t>
  </si>
  <si>
    <t>IDB000000002951</t>
  </si>
  <si>
    <t>IDB000000002878</t>
  </si>
  <si>
    <t>090 078 00 029</t>
  </si>
  <si>
    <t>IDB000000002876</t>
  </si>
  <si>
    <t>$4,014,800.00</t>
  </si>
  <si>
    <t>CROCKETT PARK/AGNES PLACE, LP</t>
  </si>
  <si>
    <t>071 056 A00016C</t>
  </si>
  <si>
    <t>4335 RANGE LINE</t>
  </si>
  <si>
    <t>IDB000000002873</t>
  </si>
  <si>
    <t>$4,680.00</t>
  </si>
  <si>
    <t>012 052 00004</t>
  </si>
  <si>
    <t>$159.00</t>
  </si>
  <si>
    <t>$204.00</t>
  </si>
  <si>
    <t>IDB000000002845</t>
  </si>
  <si>
    <t>IDB000000002686</t>
  </si>
  <si>
    <t>$131,110.00</t>
  </si>
  <si>
    <t>12/21/1984</t>
  </si>
  <si>
    <t>12/21/2024</t>
  </si>
  <si>
    <t>123 S. COURT LLC</t>
  </si>
  <si>
    <t>002  016  A00001</t>
  </si>
  <si>
    <t>123 S. COURT SQUARE #101</t>
  </si>
  <si>
    <t>IDB000000002654</t>
  </si>
  <si>
    <t>04/25/2000</t>
  </si>
  <si>
    <t>KNICKERBOCKER PROPERTIES INC XXXIX</t>
  </si>
  <si>
    <t>0690770026</t>
  </si>
  <si>
    <t>1298 MOUNT HOPE DRIVE</t>
  </si>
  <si>
    <t>IDB000000002644</t>
  </si>
  <si>
    <t>094  200  00487</t>
  </si>
  <si>
    <t>5405 HICKORY HILL</t>
  </si>
  <si>
    <t>IDB000000002473</t>
  </si>
  <si>
    <t>SHERRIE THAXTON</t>
  </si>
  <si>
    <t>STHAXTON@BLACKSMITHRIVER.COM</t>
  </si>
  <si>
    <t>$6,800,000.00</t>
  </si>
  <si>
    <t>12/19/2013</t>
  </si>
  <si>
    <t>12/23/2028</t>
  </si>
  <si>
    <t>TOOF MASTER TENANT, LLC</t>
  </si>
  <si>
    <t>002  060  00003</t>
  </si>
  <si>
    <t>$3,601.00</t>
  </si>
  <si>
    <t>IDB000000002407</t>
  </si>
  <si>
    <t>078  008  00059</t>
  </si>
  <si>
    <t>$234.00</t>
  </si>
  <si>
    <t>0 WINCHESTER</t>
  </si>
  <si>
    <t>IDB000000002388</t>
  </si>
  <si>
    <t>08/27/2028</t>
  </si>
  <si>
    <t>LEGENDS PARK EAST, LP</t>
  </si>
  <si>
    <t>051  017  00003</t>
  </si>
  <si>
    <t>1003 NABOR WAY</t>
  </si>
  <si>
    <t>IDB000000002384</t>
  </si>
  <si>
    <t>0879-A-00000-0</t>
  </si>
  <si>
    <t>078  028  00191</t>
  </si>
  <si>
    <t>1938 RAINES ROAD</t>
  </si>
  <si>
    <t>IDB000000002260</t>
  </si>
  <si>
    <t>$81,480.00</t>
  </si>
  <si>
    <t>002  083  D  00002</t>
  </si>
  <si>
    <t>IDB000000002257</t>
  </si>
  <si>
    <t>$88,130.00</t>
  </si>
  <si>
    <t>012  068  00001</t>
  </si>
  <si>
    <t>$1,975.00</t>
  </si>
  <si>
    <t>$2,206.00</t>
  </si>
  <si>
    <t>0 CAROLINA AVENUE</t>
  </si>
  <si>
    <t>IDB000000002256</t>
  </si>
  <si>
    <t>$222,110.00</t>
  </si>
  <si>
    <t>002  088  00014</t>
  </si>
  <si>
    <t>$2,566.00</t>
  </si>
  <si>
    <t>$3,135.00</t>
  </si>
  <si>
    <t>7 E. GEORGIA AVENUE</t>
  </si>
  <si>
    <t>IDB000000001968</t>
  </si>
  <si>
    <t>FORD SR. VILLAS, LP</t>
  </si>
  <si>
    <t>IDB000000001962</t>
  </si>
  <si>
    <t>$2,764,100.00</t>
  </si>
  <si>
    <t>UPTOWN SENIOR HOUSING DEVELOPMENT, LP</t>
  </si>
  <si>
    <t>001  056  00002C</t>
  </si>
  <si>
    <t>669 N. THIRD STREET</t>
  </si>
  <si>
    <t>IDB000000001898</t>
  </si>
  <si>
    <t>001  096  A  00097</t>
  </si>
  <si>
    <t>374 MILL AVENUE</t>
  </si>
  <si>
    <t>IDB000000001822</t>
  </si>
  <si>
    <t>SFARGOTSTEIN@MARTINTATE,COM</t>
  </si>
  <si>
    <t>0810910004</t>
  </si>
  <si>
    <t>IDB748</t>
  </si>
  <si>
    <t>P-124930</t>
  </si>
  <si>
    <t>IDB403</t>
  </si>
  <si>
    <t>PEABODY OFFICE TOWER, L.P.</t>
  </si>
  <si>
    <t>IDB1024</t>
  </si>
  <si>
    <t>IDB000000003099</t>
  </si>
  <si>
    <t>IDB000000003045</t>
  </si>
  <si>
    <t>500 TOWER AVENUE</t>
  </si>
  <si>
    <t>IDB000000002993</t>
  </si>
  <si>
    <t>095 8A000 000</t>
  </si>
  <si>
    <t>IDB000000002985</t>
  </si>
  <si>
    <t>096 1A000 000</t>
  </si>
  <si>
    <t>IDB000000002966</t>
  </si>
  <si>
    <t>02290000000</t>
  </si>
  <si>
    <t>250 NORTH MAIN STREET</t>
  </si>
  <si>
    <t>$50,000.00</t>
  </si>
  <si>
    <t>IDB000000002945</t>
  </si>
  <si>
    <t>$1,034,172.00</t>
  </si>
  <si>
    <t>87 SOUTH SECOND STREET</t>
  </si>
  <si>
    <t>IDB000000002936</t>
  </si>
  <si>
    <t>1445 RAINES RD</t>
  </si>
  <si>
    <t>08/01/2016</t>
  </si>
  <si>
    <t>IDB000000002874</t>
  </si>
  <si>
    <t>012 052 00003</t>
  </si>
  <si>
    <t>IDB000000002858</t>
  </si>
  <si>
    <t>04/01/2016</t>
  </si>
  <si>
    <t>03/31/2026</t>
  </si>
  <si>
    <t>RALEIGH MANAGEMENT LLC</t>
  </si>
  <si>
    <t>083021 00069</t>
  </si>
  <si>
    <t>2690 DRURY WAY LANE</t>
  </si>
  <si>
    <t>IDB000000002857</t>
  </si>
  <si>
    <t>EXETER 4155 QUEST LLC</t>
  </si>
  <si>
    <t>09340000551</t>
  </si>
  <si>
    <t>4155 QUEST WAY</t>
  </si>
  <si>
    <t>IDB000000002758</t>
  </si>
  <si>
    <t>CHARLESC@386BEALE.COM</t>
  </si>
  <si>
    <t>$5,980,300.00</t>
  </si>
  <si>
    <t>11/30/2080</t>
  </si>
  <si>
    <t>RIVERBLUFF COOPERATIVE INC</t>
  </si>
  <si>
    <t>002 074 00002C</t>
  </si>
  <si>
    <t>$64,242.00</t>
  </si>
  <si>
    <t>333 TENNESSEE STREET</t>
  </si>
  <si>
    <t>IDB000000002740</t>
  </si>
  <si>
    <t>09410000292</t>
  </si>
  <si>
    <t>5605 HOLMESCREST LN</t>
  </si>
  <si>
    <t>IDB000000002645</t>
  </si>
  <si>
    <t>11/07/2011</t>
  </si>
  <si>
    <t>11/06/2031</t>
  </si>
  <si>
    <t>LEGENDS PARK NORTH, LP</t>
  </si>
  <si>
    <t>051  017  00019</t>
  </si>
  <si>
    <t>0 DELMAR AVENUE</t>
  </si>
  <si>
    <t>IDB000000002605</t>
  </si>
  <si>
    <t>$3,580,100.00</t>
  </si>
  <si>
    <t>HEDGEROW/GATEWAY EASTWOOD, LLC</t>
  </si>
  <si>
    <t>093  700  00191</t>
  </si>
  <si>
    <t>6905 SHELBY DRIVE</t>
  </si>
  <si>
    <t>IDB000000002549</t>
  </si>
  <si>
    <t>08/13/2008</t>
  </si>
  <si>
    <t>08/13/2028</t>
  </si>
  <si>
    <t>THG JEFFERSON LLC</t>
  </si>
  <si>
    <t>75 JEFFERSON AVENUE</t>
  </si>
  <si>
    <t>IDB000000002548</t>
  </si>
  <si>
    <t>JASON BERGER</t>
  </si>
  <si>
    <t>EVP &amp; GENERAL COUNSEL</t>
  </si>
  <si>
    <t>JBERGER@OLYMBEC.COM</t>
  </si>
  <si>
    <t>OLYMBEC USA LLC</t>
  </si>
  <si>
    <t>$14,275.00</t>
  </si>
  <si>
    <t>$13,327.00</t>
  </si>
  <si>
    <t>80 MONROE AVENUE</t>
  </si>
  <si>
    <t>IDB000000002509</t>
  </si>
  <si>
    <t>APRIL WOODS APARTMENTS</t>
  </si>
  <si>
    <t>IHE00021000000</t>
  </si>
  <si>
    <t>262 CHELSEA AVENUE</t>
  </si>
  <si>
    <t>IDB000000002496</t>
  </si>
  <si>
    <t>078  028  000298</t>
  </si>
  <si>
    <t>IDB000000002446</t>
  </si>
  <si>
    <t>GATTUSO FRANK</t>
  </si>
  <si>
    <t>FJG@AVEMARIAHOME.ORG</t>
  </si>
  <si>
    <t>06/01/2056</t>
  </si>
  <si>
    <t>AVE MARIA HOME</t>
  </si>
  <si>
    <t>B01  057  G  00036C</t>
  </si>
  <si>
    <t>2805 CHARLES BRYAN ROAD</t>
  </si>
  <si>
    <t>IDB000000002392</t>
  </si>
  <si>
    <t>05/31/2007</t>
  </si>
  <si>
    <t>05/30/2027</t>
  </si>
  <si>
    <t>UNIVERSITY PLACE II, LP</t>
  </si>
  <si>
    <t>032  020  00005</t>
  </si>
  <si>
    <t>1045 E.H. CRUMP BLVD.</t>
  </si>
  <si>
    <t>IDB000000002237</t>
  </si>
  <si>
    <t>12/01/2012</t>
  </si>
  <si>
    <t>12/01/2032</t>
  </si>
  <si>
    <t>FAIRWAY MANOR, LP</t>
  </si>
  <si>
    <t>075  074  00041C</t>
  </si>
  <si>
    <t>12 W FAIRWAY</t>
  </si>
  <si>
    <t>TAX ANALYST</t>
  </si>
  <si>
    <t>IDB000000002871</t>
  </si>
  <si>
    <t>EASTMAN CHEMICAL COMPANY</t>
  </si>
  <si>
    <t>061G A 00100P011</t>
  </si>
  <si>
    <t>IDB000000001698</t>
  </si>
  <si>
    <t>061K  E00100P035</t>
  </si>
  <si>
    <t>IDB000000002191</t>
  </si>
  <si>
    <t>061K E 00100P034</t>
  </si>
  <si>
    <t>IDB759</t>
  </si>
  <si>
    <t>061G A 00100P012</t>
  </si>
  <si>
    <t>IDB000000002348</t>
  </si>
  <si>
    <t>12/12/2013</t>
  </si>
  <si>
    <t>NASG TENNESSEE NORTH 2, LLC</t>
  </si>
  <si>
    <t>160 KIRBY DRIVE</t>
  </si>
  <si>
    <t>IDB000000002354</t>
  </si>
  <si>
    <t>020    02802 000</t>
  </si>
  <si>
    <t>160 KIRBY ROAD</t>
  </si>
  <si>
    <t>08/23/2012</t>
  </si>
  <si>
    <t>NHC HEALTHCARE - SUMNER LLC</t>
  </si>
  <si>
    <t>136    02404 000</t>
  </si>
  <si>
    <t>140 THORNE BLVD.</t>
  </si>
  <si>
    <t>STEVISON HAM COMPANY</t>
  </si>
  <si>
    <t>125 STEVISON HAM ROAD</t>
  </si>
  <si>
    <t>IDB000000003065</t>
  </si>
  <si>
    <t>04/03/2017</t>
  </si>
  <si>
    <t>04/03/2027</t>
  </si>
  <si>
    <t>019    12400 000</t>
  </si>
  <si>
    <t>IDB000000002098</t>
  </si>
  <si>
    <t>018    01501 000</t>
  </si>
  <si>
    <t>IDB000000002751</t>
  </si>
  <si>
    <t>104 WITHERINGTON DRIVE</t>
  </si>
  <si>
    <t>UNILEVER MANUFACTURING (US), INC.</t>
  </si>
  <si>
    <t>2000 HIGHWAY 51 N</t>
  </si>
  <si>
    <t>IDB000000002747</t>
  </si>
  <si>
    <t>007    035   000</t>
  </si>
  <si>
    <t>IDB000000003018</t>
  </si>
  <si>
    <t>UNITED STATES COLD STORAGE INC</t>
  </si>
  <si>
    <t>IDB000000003022</t>
  </si>
  <si>
    <t>IDB000000002743</t>
  </si>
  <si>
    <t>DARLENE HALE</t>
  </si>
  <si>
    <t>DARLENE.HALE@COT.TN.GOV</t>
  </si>
  <si>
    <t>$3,550,300.00</t>
  </si>
  <si>
    <t>05039  02600 000</t>
  </si>
  <si>
    <t>502 INDUSTRY DRIVE</t>
  </si>
  <si>
    <t>IDB000000002190</t>
  </si>
  <si>
    <t>03/01/2014</t>
  </si>
  <si>
    <t>SANSIN MANUFACTURING OF TN INC.</t>
  </si>
  <si>
    <t>097    00508 000</t>
  </si>
  <si>
    <t>175 BROST DR</t>
  </si>
  <si>
    <t>$17,375.00</t>
  </si>
  <si>
    <t>$4,223,800.00</t>
  </si>
  <si>
    <t>DN PLASTICS TN CORPORATION</t>
  </si>
  <si>
    <t>97601        000</t>
  </si>
  <si>
    <t>8070 MANCHESTER HWY</t>
  </si>
  <si>
    <t>$23,629.00</t>
  </si>
  <si>
    <t>STACEY.HARVEY@SUPERIORWALLSTN.COM</t>
  </si>
  <si>
    <t>MARY_ROLLER@APLUSFASTENERS.COM</t>
  </si>
  <si>
    <t>MICHELLE C. KIMBRELL</t>
  </si>
  <si>
    <t>VP PROPERTY TAX COMPLIANCE</t>
  </si>
  <si>
    <t>SUNBEAM PRODUCTS, INC.</t>
  </si>
  <si>
    <t>058    04008L000</t>
  </si>
  <si>
    <t>150 CADILLAC LN</t>
  </si>
  <si>
    <t>IDB000000001716</t>
  </si>
  <si>
    <t>STEWART BLAKE</t>
  </si>
  <si>
    <t>STEWARTBLAKE@BFUSA.COM</t>
  </si>
  <si>
    <t>04/01/1989</t>
  </si>
  <si>
    <t>BRIDGESTONE AMERICAS TIRE OPERATIONS, LLC</t>
  </si>
  <si>
    <t>084    00700 000</t>
  </si>
  <si>
    <t>IDB792</t>
  </si>
  <si>
    <t>DOUG CATE</t>
  </si>
  <si>
    <t>DOUG@MPMIDSOUTH.COM</t>
  </si>
  <si>
    <t>$937,200.00</t>
  </si>
  <si>
    <t>METAL PRODUCTS COMPANY</t>
  </si>
  <si>
    <t>059N D 01500 P03</t>
  </si>
  <si>
    <t>300 GARFIELD ST</t>
  </si>
  <si>
    <t>IDB000000001720</t>
  </si>
  <si>
    <t>STAFF ACCOUNTANT, TAX</t>
  </si>
  <si>
    <t>KOYO/JTEKT CORPORATION OF USA</t>
  </si>
  <si>
    <t>IDB000000002717</t>
  </si>
  <si>
    <t>$6,095,200.00</t>
  </si>
  <si>
    <t>NN, INC.</t>
  </si>
  <si>
    <t>046    00106 000</t>
  </si>
  <si>
    <t>207 MOCKINGBIRD LANE</t>
  </si>
  <si>
    <t>IDB000000001721</t>
  </si>
  <si>
    <t>KOYO/JTEKT NORTH AMERICA CORPORATION</t>
  </si>
  <si>
    <t>066    11200 000</t>
  </si>
  <si>
    <t>146 CUTTING EDGE COURT</t>
  </si>
  <si>
    <t>ADMINISTRATIVE ASISTANT</t>
  </si>
  <si>
    <t>$350,000.00</t>
  </si>
  <si>
    <t>360 LOCUST AVENUE</t>
  </si>
  <si>
    <t>$3,657.00</t>
  </si>
  <si>
    <t>IDB000000003029</t>
  </si>
  <si>
    <t>09/27/2012</t>
  </si>
  <si>
    <t>TRACTOR SUPPLY COMPANY</t>
  </si>
  <si>
    <t>012    03033 000</t>
  </si>
  <si>
    <t>5401 VIRGINIA WAY</t>
  </si>
  <si>
    <t>IDB000000001726</t>
  </si>
  <si>
    <t>062    01403 000</t>
  </si>
  <si>
    <t>ONE NISSAN WAY</t>
  </si>
  <si>
    <t>IDB000000002663</t>
  </si>
  <si>
    <t>05/07/2015</t>
  </si>
  <si>
    <t>UNDER ARMOUR, INC.</t>
  </si>
  <si>
    <t>077    05204 P00</t>
  </si>
  <si>
    <t>13 ATHLETE'S WAY</t>
  </si>
  <si>
    <t>IDB000000001498</t>
  </si>
  <si>
    <t>DANIEL BRANG</t>
  </si>
  <si>
    <t>DAN.BRANG@ZF.COM</t>
  </si>
  <si>
    <t>02/15/1961</t>
  </si>
  <si>
    <t>TRW AUTOMOTIVE U.S., LLC</t>
  </si>
  <si>
    <t>NOF    03300L000</t>
  </si>
  <si>
    <t>1103 W. BADDOUR PARKWAY</t>
  </si>
  <si>
    <t>IDB000000002662</t>
  </si>
  <si>
    <t>LIT INDUSTRIAL LTD. PARTNERSHIP</t>
  </si>
  <si>
    <t>077    05204 000</t>
  </si>
  <si>
    <t>13 ATHLETES WAY</t>
  </si>
  <si>
    <t>VACANT LOT</t>
  </si>
  <si>
    <t>Case #</t>
  </si>
  <si>
    <t>NO INFO</t>
  </si>
  <si>
    <t>HE</t>
  </si>
  <si>
    <t>TIMOTHY COX</t>
  </si>
  <si>
    <t>COUNTY</t>
  </si>
  <si>
    <t>Anderson</t>
  </si>
  <si>
    <t>Bedford</t>
  </si>
  <si>
    <t>Blount</t>
  </si>
  <si>
    <t>Bradley</t>
  </si>
  <si>
    <t>Carroll</t>
  </si>
  <si>
    <t>Cocke</t>
  </si>
  <si>
    <t>Coffee</t>
  </si>
  <si>
    <t>Cumberland</t>
  </si>
  <si>
    <t>Davidson</t>
  </si>
  <si>
    <t>Dickson</t>
  </si>
  <si>
    <t>Dyer</t>
  </si>
  <si>
    <t>Fayette</t>
  </si>
  <si>
    <t>Franklin</t>
  </si>
  <si>
    <t>Gibson</t>
  </si>
  <si>
    <t>Greene</t>
  </si>
  <si>
    <t>Grundy</t>
  </si>
  <si>
    <t>Hamilton</t>
  </si>
  <si>
    <t>Hawkins</t>
  </si>
  <si>
    <t>Haywood</t>
  </si>
  <si>
    <t>Henry</t>
  </si>
  <si>
    <t>Humphreys</t>
  </si>
  <si>
    <t>Jackson</t>
  </si>
  <si>
    <t>Johnson</t>
  </si>
  <si>
    <t>Knox</t>
  </si>
  <si>
    <t>Lauderdale</t>
  </si>
  <si>
    <t>Lawrence</t>
  </si>
  <si>
    <t>Lewis</t>
  </si>
  <si>
    <t>Lincoln</t>
  </si>
  <si>
    <t>Loudon</t>
  </si>
  <si>
    <t>McNairy</t>
  </si>
  <si>
    <t>Madison</t>
  </si>
  <si>
    <t>Marion</t>
  </si>
  <si>
    <t>Marshall</t>
  </si>
  <si>
    <t>Maury</t>
  </si>
  <si>
    <t>Montgomery</t>
  </si>
  <si>
    <t>Obion</t>
  </si>
  <si>
    <t>Putnam</t>
  </si>
  <si>
    <t>Rhea</t>
  </si>
  <si>
    <t>Roane</t>
  </si>
  <si>
    <t>Robertson</t>
  </si>
  <si>
    <t>Rutherford</t>
  </si>
  <si>
    <t>Scott</t>
  </si>
  <si>
    <t>Shelby</t>
  </si>
  <si>
    <t>Sullivan</t>
  </si>
  <si>
    <t>Sumner</t>
  </si>
  <si>
    <t>Tipton</t>
  </si>
  <si>
    <t>Van Buren</t>
  </si>
  <si>
    <t>Warren</t>
  </si>
  <si>
    <t>Washington</t>
  </si>
  <si>
    <t>Williamson</t>
  </si>
  <si>
    <t>Wilson</t>
  </si>
  <si>
    <t>CITY</t>
  </si>
  <si>
    <t>Oak Ridge</t>
  </si>
  <si>
    <t>Clinton</t>
  </si>
  <si>
    <t>Shelbyville</t>
  </si>
  <si>
    <t>Alcoa</t>
  </si>
  <si>
    <t>Charleston</t>
  </si>
  <si>
    <t>Cleveland</t>
  </si>
  <si>
    <t>Huntingdon</t>
  </si>
  <si>
    <t>McKenzie</t>
  </si>
  <si>
    <t>Johnson City</t>
  </si>
  <si>
    <t>Newport</t>
  </si>
  <si>
    <t>Manchester</t>
  </si>
  <si>
    <t>Tullahoma</t>
  </si>
  <si>
    <t>Crossville</t>
  </si>
  <si>
    <t>Nashville</t>
  </si>
  <si>
    <t>Dyersburg</t>
  </si>
  <si>
    <t>Newbern</t>
  </si>
  <si>
    <t>Somerville</t>
  </si>
  <si>
    <t>Piperton</t>
  </si>
  <si>
    <t>Rossville</t>
  </si>
  <si>
    <t>Decherd</t>
  </si>
  <si>
    <t>Trenton</t>
  </si>
  <si>
    <t>Humboldt</t>
  </si>
  <si>
    <t>Milan</t>
  </si>
  <si>
    <t>Pulaski</t>
  </si>
  <si>
    <t>Midway</t>
  </si>
  <si>
    <t>Chattanooga</t>
  </si>
  <si>
    <t>Kingsport</t>
  </si>
  <si>
    <t>Brownsville</t>
  </si>
  <si>
    <t>Paris</t>
  </si>
  <si>
    <t>New Johnsonville</t>
  </si>
  <si>
    <t>Mountain City</t>
  </si>
  <si>
    <t>Knoxville</t>
  </si>
  <si>
    <t>Ripley</t>
  </si>
  <si>
    <t>Lawrenceburg</t>
  </si>
  <si>
    <t>Hohenwald</t>
  </si>
  <si>
    <t>Fayetteville</t>
  </si>
  <si>
    <t>Calhoun</t>
  </si>
  <si>
    <t>Athens</t>
  </si>
  <si>
    <t>Selmer</t>
  </si>
  <si>
    <t>New Hope</t>
  </si>
  <si>
    <t>South Pittsburg</t>
  </si>
  <si>
    <t>Lewisburg</t>
  </si>
  <si>
    <t>Columbia</t>
  </si>
  <si>
    <t>Mt. Pleasant</t>
  </si>
  <si>
    <t>Spring Hill</t>
  </si>
  <si>
    <t>Clarksville</t>
  </si>
  <si>
    <t>Union City</t>
  </si>
  <si>
    <t>Cookeville</t>
  </si>
  <si>
    <t>Spring City</t>
  </si>
  <si>
    <t>Harriman</t>
  </si>
  <si>
    <t>Springfield</t>
  </si>
  <si>
    <t>Orlinda</t>
  </si>
  <si>
    <t>White House</t>
  </si>
  <si>
    <t>Murfreesboro</t>
  </si>
  <si>
    <t>La Vergne</t>
  </si>
  <si>
    <t>Smyrna</t>
  </si>
  <si>
    <t>Oneida</t>
  </si>
  <si>
    <t>Bartlett</t>
  </si>
  <si>
    <t>Collierville</t>
  </si>
  <si>
    <t>Cordova</t>
  </si>
  <si>
    <t>Arlington</t>
  </si>
  <si>
    <t>Germantown</t>
  </si>
  <si>
    <t>200 S. WILCOX DR.</t>
  </si>
  <si>
    <t>Gallatin</t>
  </si>
  <si>
    <t>Portland</t>
  </si>
  <si>
    <t>Covington</t>
  </si>
  <si>
    <t>Spencer</t>
  </si>
  <si>
    <t>Morrison</t>
  </si>
  <si>
    <t>McMinnville</t>
  </si>
  <si>
    <t>Telford</t>
  </si>
  <si>
    <t>Brentwood</t>
  </si>
  <si>
    <t>Lebanon</t>
  </si>
  <si>
    <t>Mt. Juliet</t>
  </si>
  <si>
    <t>Memphis</t>
  </si>
  <si>
    <t>IDB000000002581</t>
  </si>
  <si>
    <t>LIFEPOINT HOSPITALS INC.</t>
  </si>
  <si>
    <t>330 SEVEN SPRINGS WAY</t>
  </si>
  <si>
    <t>AMY HUDSON</t>
  </si>
  <si>
    <t>AMY.HUDSON@HIGHWOODS.COM</t>
  </si>
  <si>
    <t>IDB000000003107</t>
  </si>
  <si>
    <t>BRIDGESTONE AMERICAS INC</t>
  </si>
  <si>
    <t>200 4TH AVE S</t>
  </si>
  <si>
    <t>DIRECTOR PROPERTY TAX</t>
  </si>
  <si>
    <t>IDB000000003108</t>
  </si>
  <si>
    <t>IDB000000002085</t>
  </si>
  <si>
    <t>IDB000000001669</t>
  </si>
  <si>
    <t>IDB000000001670</t>
  </si>
  <si>
    <t>MACY'S CORPORATE SERVICES INC.</t>
  </si>
  <si>
    <t>1155 VAUGHN PARKWAY</t>
  </si>
  <si>
    <t>012 04000 001</t>
  </si>
  <si>
    <t>012 04000 000</t>
  </si>
  <si>
    <t>IDB000000002456</t>
  </si>
  <si>
    <t>APARTMENTS AT LAPALOMA</t>
  </si>
  <si>
    <t>1383 LAPALOMA CIRCLE</t>
  </si>
  <si>
    <t>031  094  00003C</t>
  </si>
  <si>
    <t>66 HWY 70 E BYPASS</t>
  </si>
  <si>
    <t>Hamblen</t>
  </si>
  <si>
    <t>OTICS USA INC</t>
  </si>
  <si>
    <t>Morristown</t>
  </si>
  <si>
    <t>SAMANTHA KOOCH</t>
  </si>
  <si>
    <t>SKOOCH@OTICSUSA.COM</t>
  </si>
  <si>
    <t>IDB000000003110</t>
  </si>
  <si>
    <t>IDB000000002206</t>
  </si>
  <si>
    <t>COCA-COLA BOTTLING COMPANY UNITED INC</t>
  </si>
  <si>
    <t>6060 SHALLOWFORD RD</t>
  </si>
  <si>
    <t>1380 B 00103</t>
  </si>
  <si>
    <t>MATTHEW BALANCE</t>
  </si>
  <si>
    <t>MATTHEWBALANCE@CCBCU.COM</t>
  </si>
  <si>
    <t>IDB000000003111</t>
  </si>
  <si>
    <t>ID</t>
  </si>
  <si>
    <t>IDB000000003115</t>
  </si>
  <si>
    <t>IKEA PROPERTY INC</t>
  </si>
  <si>
    <t>7900 IKEA WAY</t>
  </si>
  <si>
    <t>CLAUDE BOISVERT</t>
  </si>
  <si>
    <t>ASSET MANAGER</t>
  </si>
  <si>
    <t>CLAUDE.BOISVERT@IKEA.COM</t>
  </si>
  <si>
    <t>IDB000000003116</t>
  </si>
  <si>
    <t xml:space="preserve">Giles </t>
  </si>
  <si>
    <t>IDB000000002834</t>
  </si>
  <si>
    <t>1450 E. BROOKS</t>
  </si>
  <si>
    <t>P009097</t>
  </si>
  <si>
    <t>IDB000000002835</t>
  </si>
  <si>
    <t>6409 E. HOLMES RD.</t>
  </si>
  <si>
    <t>P194898</t>
  </si>
  <si>
    <t>IDB000000001862</t>
  </si>
  <si>
    <t>201 HELTON DRIVE</t>
  </si>
  <si>
    <t>07108206P000</t>
  </si>
  <si>
    <t>IDB000000001861</t>
  </si>
  <si>
    <t>TPR AMERICA INC</t>
  </si>
  <si>
    <t>1000 INDUSTRIAL PARK DR</t>
  </si>
  <si>
    <t>Weakley</t>
  </si>
  <si>
    <t>IDB000000003128</t>
  </si>
  <si>
    <t>MOBILE PC GUYS</t>
  </si>
  <si>
    <t>1 TECHNOLOGY DR</t>
  </si>
  <si>
    <t>Greenfield</t>
  </si>
  <si>
    <t>JOHN MCMAHON</t>
  </si>
  <si>
    <t>JOHN@THEMOBILEPCGUYS.COM</t>
  </si>
  <si>
    <t>HORN LAKE APARTMENTS LP</t>
  </si>
  <si>
    <t>SECRETARY/ASST. TREASURER</t>
  </si>
  <si>
    <t>075087 F00002</t>
  </si>
  <si>
    <t>660 MOCCASIN DRIVE</t>
  </si>
  <si>
    <t>564 DEERSKIN DR</t>
  </si>
  <si>
    <t xml:space="preserve">DONNA FROGGE </t>
  </si>
  <si>
    <t>IDB000000003131</t>
  </si>
  <si>
    <t>3M COMPANY</t>
  </si>
  <si>
    <t>400 JD YARNELL INDUSTRIAL PARKWAY</t>
  </si>
  <si>
    <t>75 8100 000</t>
  </si>
  <si>
    <t>IDB000000003132</t>
  </si>
  <si>
    <t>IDB000000003133</t>
  </si>
  <si>
    <t>IDB000000003134</t>
  </si>
  <si>
    <t>IDB000000003135</t>
  </si>
  <si>
    <t>MIA LAND AND PROPERTY INC</t>
  </si>
  <si>
    <t>3919 GREENFIELD DR</t>
  </si>
  <si>
    <t>035 00507 000</t>
  </si>
  <si>
    <t>IDB000000003136</t>
  </si>
  <si>
    <t>WARREN SEED AND AGRONOMY SERVICE LLC</t>
  </si>
  <si>
    <t>1208 INDUSTRIAL PARK DRIVE</t>
  </si>
  <si>
    <t>So. Fulton</t>
  </si>
  <si>
    <t>007 04100 000</t>
  </si>
  <si>
    <t>ARTHUR SPARKS</t>
  </si>
  <si>
    <t>ASPARKS@ATACPA.NET</t>
  </si>
  <si>
    <t>IDB000000003137</t>
  </si>
  <si>
    <t>078P D 00900 000</t>
  </si>
  <si>
    <t>LEIGH KUYRKENDALL</t>
  </si>
  <si>
    <t>ACCOUNTSPAYABLE@AENEAS.COM</t>
  </si>
  <si>
    <t>515 11TH AVE NORTH</t>
  </si>
  <si>
    <t>04/23/2014</t>
  </si>
  <si>
    <t>09/25/2032</t>
  </si>
  <si>
    <t>08/25/2017</t>
  </si>
  <si>
    <t>08/31/2018</t>
  </si>
  <si>
    <t>02/24/2014</t>
  </si>
  <si>
    <t>12/01/2029</t>
  </si>
  <si>
    <t>06/20/2018</t>
  </si>
  <si>
    <t>06/20/2028</t>
  </si>
  <si>
    <t>IDB000000003138</t>
  </si>
  <si>
    <t>CHAMPION HOMES OF DRESDEN</t>
  </si>
  <si>
    <t>2073 EVERGREEN ST</t>
  </si>
  <si>
    <t>Dresden</t>
  </si>
  <si>
    <t>109 03700 000</t>
  </si>
  <si>
    <t>JOSEPH P. CECIL</t>
  </si>
  <si>
    <t>JCECIL@CHAMPIONHOMES.COM</t>
  </si>
  <si>
    <t>07/01/2018</t>
  </si>
  <si>
    <t>06/01/2023</t>
  </si>
  <si>
    <t>CMOORE@INCENTICOMP.COM</t>
  </si>
  <si>
    <t>NAN BARLOW</t>
  </si>
  <si>
    <t>NANBARLOW@HOTMAIL.COM</t>
  </si>
  <si>
    <t>JOHN MADISON EXUM TOWERS PRESERVATION LP</t>
  </si>
  <si>
    <t>3125 SHARPE AVENUE</t>
  </si>
  <si>
    <t>CHARLES E. CARPENTER</t>
  </si>
  <si>
    <t>5022 YALE ROAD</t>
  </si>
  <si>
    <t>JPENIX@SOUTHEASTCARRIERS.COM</t>
  </si>
  <si>
    <t xml:space="preserve">KATHY ALFANO </t>
  </si>
  <si>
    <t xml:space="preserve">ERIN POGUE </t>
  </si>
  <si>
    <t>IDB000000002909</t>
  </si>
  <si>
    <t>NICKSON ODENY</t>
  </si>
  <si>
    <t>NICKSON_ODENY@BCBST.COM</t>
  </si>
  <si>
    <t>SHARON STRATTON</t>
  </si>
  <si>
    <t>PARALEGAL</t>
  </si>
  <si>
    <t>SHARON.STRATTON@NNINC.COM</t>
  </si>
  <si>
    <t>45 CRESCENT</t>
  </si>
  <si>
    <t>IDB000000003142</t>
  </si>
  <si>
    <t>012 052 00001C</t>
  </si>
  <si>
    <t>IDB000000003143</t>
  </si>
  <si>
    <t>TSO CHATTANOOGA DEVELOPMENT LP</t>
  </si>
  <si>
    <t>728 MARKET STREET</t>
  </si>
  <si>
    <t>SR. VICE PRESIDENT</t>
  </si>
  <si>
    <t>GAIL@SIMPSONORG.COM</t>
  </si>
  <si>
    <t>1060A</t>
  </si>
  <si>
    <t>1540A</t>
  </si>
  <si>
    <t>555 SMITH LANE</t>
  </si>
  <si>
    <t>142 067 000</t>
  </si>
  <si>
    <t>IDB000000003144</t>
  </si>
  <si>
    <t>142 08403 000</t>
  </si>
  <si>
    <t>IDB000000003146</t>
  </si>
  <si>
    <t>ERIC PATRICK</t>
  </si>
  <si>
    <t>ACTING CONTROLLER</t>
  </si>
  <si>
    <t>EPATRICK@NOWCFO.COM</t>
  </si>
  <si>
    <t>HERSHY BROWN</t>
  </si>
  <si>
    <t>HBROWN@MADISONREALTIES.COM</t>
  </si>
  <si>
    <t>IDB000000001796</t>
  </si>
  <si>
    <t>MACLEAN POWER TN LLC</t>
  </si>
  <si>
    <t>1465 INDUSTRIAL PARK DR</t>
  </si>
  <si>
    <t>116 02203 000</t>
  </si>
  <si>
    <t>IDB000000001797</t>
  </si>
  <si>
    <t>116 02203 P 000</t>
  </si>
  <si>
    <t>JMULVANEY@MCKEY.COM</t>
  </si>
  <si>
    <t>AUTHORIZED SIGNATORY</t>
  </si>
  <si>
    <t>IDB000000003150</t>
  </si>
  <si>
    <t>CCL LABEL INC</t>
  </si>
  <si>
    <t>C0245 00354</t>
  </si>
  <si>
    <t>MASON LINDSEY</t>
  </si>
  <si>
    <t>MLINDSEY@CCLIND.COM</t>
  </si>
  <si>
    <t>IDB000000003151</t>
  </si>
  <si>
    <t>C0245 00355C</t>
  </si>
  <si>
    <t>IDB000000003152</t>
  </si>
  <si>
    <t>C0265 33</t>
  </si>
  <si>
    <t>IDB000000003155</t>
  </si>
  <si>
    <t>ORGILL INC</t>
  </si>
  <si>
    <t>4100 S HOUSTON LEVEE RD</t>
  </si>
  <si>
    <t>C0243 00605</t>
  </si>
  <si>
    <t>ERICA SMITH</t>
  </si>
  <si>
    <t>COMPLIANCE ANALYST</t>
  </si>
  <si>
    <t>ESMITH@ORGILL.COM</t>
  </si>
  <si>
    <t>IDB000000003156</t>
  </si>
  <si>
    <t>0 TEXAS STREET</t>
  </si>
  <si>
    <t>100 S. MAIN STREET UNIT 1</t>
  </si>
  <si>
    <t>100 S. MAIN STREET UNIT 3</t>
  </si>
  <si>
    <t>IDB000000002246</t>
  </si>
  <si>
    <t>COTTON EXCHANGE BUILDING LP</t>
  </si>
  <si>
    <t>65 UNION AVENUE</t>
  </si>
  <si>
    <t>IDB000000002613</t>
  </si>
  <si>
    <t>100 TRUFORM WAY</t>
  </si>
  <si>
    <t>IDB000000003157</t>
  </si>
  <si>
    <t>111J A 02000 002</t>
  </si>
  <si>
    <t>IDB000000003158</t>
  </si>
  <si>
    <t>200 TRUFORM WAY</t>
  </si>
  <si>
    <t>111J A 02300 000</t>
  </si>
  <si>
    <t>IDB000000003159</t>
  </si>
  <si>
    <t>111J A 02300 P 000</t>
  </si>
  <si>
    <t>IDB000000003160</t>
  </si>
  <si>
    <t>KINGSPORT MALL, LLC</t>
  </si>
  <si>
    <t>2101 FORT HENRY DRIVE</t>
  </si>
  <si>
    <t xml:space="preserve">NOF 000 0000 </t>
  </si>
  <si>
    <t>0000 A000 17A</t>
  </si>
  <si>
    <t>0000 A000 18A</t>
  </si>
  <si>
    <t>HIGHWOODS REALTY LIMITED</t>
  </si>
  <si>
    <t>1470A000000</t>
  </si>
  <si>
    <t>150 PEABODY PLACE</t>
  </si>
  <si>
    <t>NOF 000</t>
  </si>
  <si>
    <t>495 TENNESSEE ST</t>
  </si>
  <si>
    <t>IDB000000003165</t>
  </si>
  <si>
    <t>11 MINA ALY</t>
  </si>
  <si>
    <t>090 078 00 028</t>
  </si>
  <si>
    <t>CHATTANOOGA PLANT CONTROLLER</t>
  </si>
  <si>
    <t>IDB000000003167</t>
  </si>
  <si>
    <t>IDB000000003168</t>
  </si>
  <si>
    <t>IDB000000003169</t>
  </si>
  <si>
    <t>007    035   003</t>
  </si>
  <si>
    <t>007    035   004</t>
  </si>
  <si>
    <t>007    035   005</t>
  </si>
  <si>
    <t>IDB000000003170</t>
  </si>
  <si>
    <t>058    04008000</t>
  </si>
  <si>
    <t>BART KEMPF</t>
  </si>
  <si>
    <t>BKEMPF@GMAIL.COM</t>
  </si>
  <si>
    <t>DREAM INDUSTRIAL MEMPHIS 2 LLC</t>
  </si>
  <si>
    <t>IDB000000003171</t>
  </si>
  <si>
    <t>IDB000000003172</t>
  </si>
  <si>
    <t>WACKER CHEMICAL CORPORATION</t>
  </si>
  <si>
    <t>IDB000000003173</t>
  </si>
  <si>
    <t>BKEMPF@BRADLEY.COM</t>
  </si>
  <si>
    <t>$735,00.00</t>
  </si>
  <si>
    <t>IDB000000002710</t>
  </si>
  <si>
    <t>STEEL TECHNOLOGIES LLC</t>
  </si>
  <si>
    <t>TARA ADLER</t>
  </si>
  <si>
    <t>TADLER@STTXNA.COM</t>
  </si>
  <si>
    <t>Lenoir City</t>
  </si>
  <si>
    <t>IDB000000003175</t>
  </si>
  <si>
    <t>THE PADDOCK AT GRANDVIEW LP</t>
  </si>
  <si>
    <t>IDB000000003176</t>
  </si>
  <si>
    <t>ECG HERMITAGE LP</t>
  </si>
  <si>
    <t>IDB000000003177</t>
  </si>
  <si>
    <t>FOREST BEND TOWNHOMES LP</t>
  </si>
  <si>
    <t>501 FOREST PARK ROAD</t>
  </si>
  <si>
    <t>IDB000000003178</t>
  </si>
  <si>
    <t>ECG OLD HICKORY LP</t>
  </si>
  <si>
    <t>1205 ROBINSON ROAD</t>
  </si>
  <si>
    <t>IDB000000003179</t>
  </si>
  <si>
    <t>LSA GRIER HAYNES GARDEN LLC</t>
  </si>
  <si>
    <t>2715 WHITES CREEK PIKE</t>
  </si>
  <si>
    <t>AMY.HEIMER@DOTFOODS.COM</t>
  </si>
  <si>
    <t>IDB000000003180</t>
  </si>
  <si>
    <t>IDB000000003181</t>
  </si>
  <si>
    <t>AMY MILLER</t>
  </si>
  <si>
    <t>MILLERA2@NSK-CORP.COM</t>
  </si>
  <si>
    <t>IDB000000003182</t>
  </si>
  <si>
    <t>IDB000000003183</t>
  </si>
  <si>
    <t>IDB000000003184</t>
  </si>
  <si>
    <t>REVEL ENTERPRISES INC</t>
  </si>
  <si>
    <t>2814 W WOOD STREET</t>
  </si>
  <si>
    <t>BARRY REVEL</t>
  </si>
  <si>
    <t>BARRY@AUTOTRUCKTOYS.COM</t>
  </si>
  <si>
    <t>IDB000000003187</t>
  </si>
  <si>
    <t>999 00000 P 000</t>
  </si>
  <si>
    <t>IDB000000003188</t>
  </si>
  <si>
    <t>702 CC GURIEN DRIVE</t>
  </si>
  <si>
    <t>Troy</t>
  </si>
  <si>
    <t>093 08304 000</t>
  </si>
  <si>
    <t>HOLLIS WOODY</t>
  </si>
  <si>
    <t>HOLLISWOODY@REELFOOTMETAL.COM</t>
  </si>
  <si>
    <t>REELFOOT METAL BUILDING SUPPLY LLC</t>
  </si>
  <si>
    <t>IDB000000003189</t>
  </si>
  <si>
    <t>SR. TAX MANAGER, US TAX</t>
  </si>
  <si>
    <t>CHRISTOPHER A BOWLES</t>
  </si>
  <si>
    <t>CBOWLES@BRADLEY.COM</t>
  </si>
  <si>
    <t>SELMER NORTH I LLC</t>
  </si>
  <si>
    <t>SELMER NORTH II LLC</t>
  </si>
  <si>
    <t>JUSTIN SHELLAWAY</t>
  </si>
  <si>
    <t>GENERAL COUNSEL</t>
  </si>
  <si>
    <t>JUSTIN.SHELLAWAY@HANKOOKTIREUSA.COM</t>
  </si>
  <si>
    <t xml:space="preserve">2051 EAST COURT ST </t>
  </si>
  <si>
    <t>633 GARRETT PARKWAY</t>
  </si>
  <si>
    <t>CHRISTOPHER BOWLES</t>
  </si>
  <si>
    <t>IDB000000002186</t>
  </si>
  <si>
    <t>IDB000000003192</t>
  </si>
  <si>
    <t>1445 RIVER ESTATES DRIVE</t>
  </si>
  <si>
    <t>12/31/2017</t>
  </si>
  <si>
    <t>IDB000000003193</t>
  </si>
  <si>
    <t>018 00615</t>
  </si>
  <si>
    <t>018 00616</t>
  </si>
  <si>
    <t>180 THREET INDUSTRIAL</t>
  </si>
  <si>
    <t>SAGE ROAD</t>
  </si>
  <si>
    <t>106 08000 000</t>
  </si>
  <si>
    <t>IDB986</t>
  </si>
  <si>
    <t>L&amp;W PROPERTIES</t>
  </si>
  <si>
    <t>IDB988</t>
  </si>
  <si>
    <t>605 HIGHWAY 76</t>
  </si>
  <si>
    <t>106 08001 000</t>
  </si>
  <si>
    <t>IDB000000001678</t>
  </si>
  <si>
    <t>018 01501 P 000</t>
  </si>
  <si>
    <t>IDB000000003196</t>
  </si>
  <si>
    <t>HATLEY PROPERTIES LLC</t>
  </si>
  <si>
    <t>506 TWIN OAKS DRIVE</t>
  </si>
  <si>
    <t>055HC 00400 000</t>
  </si>
  <si>
    <t>IDB000000003197</t>
  </si>
  <si>
    <t>055HC 00400 P 006</t>
  </si>
  <si>
    <t>LPI INC</t>
  </si>
  <si>
    <t>IDB000000003198</t>
  </si>
  <si>
    <t>MATT 5:14-16 LLC</t>
  </si>
  <si>
    <t>1 PRATT LANE</t>
  </si>
  <si>
    <t>117 03002 000</t>
  </si>
  <si>
    <t>IDB000000003199</t>
  </si>
  <si>
    <t>KP NASHVILLE LLC</t>
  </si>
  <si>
    <t>5846 CROSSINGS BLVD</t>
  </si>
  <si>
    <t>IDB000000003200</t>
  </si>
  <si>
    <t>CLINT.GRAY@BELZ.COM</t>
  </si>
  <si>
    <t>PT LOT 17</t>
  </si>
  <si>
    <t>IDB000000003201</t>
  </si>
  <si>
    <t>BELZ HARBOIUR LLC</t>
  </si>
  <si>
    <t>1835 UNION</t>
  </si>
  <si>
    <t>016043 00020</t>
  </si>
  <si>
    <t>IDB000000003202</t>
  </si>
  <si>
    <t>016043 00021</t>
  </si>
  <si>
    <t>AIRGAS USA LLC</t>
  </si>
  <si>
    <t>TOM TRENT</t>
  </si>
  <si>
    <t>TTRENT@BRADLEY.COM</t>
  </si>
  <si>
    <t>McCORMACK BARON ASSET MANAGEMENT</t>
  </si>
  <si>
    <t>IDB000000003203</t>
  </si>
  <si>
    <t>FIVE POINTS 3 LP</t>
  </si>
  <si>
    <t>381 MCCONNELL ST</t>
  </si>
  <si>
    <t>095 BF 02203</t>
  </si>
  <si>
    <t>BRAD PETERS</t>
  </si>
  <si>
    <t>BPETERS@KCDC.ORG</t>
  </si>
  <si>
    <t>VP REDEVELOPMENT/LEGAL SERVICES</t>
  </si>
  <si>
    <t>IDB000000003204</t>
  </si>
  <si>
    <t>LONSDALE LP</t>
  </si>
  <si>
    <t>2020 MINNESOTA AVENUE</t>
  </si>
  <si>
    <t>094 AA 001</t>
  </si>
  <si>
    <t>IDB000000003205</t>
  </si>
  <si>
    <t>NORTH RIDGE CROSSING LP</t>
  </si>
  <si>
    <t>712 BREDA DRIVE</t>
  </si>
  <si>
    <t>069OA 015</t>
  </si>
  <si>
    <t>IDB000000003206</t>
  </si>
  <si>
    <t>VISTA AT SUMMIT HILL LP</t>
  </si>
  <si>
    <t>991 E HILL AVENUE</t>
  </si>
  <si>
    <t>095 HD 006</t>
  </si>
  <si>
    <t>IDB000000003207</t>
  </si>
  <si>
    <t>082 OK 00105</t>
  </si>
  <si>
    <t>FIVE POINTS 2 LP</t>
  </si>
  <si>
    <t>360 MCCONNELL ST</t>
  </si>
  <si>
    <t>SR. TAX ANALYST</t>
  </si>
  <si>
    <t>IDB000000003208</t>
  </si>
  <si>
    <t>061G A 00100 002</t>
  </si>
  <si>
    <t>IDB000000003209</t>
  </si>
  <si>
    <t>061G A 00100P013</t>
  </si>
  <si>
    <t>IDB000000003210</t>
  </si>
  <si>
    <t>061G A 00100P015</t>
  </si>
  <si>
    <t>JOSEPH W. GIBBS</t>
  </si>
  <si>
    <t>JGIBBS@BRADLEY.COM</t>
  </si>
  <si>
    <t>IDB1258</t>
  </si>
  <si>
    <t>MONOGRAM REFRIGERATION</t>
  </si>
  <si>
    <t>080N A 00100 P 007</t>
  </si>
  <si>
    <t>JWYDRA@DMAINC.COM</t>
  </si>
  <si>
    <t>IDB1</t>
  </si>
  <si>
    <t>MAGNA INTERNATIONAL/EAGLE BEND MFG</t>
  </si>
  <si>
    <t>1000 JD YARNELL INDUSTRIAL PARKWAY</t>
  </si>
  <si>
    <t>003 0600 P 000</t>
  </si>
  <si>
    <t>IDB2</t>
  </si>
  <si>
    <t>003 0600 P 002</t>
  </si>
  <si>
    <t>Carter</t>
  </si>
  <si>
    <t>IDB000000002634</t>
  </si>
  <si>
    <t>BORLA PROPERTIES LLC</t>
  </si>
  <si>
    <t>500 BORLA DRIVE</t>
  </si>
  <si>
    <t>ALLEN STONER</t>
  </si>
  <si>
    <t>ALLENS@BORLA.COM</t>
  </si>
  <si>
    <t>$3,500,000.00</t>
  </si>
  <si>
    <t>ERIN BEATY</t>
  </si>
  <si>
    <t>ERIN.BEATY@COLINX.COM</t>
  </si>
  <si>
    <t>IDB000000002778</t>
  </si>
  <si>
    <t>Collegedale</t>
  </si>
  <si>
    <t>IDB000000003211</t>
  </si>
  <si>
    <t>10260 MCKEE DRIVE &amp; 10638 APISON PIKE</t>
  </si>
  <si>
    <t>IDB000000003212</t>
  </si>
  <si>
    <t xml:space="preserve">10260 MCKEE DRIVE </t>
  </si>
  <si>
    <t>141033L000</t>
  </si>
  <si>
    <t>WATSON MARGIE</t>
  </si>
  <si>
    <t>MWATSON2@UNUM.COM</t>
  </si>
  <si>
    <t>SR. VP ASSET MANAGEMENT'</t>
  </si>
  <si>
    <t>SR. VP ASSET MANAGEMENT</t>
  </si>
  <si>
    <t>IDB000000003213</t>
  </si>
  <si>
    <t>ROSEWOOD LP</t>
  </si>
  <si>
    <t>3610 LYONS WAY</t>
  </si>
  <si>
    <t>070AB005</t>
  </si>
  <si>
    <t>STONEWALL PARTNERS LP</t>
  </si>
  <si>
    <t>IDB000000002607</t>
  </si>
  <si>
    <t>TVT LP</t>
  </si>
  <si>
    <t>1100 LULA POWELL DRIVE</t>
  </si>
  <si>
    <t>095HD00601</t>
  </si>
  <si>
    <t>5020 HWY 11 S</t>
  </si>
  <si>
    <t>IDB000000003214</t>
  </si>
  <si>
    <t>IDB000000003215</t>
  </si>
  <si>
    <t>IDB000000003216</t>
  </si>
  <si>
    <t>COLUMBIA LP</t>
  </si>
  <si>
    <t>201 DYER STREET</t>
  </si>
  <si>
    <t>114 AA 00300 000</t>
  </si>
  <si>
    <t>IDB000000003217</t>
  </si>
  <si>
    <t>108 E. WILLOW</t>
  </si>
  <si>
    <t>114 AA 03500 000</t>
  </si>
  <si>
    <t>IDB000000003218</t>
  </si>
  <si>
    <t>300 WAYNE STREET</t>
  </si>
  <si>
    <t>114 AA 00500 000</t>
  </si>
  <si>
    <t>722 BROADWAY STREET</t>
  </si>
  <si>
    <t>SR. VP OF ASSET MANAGEMENT</t>
  </si>
  <si>
    <t>IDB000000003219</t>
  </si>
  <si>
    <t>AIR EVAC EMS INC</t>
  </si>
  <si>
    <t>701 CC GURIEN DRIVE</t>
  </si>
  <si>
    <t>MAG ALONZO</t>
  </si>
  <si>
    <t>SR TAX SPECIALIST</t>
  </si>
  <si>
    <t>TAX@AMGH.US</t>
  </si>
  <si>
    <t>IDB000000003220</t>
  </si>
  <si>
    <t>049 05000 000</t>
  </si>
  <si>
    <t>Sevier</t>
  </si>
  <si>
    <t>Kodak</t>
  </si>
  <si>
    <t>IDB000000003222</t>
  </si>
  <si>
    <t>3787 SNYDER ROAD</t>
  </si>
  <si>
    <t>ASSISTANT MANAGER</t>
  </si>
  <si>
    <t>IDB000000001702</t>
  </si>
  <si>
    <t>ATA RETAIL SERVICES LLC</t>
  </si>
  <si>
    <t>214 KIRBY DRIVE</t>
  </si>
  <si>
    <t>020 02900 P 000</t>
  </si>
  <si>
    <t>TY BENNETT</t>
  </si>
  <si>
    <t>TYBENNETT@GMAIL.COM</t>
  </si>
  <si>
    <t>IDB000000003224</t>
  </si>
  <si>
    <t>JOYCE COOPER</t>
  </si>
  <si>
    <t>110 N SPRING ST</t>
  </si>
  <si>
    <t>68E 30000 000</t>
  </si>
  <si>
    <t>IDB000000003225</t>
  </si>
  <si>
    <t>BENJAMIN MYERS</t>
  </si>
  <si>
    <t>068E 00600 000</t>
  </si>
  <si>
    <t>118 S. COURT SQUARE</t>
  </si>
  <si>
    <t>BMYERS.PCF@GMAIL.COM</t>
  </si>
  <si>
    <t>D-001010</t>
  </si>
  <si>
    <t>APPLE NINE HOSPITALITY OWNERSHIP INC</t>
  </si>
  <si>
    <t>MICHELLE LILLARD</t>
  </si>
  <si>
    <t>DIVISION CONTROLLER</t>
  </si>
  <si>
    <t>MLILLARD@CITYBREWERY.COM</t>
  </si>
  <si>
    <t>0 EAST SHELBY DRIVE</t>
  </si>
  <si>
    <t>4770 HICKORY HILL</t>
  </si>
  <si>
    <t>P260261</t>
  </si>
  <si>
    <t>IDB000000003231</t>
  </si>
  <si>
    <t>IDB000000003232</t>
  </si>
  <si>
    <t>IDB000000003233</t>
  </si>
  <si>
    <t>6350 POPLAR</t>
  </si>
  <si>
    <t>IDB000000001813</t>
  </si>
  <si>
    <t>IDB000000003236</t>
  </si>
  <si>
    <t>NIGHTHAWK COUNTRY VIEW LLC</t>
  </si>
  <si>
    <t>3993 ST. ELMO AVENUE</t>
  </si>
  <si>
    <t>086 0120 0 00192 0</t>
  </si>
  <si>
    <t>IDB000000003237</t>
  </si>
  <si>
    <t>IDB000000003238</t>
  </si>
  <si>
    <t>IDB000000003239</t>
  </si>
  <si>
    <t>4187 ANN ARBOR</t>
  </si>
  <si>
    <t>4175 SAINT ELMO</t>
  </si>
  <si>
    <t>4045 RALEIGH-MILLINGTON</t>
  </si>
  <si>
    <t>086 0120 0 00191 0</t>
  </si>
  <si>
    <t>086 0120 0 00187 0</t>
  </si>
  <si>
    <t>086 0120 0 00144 C</t>
  </si>
  <si>
    <t>IDB000000003235</t>
  </si>
  <si>
    <t>SOUTH MAIN ARTSPACE LOFTS LP</t>
  </si>
  <si>
    <t>138 ST. PAUL AVENUE</t>
  </si>
  <si>
    <t>002113 00018</t>
  </si>
  <si>
    <t>TECHNICOLOR VIDEOCASSETTE OF MICHIGAN INC</t>
  </si>
  <si>
    <t>SFARGOTSTIEN@MARTINTATE.COM</t>
  </si>
  <si>
    <t>5140 MEMPHIS OAKS</t>
  </si>
  <si>
    <t>IDB000000002468</t>
  </si>
  <si>
    <t>G024300489</t>
  </si>
  <si>
    <t>IDB607</t>
  </si>
  <si>
    <t>UNITED PARCEL SERVICE INC</t>
  </si>
  <si>
    <t>3675 SWINNEA ROAD</t>
  </si>
  <si>
    <t>060 1860 0 00008 L</t>
  </si>
  <si>
    <t>EAST REGION TAX SPECIALIST</t>
  </si>
  <si>
    <t>ISHIVANOV@UPS.COM</t>
  </si>
  <si>
    <t>IDB606</t>
  </si>
  <si>
    <t>3809 SWINNEA ROAD</t>
  </si>
  <si>
    <t>060 1760 0 00383 L</t>
  </si>
  <si>
    <t>REPUBLIC WATERSEDGE LP</t>
  </si>
  <si>
    <t>074 089 000 48</t>
  </si>
  <si>
    <t>074 089 000 47</t>
  </si>
  <si>
    <t>074 089 000 49</t>
  </si>
  <si>
    <t>074 089 000 46</t>
  </si>
  <si>
    <t>2648 MENDENHALL ROAD</t>
  </si>
  <si>
    <t>Par ID or ID#</t>
  </si>
  <si>
    <t>184  05700 P 000</t>
  </si>
  <si>
    <t>IDB000000002463</t>
  </si>
  <si>
    <t>MITSUBISHI ELECTRIC POWER PRODUCTS</t>
  </si>
  <si>
    <t>2865 RIVERPORT ROAD</t>
  </si>
  <si>
    <t>050  118  00055</t>
  </si>
  <si>
    <t>IDB000000003106</t>
  </si>
  <si>
    <t>P-232768</t>
  </si>
  <si>
    <t>079 004 000 09</t>
  </si>
  <si>
    <t>331 HILL RD</t>
  </si>
  <si>
    <t>501K RECYCLING, LLC</t>
  </si>
  <si>
    <t>BLAINE LAND</t>
  </si>
  <si>
    <t>ANGELA ROBINSON</t>
  </si>
  <si>
    <t>DIRECTOR OF FINANCE</t>
  </si>
  <si>
    <t>ANGELA@BLUESTONE-PROP.COM</t>
  </si>
  <si>
    <t>DORISCELL GREEN</t>
  </si>
  <si>
    <t>LIFETIME PRODUCTS INC</t>
  </si>
  <si>
    <t>2015 EASTBRIDGE BLVD</t>
  </si>
  <si>
    <t>Mascot</t>
  </si>
  <si>
    <t>COLLETTE SEARLE</t>
  </si>
  <si>
    <t>ACCOUNTING CLERK</t>
  </si>
  <si>
    <t>CSEARLE@LIFETIME.COM</t>
  </si>
  <si>
    <t>IDB000000003242</t>
  </si>
  <si>
    <t>PATTERSON FLATS</t>
  </si>
  <si>
    <t>270 GE PATTERSON AVE</t>
  </si>
  <si>
    <t>005021-00003-00004-00005</t>
  </si>
  <si>
    <t>IDB000000003243</t>
  </si>
  <si>
    <t>005024-00002-00003-00005</t>
  </si>
  <si>
    <t>IDB000000003244</t>
  </si>
  <si>
    <t>005024-00004C</t>
  </si>
  <si>
    <t>IDB000000003245</t>
  </si>
  <si>
    <t>005024-000010</t>
  </si>
  <si>
    <t>IDB000000003246</t>
  </si>
  <si>
    <t>005024-000012</t>
  </si>
  <si>
    <t>IDB000000003247</t>
  </si>
  <si>
    <t>005024-00001</t>
  </si>
  <si>
    <t>IDB000000003248</t>
  </si>
  <si>
    <t>IDB000000003249</t>
  </si>
  <si>
    <t>005021-00002</t>
  </si>
  <si>
    <t>IDB000000003250</t>
  </si>
  <si>
    <t>0050201-00001</t>
  </si>
  <si>
    <t>IDB000000003251</t>
  </si>
  <si>
    <t>005024-00006-00007</t>
  </si>
  <si>
    <t>IDB000000003252</t>
  </si>
  <si>
    <t>645 NORTH MAIN ST</t>
  </si>
  <si>
    <t>001051-00001</t>
  </si>
  <si>
    <t>IDB000000003253</t>
  </si>
  <si>
    <t>001051-00006</t>
  </si>
  <si>
    <t>IDB000000003254</t>
  </si>
  <si>
    <t>001052-00001Z</t>
  </si>
  <si>
    <t>IDB000000003255</t>
  </si>
  <si>
    <t>001052-00007</t>
  </si>
  <si>
    <t>IDB000000003256</t>
  </si>
  <si>
    <t>001052-00008</t>
  </si>
  <si>
    <t>MARY ELLEN LEONARD</t>
  </si>
  <si>
    <t>MARYELLEN.LEONARD@SHILOH.COM</t>
  </si>
  <si>
    <t>IDB000000003257</t>
  </si>
  <si>
    <t>TWOFOLD PURCHASE GP</t>
  </si>
  <si>
    <t>701 WORLD'S FAIR PARK DRIVE</t>
  </si>
  <si>
    <t>094 L B 002</t>
  </si>
  <si>
    <t>ANN MARIE TUGWELL</t>
  </si>
  <si>
    <t>IDB000000003258</t>
  </si>
  <si>
    <t>110 MCCALLA AVENUE</t>
  </si>
  <si>
    <t>095 A J 003</t>
  </si>
  <si>
    <t>IDB000000003259</t>
  </si>
  <si>
    <t>WALNUT COMMONS LLC</t>
  </si>
  <si>
    <t>212 WALNUT ST</t>
  </si>
  <si>
    <t>135 M B 008 2001</t>
  </si>
  <si>
    <t>Par ID # or Assessor's ID#</t>
  </si>
  <si>
    <t>PROP CODE</t>
  </si>
  <si>
    <t>07/01/2021</t>
  </si>
  <si>
    <t>03/01/2012</t>
  </si>
  <si>
    <t>05/23/2017</t>
  </si>
  <si>
    <t>05/23/2028</t>
  </si>
  <si>
    <t>09/28/2012</t>
  </si>
  <si>
    <t>07/01/2014</t>
  </si>
  <si>
    <t>06/30/2025</t>
  </si>
  <si>
    <t>07/30/2018</t>
  </si>
  <si>
    <t>07/30/2028</t>
  </si>
  <si>
    <t>03/05/2036</t>
  </si>
  <si>
    <t>01/31/2017</t>
  </si>
  <si>
    <t>01/31/2027</t>
  </si>
  <si>
    <t>10/01/2016</t>
  </si>
  <si>
    <t>09/30/2031</t>
  </si>
  <si>
    <t>08/31/2022</t>
  </si>
  <si>
    <t>01/13/2000</t>
  </si>
  <si>
    <t>05/01/1994</t>
  </si>
  <si>
    <t>03/22/2018</t>
  </si>
  <si>
    <t>03/22/2041</t>
  </si>
  <si>
    <t>09/01/2010</t>
  </si>
  <si>
    <t>07/17/2044</t>
  </si>
  <si>
    <t>07/29/2016</t>
  </si>
  <si>
    <t>07/29/2024</t>
  </si>
  <si>
    <t>07/06/2018</t>
  </si>
  <si>
    <t>07/06/2033</t>
  </si>
  <si>
    <t>07/06/2025</t>
  </si>
  <si>
    <t>08/31/2016</t>
  </si>
  <si>
    <t>08/31/2026</t>
  </si>
  <si>
    <t>01/24/2017</t>
  </si>
  <si>
    <t>03/08/2018</t>
  </si>
  <si>
    <t>05/31/2017</t>
  </si>
  <si>
    <t>IDB000000003260</t>
  </si>
  <si>
    <t>266 LOFTS LLC</t>
  </si>
  <si>
    <t>276 S. FRONT STREET</t>
  </si>
  <si>
    <t>0021 01000 018</t>
  </si>
  <si>
    <t>IDB000000003261</t>
  </si>
  <si>
    <t>75 DR. MARTIN LUTHER KING JR. AVE</t>
  </si>
  <si>
    <t>IDB000000003263</t>
  </si>
  <si>
    <t>ODP PROPERTIES LLC</t>
  </si>
  <si>
    <t>1 DELL PARKWAY</t>
  </si>
  <si>
    <t>EILEEN.HUGHETT@HCAHEALTHCARE.COM</t>
  </si>
  <si>
    <t>09/28/1999</t>
  </si>
  <si>
    <t>09/27/2039</t>
  </si>
  <si>
    <t>IDB000000003264</t>
  </si>
  <si>
    <t>0 DONELSON PIKE</t>
  </si>
  <si>
    <t>IDB000000001746</t>
  </si>
  <si>
    <t>VIAM MANUFACTURING, INC.</t>
  </si>
  <si>
    <t>285 PARK TOWER DRIVE</t>
  </si>
  <si>
    <t>IDB000000001742</t>
  </si>
  <si>
    <t>87 PARK TOWER DRIVE</t>
  </si>
  <si>
    <t>IDB000000001735</t>
  </si>
  <si>
    <t>157 PARK TOWER DRIVE</t>
  </si>
  <si>
    <t>IDB000000001744</t>
  </si>
  <si>
    <t>IDB000000001747</t>
  </si>
  <si>
    <t>IDB000000001743</t>
  </si>
  <si>
    <t>15 PARK TOWER DRIVE</t>
  </si>
  <si>
    <t>IDB000000001741</t>
  </si>
  <si>
    <t>IDB000000001739</t>
  </si>
  <si>
    <t>IDB000000002076</t>
  </si>
  <si>
    <t>VICAM INC.</t>
  </si>
  <si>
    <t>320 PARK TOWER DRIVE</t>
  </si>
  <si>
    <t>IDB000000001748</t>
  </si>
  <si>
    <t>VICAM, INC.</t>
  </si>
  <si>
    <t>IDB000000001734</t>
  </si>
  <si>
    <t>IDB000000003265</t>
  </si>
  <si>
    <t>HOMESERVE USA CORP</t>
  </si>
  <si>
    <t>7134 LEE HIGHWAY</t>
  </si>
  <si>
    <t>139 P C 007</t>
  </si>
  <si>
    <t>139 P C 007 P</t>
  </si>
  <si>
    <t>LEXINGTON CHARTER LP</t>
  </si>
  <si>
    <t>3434 RMILL RD</t>
  </si>
  <si>
    <t>085002 00068</t>
  </si>
  <si>
    <t>IDB000000002450</t>
  </si>
  <si>
    <t>5473 VANDERGREEN DR</t>
  </si>
  <si>
    <t>079161 00116</t>
  </si>
  <si>
    <t>IDB000000002667</t>
  </si>
  <si>
    <t>0 HARRIET</t>
  </si>
  <si>
    <t>090032 00018</t>
  </si>
  <si>
    <t>06/01/2006</t>
  </si>
  <si>
    <t>06/15/2038</t>
  </si>
  <si>
    <t>09/15/2036</t>
  </si>
  <si>
    <t>09/01/2005</t>
  </si>
  <si>
    <t>3647 RHODES AVE</t>
  </si>
  <si>
    <t>058038 00014</t>
  </si>
  <si>
    <t>400 MAHANNAH AVE</t>
  </si>
  <si>
    <t>IDB1161</t>
  </si>
  <si>
    <t>D 000927</t>
  </si>
  <si>
    <t>IDB000000003267</t>
  </si>
  <si>
    <t>D 000964</t>
  </si>
  <si>
    <t>08/16/2029</t>
  </si>
  <si>
    <t>08/16/2014</t>
  </si>
  <si>
    <t>IDB000000003268</t>
  </si>
  <si>
    <t>IDB000000003269</t>
  </si>
  <si>
    <t>IDB000000003270</t>
  </si>
  <si>
    <t>IDB000000003271</t>
  </si>
  <si>
    <t>IDB000000003272</t>
  </si>
  <si>
    <t>IDB000000003273</t>
  </si>
  <si>
    <t>TEKNOR APEX TENNESSEE COMPANY</t>
  </si>
  <si>
    <t>595 BLACKWELL</t>
  </si>
  <si>
    <t>IDB000000002739</t>
  </si>
  <si>
    <t>4770 SOUTH POINT</t>
  </si>
  <si>
    <t>09420000431</t>
  </si>
  <si>
    <t>ROBERT WHEELER</t>
  </si>
  <si>
    <t>DIRECTOR, PROPERTY TAX</t>
  </si>
  <si>
    <t>ROBERT.WHEELER@CCBCC.COM</t>
  </si>
  <si>
    <t>03/15/2015</t>
  </si>
  <si>
    <t>03/15/2030</t>
  </si>
  <si>
    <t>IDB000000002738</t>
  </si>
  <si>
    <t>DREAM INDUSTRIAL MEMPHIS 1 LLC</t>
  </si>
  <si>
    <t>4774 SOUTH POINT</t>
  </si>
  <si>
    <t>1130A00000</t>
  </si>
  <si>
    <t>IDB000000003277</t>
  </si>
  <si>
    <t>STOCKYARD LOFTS LLC</t>
  </si>
  <si>
    <t>215 WILLOW AVENUE</t>
  </si>
  <si>
    <t>095 H A 002</t>
  </si>
  <si>
    <t>CKOMMES@MULLICANFLOORING.COM</t>
  </si>
  <si>
    <t>McMinn</t>
  </si>
  <si>
    <t>IDB000000003290</t>
  </si>
  <si>
    <t>TYSON FARMS INC</t>
  </si>
  <si>
    <t>45 FRUITLAND RD</t>
  </si>
  <si>
    <t>147 05100 P 002</t>
  </si>
  <si>
    <t>CHARLES TERRELL</t>
  </si>
  <si>
    <t>SR. MANAGER, PROPERTY TAX</t>
  </si>
  <si>
    <t>CHARLEY.TERRELLJR@TYSON.COM</t>
  </si>
  <si>
    <t>IDB000000003291</t>
  </si>
  <si>
    <t>147 05100 002</t>
  </si>
  <si>
    <t>IDB000000002409</t>
  </si>
  <si>
    <t>WINDSOR POINTE 2011</t>
  </si>
  <si>
    <t>192 N WESLEY FORREST PL</t>
  </si>
  <si>
    <t>076 034 H 00001</t>
  </si>
  <si>
    <t>HE12</t>
  </si>
  <si>
    <t>ASHLEY WITTENBARGER</t>
  </si>
  <si>
    <t>ASHLEY.WITTENBARGER@AAMCI.COM</t>
  </si>
  <si>
    <t>IDB000000003289</t>
  </si>
  <si>
    <t>WHITE OAK CROSSING LP</t>
  </si>
  <si>
    <t>290 QUAKER WAY</t>
  </si>
  <si>
    <t>IDB000000002455</t>
  </si>
  <si>
    <t>RI DOWNTOWN HOTEL PARTNERS LP</t>
  </si>
  <si>
    <t>110 S. MONROE AVE</t>
  </si>
  <si>
    <t>IDB000000003293</t>
  </si>
  <si>
    <t>THOMPSON COURT LLC</t>
  </si>
  <si>
    <t>1958 FRISCO AVE</t>
  </si>
  <si>
    <t>060104 00026</t>
  </si>
  <si>
    <t>IDB000000003294</t>
  </si>
  <si>
    <t>1756 CARVER</t>
  </si>
  <si>
    <t>060105 00005</t>
  </si>
  <si>
    <t>IDB000000003295</t>
  </si>
  <si>
    <t>1708 E. CARVER</t>
  </si>
  <si>
    <t>060106 00001</t>
  </si>
  <si>
    <t>IDB000000003296</t>
  </si>
  <si>
    <t>1766 CARVER</t>
  </si>
  <si>
    <t>060107 00001</t>
  </si>
  <si>
    <t>IDB000000003297</t>
  </si>
  <si>
    <t>ECG PATTERSON LP</t>
  </si>
  <si>
    <t>263 E. BUTLER AVE</t>
  </si>
  <si>
    <t>005021 00001C</t>
  </si>
  <si>
    <t>GRACE EVANS</t>
  </si>
  <si>
    <t>INVESTMENT ASSOCIATE</t>
  </si>
  <si>
    <t>GEVANS@ELMINGTONCAPITAL.COM</t>
  </si>
  <si>
    <t>07/31/2036</t>
  </si>
  <si>
    <t>IDB000000003299</t>
  </si>
  <si>
    <t>266 E. BUTLER AVE</t>
  </si>
  <si>
    <t>005022 00016</t>
  </si>
  <si>
    <t>IDB000000002680</t>
  </si>
  <si>
    <t>COUNTRYSIDE NORTH APARTMENTS LP</t>
  </si>
  <si>
    <t>6920 RESSE ROAD</t>
  </si>
  <si>
    <t>JOEL KRANER</t>
  </si>
  <si>
    <t>KRANER@WHITNEYCAP.COM</t>
  </si>
  <si>
    <t>12/01/1998</t>
  </si>
  <si>
    <t>IDB000000003305</t>
  </si>
  <si>
    <t>SELF TUCKER PROPERTIES LLC</t>
  </si>
  <si>
    <t>480 DR. MARTIN LUTHER KING, JR. AVENUE</t>
  </si>
  <si>
    <t>007 011 00035</t>
  </si>
  <si>
    <t>JIMMIE TUCKER</t>
  </si>
  <si>
    <t>JTUCKER@SELFTUCKER.COM</t>
  </si>
  <si>
    <t>06/27/2017</t>
  </si>
  <si>
    <t>06/27/2027</t>
  </si>
  <si>
    <t>RHONDA SMITH</t>
  </si>
  <si>
    <t>JCOOPER@AGEEOWENSLAW.COM</t>
  </si>
  <si>
    <t>TINA THOMAS</t>
  </si>
  <si>
    <t>VP US TAXES</t>
  </si>
  <si>
    <t>TINA THOOMAS</t>
  </si>
  <si>
    <t>JORDAN BARKER</t>
  </si>
  <si>
    <t>ACQUISITIONS ANALYST</t>
  </si>
  <si>
    <t>JBARKERL@HULLPG.COM</t>
  </si>
  <si>
    <t>IDB000000003330</t>
  </si>
  <si>
    <t>PROPER POLYMERS PULASKI</t>
  </si>
  <si>
    <t>102 MAGNETI MARELLI DRIVE</t>
  </si>
  <si>
    <t>DCEGLAREK@PROPERGROUPINTL.COM</t>
  </si>
  <si>
    <t>05/01/2015</t>
  </si>
  <si>
    <t>05/01/2025</t>
  </si>
  <si>
    <t>06/14/2017</t>
  </si>
  <si>
    <t>12/09/2015</t>
  </si>
  <si>
    <t>12/29/2026</t>
  </si>
  <si>
    <t>11/30/2015</t>
  </si>
  <si>
    <t>12/28/2026</t>
  </si>
  <si>
    <t>10/31/2015</t>
  </si>
  <si>
    <t>02/07/2010</t>
  </si>
  <si>
    <t>SEDGWICK CLAIMS MANAGEMENT SERVICES INC</t>
  </si>
  <si>
    <t>8125 SEDGWICK WAY</t>
  </si>
  <si>
    <t>12/31/2018</t>
  </si>
  <si>
    <t>IDB000000003333</t>
  </si>
  <si>
    <t>LOWE'S HOME CENTERS LLC</t>
  </si>
  <si>
    <t>07/28/2016</t>
  </si>
  <si>
    <t>Pleasant View</t>
  </si>
  <si>
    <t>2782 YORK ROAD</t>
  </si>
  <si>
    <t>IDB000000003334</t>
  </si>
  <si>
    <t>01/17/2017</t>
  </si>
  <si>
    <t>08/22/2017</t>
  </si>
  <si>
    <t>08/22/2042</t>
  </si>
  <si>
    <t>05/20/2017</t>
  </si>
  <si>
    <t>05/20/2037</t>
  </si>
  <si>
    <t>04/09/2018</t>
  </si>
  <si>
    <t>04/09/2038</t>
  </si>
  <si>
    <t>03/25/2016</t>
  </si>
  <si>
    <t>04/24/2036</t>
  </si>
  <si>
    <t>FIVE POINTS 4 LP</t>
  </si>
  <si>
    <t>082OK00106 082OK00107 082OK001</t>
  </si>
  <si>
    <t>04/29/2019</t>
  </si>
  <si>
    <t>04/28/2039</t>
  </si>
  <si>
    <t>IDB000000003335</t>
  </si>
  <si>
    <t>IDB152874</t>
  </si>
  <si>
    <t>HAZEL VALLEY RD</t>
  </si>
  <si>
    <t>12/31/2037</t>
  </si>
  <si>
    <t>9640000P600</t>
  </si>
  <si>
    <t>1261 DIXIE LEE HIGHWAY</t>
  </si>
  <si>
    <t>IDB152883</t>
  </si>
  <si>
    <t>02/27/2008</t>
  </si>
  <si>
    <t>02/27/2028</t>
  </si>
  <si>
    <t>603 MAIN ST</t>
  </si>
  <si>
    <t>OFFICE@SOUTHERNSIGNATURE.NET</t>
  </si>
  <si>
    <t>08/21/2016</t>
  </si>
  <si>
    <t>08/21/2031</t>
  </si>
  <si>
    <t>09/22/2016</t>
  </si>
  <si>
    <t>0021 01000 017</t>
  </si>
  <si>
    <t>09/22/2026</t>
  </si>
  <si>
    <t>D-000887</t>
  </si>
  <si>
    <t>089 044 00360</t>
  </si>
  <si>
    <t>089 044 00366</t>
  </si>
  <si>
    <t>ROBERT.EVERS@ELOSMEDTECH.COM</t>
  </si>
  <si>
    <t>IDB152929</t>
  </si>
  <si>
    <t>751 NORTH DUPREE AVE</t>
  </si>
  <si>
    <t>IDB152938</t>
  </si>
  <si>
    <t>IDB000000003298</t>
  </si>
  <si>
    <t>ASCENSION TOWER LLC</t>
  </si>
  <si>
    <t>3910 STUART RD</t>
  </si>
  <si>
    <t>09/28/2014</t>
  </si>
  <si>
    <t>09/27/2024</t>
  </si>
  <si>
    <t>IDB000000002931</t>
  </si>
  <si>
    <t>HELENA AGRI-ENTRERPRISES LLC</t>
  </si>
  <si>
    <t>255 SCHILLING BLVD</t>
  </si>
  <si>
    <t>C0244A00682</t>
  </si>
  <si>
    <t>07/07/2014</t>
  </si>
  <si>
    <t>12/28/2025</t>
  </si>
  <si>
    <t>12/31/2041</t>
  </si>
  <si>
    <t>MCKNIGHT RD</t>
  </si>
  <si>
    <t>IDB152972</t>
  </si>
  <si>
    <t>169 00810 000</t>
  </si>
  <si>
    <t>IDB152973</t>
  </si>
  <si>
    <t>165 00116 P 001</t>
  </si>
  <si>
    <t>IDB152976</t>
  </si>
  <si>
    <t>165 00116  001</t>
  </si>
  <si>
    <t>IDB152977</t>
  </si>
  <si>
    <t>645 N. MAIN ST</t>
  </si>
  <si>
    <t>001-051-00001C</t>
  </si>
  <si>
    <t>IDB152986</t>
  </si>
  <si>
    <t>D500016</t>
  </si>
  <si>
    <t>5646 OLD HICKORY BLVD</t>
  </si>
  <si>
    <t>AWETHERINGTON@ELMINGTONPPM.COM</t>
  </si>
  <si>
    <t>MARK HEFFERAN</t>
  </si>
  <si>
    <t>TAX AGENT</t>
  </si>
  <si>
    <t>MARK.HEFFERAN@RYAN.COM</t>
  </si>
  <si>
    <t>FOREST COVE LP</t>
  </si>
  <si>
    <t>2111 NEW ERA ROAD</t>
  </si>
  <si>
    <t>Sevierville</t>
  </si>
  <si>
    <t>DAVIDPBSE@AOL.COM</t>
  </si>
  <si>
    <t>072 04501 000</t>
  </si>
  <si>
    <t>IDB152993</t>
  </si>
  <si>
    <t>2924 DUNLOP LANE</t>
  </si>
  <si>
    <t>FIELDSTONE VILLAGE LP</t>
  </si>
  <si>
    <t>IDB152994</t>
  </si>
  <si>
    <t>495 TN PARTNERS</t>
  </si>
  <si>
    <t>KIMBERLY BOETTCHER</t>
  </si>
  <si>
    <t>CONTROLLER - CLEVELAND MANUFACTURING</t>
  </si>
  <si>
    <t>KIMBERLY_N_BOETTCHER@WHIRLPOOL.COM</t>
  </si>
  <si>
    <t>IDB000000003336</t>
  </si>
  <si>
    <t>IDB000000003337</t>
  </si>
  <si>
    <t>12/29/2024</t>
  </si>
  <si>
    <t>7910 MT. JOY RD.</t>
  </si>
  <si>
    <t>CYTEC INDUSTRIES INC</t>
  </si>
  <si>
    <t>ERIC DANTZLER</t>
  </si>
  <si>
    <t>IDB153006</t>
  </si>
  <si>
    <t>132 01605 019</t>
  </si>
  <si>
    <t>08/07/2014</t>
  </si>
  <si>
    <t>12/27/2029</t>
  </si>
  <si>
    <t>12/27/2015</t>
  </si>
  <si>
    <t>09/01/2009</t>
  </si>
  <si>
    <t>IDB153049</t>
  </si>
  <si>
    <t>BIG BOX 5140 MEMPHIS OAKS, LLC</t>
  </si>
  <si>
    <t>4010 HOLMES ROAD</t>
  </si>
  <si>
    <t>IDB153050</t>
  </si>
  <si>
    <t>0 HOLMES ROAD</t>
  </si>
  <si>
    <t>DAVID LIPSKY</t>
  </si>
  <si>
    <t>DAVID.LIPSKY@HOMESERVEUSA.COM</t>
  </si>
  <si>
    <t>370 INTERNATIONAL BOULEVARD</t>
  </si>
  <si>
    <t>THE TENNESSEAN LLC</t>
  </si>
  <si>
    <t>531 HENLEY ST</t>
  </si>
  <si>
    <t>03/29/2017</t>
  </si>
  <si>
    <t>03/29/2029</t>
  </si>
  <si>
    <t>DAVID LUTZ</t>
  </si>
  <si>
    <t>SVP</t>
  </si>
  <si>
    <t>DALUTZ@ROCKBRIDGECAPITAL.COM</t>
  </si>
  <si>
    <t>IDB153063</t>
  </si>
  <si>
    <t>IDB153064</t>
  </si>
  <si>
    <t>RB HOTEL KNOXVILLE LLC</t>
  </si>
  <si>
    <t>525 HENLEY ST</t>
  </si>
  <si>
    <t>094 L J 001</t>
  </si>
  <si>
    <t>05/11/2019</t>
  </si>
  <si>
    <t>05/11/2032</t>
  </si>
  <si>
    <t>IDB153065</t>
  </si>
  <si>
    <t>094 L J 001 00A</t>
  </si>
  <si>
    <t>10/29/2016</t>
  </si>
  <si>
    <t>10/28/2031</t>
  </si>
  <si>
    <t>03/06/2016</t>
  </si>
  <si>
    <t>03/06/2041</t>
  </si>
  <si>
    <t>IDB000000003341</t>
  </si>
  <si>
    <t>DOVER SIGNATURE PROPERTIES INC</t>
  </si>
  <si>
    <t>101 EAST FIFTH AVENUE</t>
  </si>
  <si>
    <t>094DH005</t>
  </si>
  <si>
    <t>IDB000000003342</t>
  </si>
  <si>
    <t>12/22/2016</t>
  </si>
  <si>
    <t>12/18/2023</t>
  </si>
  <si>
    <t>06/19/2014</t>
  </si>
  <si>
    <t>04/02/2034</t>
  </si>
  <si>
    <t>12/14/2007</t>
  </si>
  <si>
    <t>11/24/2032</t>
  </si>
  <si>
    <t>12/15/2007</t>
  </si>
  <si>
    <t>11/25/2032</t>
  </si>
  <si>
    <t>04/04/2034</t>
  </si>
  <si>
    <t>06/21/2014</t>
  </si>
  <si>
    <t>IDB000000003344</t>
  </si>
  <si>
    <t>12/07/2017</t>
  </si>
  <si>
    <t>12/07/2023</t>
  </si>
  <si>
    <t>12/30/2011</t>
  </si>
  <si>
    <t>12/30/2026</t>
  </si>
  <si>
    <t>12/30/2029</t>
  </si>
  <si>
    <t>05/01/2011</t>
  </si>
  <si>
    <t>05/01/2026</t>
  </si>
  <si>
    <t>12/28/2017</t>
  </si>
  <si>
    <t>12/28/2032</t>
  </si>
  <si>
    <t>0820  J  00102</t>
  </si>
  <si>
    <t>0820  J 00101</t>
  </si>
  <si>
    <t>0820  J  004</t>
  </si>
  <si>
    <t>08205  001</t>
  </si>
  <si>
    <t>ADAM WEAVER</t>
  </si>
  <si>
    <t>GWEAVER@BRYCECORP.COM</t>
  </si>
  <si>
    <t>AENEAS PROPERTIES, LLC/FIONA HARLAN</t>
  </si>
  <si>
    <t>419 EAST COLLEGE STREET</t>
  </si>
  <si>
    <t>035 08700</t>
  </si>
  <si>
    <t>7609 FLORENCE ROAD</t>
  </si>
  <si>
    <t>05/24/2016</t>
  </si>
  <si>
    <t>12/30/2024</t>
  </si>
  <si>
    <t>12/19/2015</t>
  </si>
  <si>
    <t>075  150  B  00002</t>
  </si>
  <si>
    <t>IDB153173</t>
  </si>
  <si>
    <t>12/27/2014</t>
  </si>
  <si>
    <t>12/27/2034</t>
  </si>
  <si>
    <t>12/01/2017</t>
  </si>
  <si>
    <t>100 01201 002</t>
  </si>
  <si>
    <t>04/23/2026</t>
  </si>
  <si>
    <t>PFIZER</t>
  </si>
  <si>
    <t>949 S SHADY GROVE RD</t>
  </si>
  <si>
    <t>080024 00025</t>
  </si>
  <si>
    <t>IDB153205</t>
  </si>
  <si>
    <t>12/29/2013</t>
  </si>
  <si>
    <t>12/28/2023</t>
  </si>
  <si>
    <t>IDB153218</t>
  </si>
  <si>
    <t>IDB1272</t>
  </si>
  <si>
    <t>FRANKLIN SPORTS INC</t>
  </si>
  <si>
    <t>5510 GETWELL</t>
  </si>
  <si>
    <t>P-182725</t>
  </si>
  <si>
    <t>12/28/2015</t>
  </si>
  <si>
    <t>12/27/2016</t>
  </si>
  <si>
    <t>12/27/2027</t>
  </si>
  <si>
    <t>P001480</t>
  </si>
  <si>
    <t>12/28/2027</t>
  </si>
  <si>
    <t>IDB153228</t>
  </si>
  <si>
    <t>05064 03602 P 001</t>
  </si>
  <si>
    <t>05064 03602 P 002</t>
  </si>
  <si>
    <t>IDB153233</t>
  </si>
  <si>
    <t>SAM TOUCHSTONE</t>
  </si>
  <si>
    <t>SVP FINANCE &amp; ADMINISTRATION</t>
  </si>
  <si>
    <t>STOUCHSTONE@LODGEMFG.COM</t>
  </si>
  <si>
    <t>12/29/2027</t>
  </si>
  <si>
    <t>IDB153276</t>
  </si>
  <si>
    <t>IDB153278</t>
  </si>
  <si>
    <t>IDB153280</t>
  </si>
  <si>
    <t>ECG CHESTNUT LP</t>
  </si>
  <si>
    <t>145KG001</t>
  </si>
  <si>
    <t>12/19/2017</t>
  </si>
  <si>
    <t>FOUNDRY EQUIPMENT 600 RAILROAD AVENUE</t>
  </si>
  <si>
    <t>IDB153282</t>
  </si>
  <si>
    <t>142 067 P 000</t>
  </si>
  <si>
    <t>IDB153286</t>
  </si>
  <si>
    <t>FOUNDRY EQUIPMENT 2013 600 RAILROAD AVENUE</t>
  </si>
  <si>
    <t>IDB153287</t>
  </si>
  <si>
    <t>FOUNDRY EQUIPMENT 2014 600 RAILROAD AVENUE</t>
  </si>
  <si>
    <t>155 001 P 001</t>
  </si>
  <si>
    <t>FOUNDRY EQUIPMENT 2015 600 RAILROAD AVENUE</t>
  </si>
  <si>
    <t>155 001 P 002</t>
  </si>
  <si>
    <t>IDB153288</t>
  </si>
  <si>
    <t>155 001 P 003</t>
  </si>
  <si>
    <t>IDB153285</t>
  </si>
  <si>
    <t>FOUNDRY EQUIPMENT 2016 600 RAILROAD AVENUE</t>
  </si>
  <si>
    <t>155 001 P 004</t>
  </si>
  <si>
    <t>BUFFALO TRAIL LP</t>
  </si>
  <si>
    <t>3711 DICKERSON PIKE</t>
  </si>
  <si>
    <t>IDB153294</t>
  </si>
  <si>
    <t>IDB153297</t>
  </si>
  <si>
    <t>059E A 00100 001</t>
  </si>
  <si>
    <t>IDB153298</t>
  </si>
  <si>
    <t>059E A 00100 002</t>
  </si>
  <si>
    <t>IDB153299</t>
  </si>
  <si>
    <t>059E A 00100 003</t>
  </si>
  <si>
    <t>059E A 00100 007</t>
  </si>
  <si>
    <t>059E A 00100 008</t>
  </si>
  <si>
    <t>059E A 00100 009</t>
  </si>
  <si>
    <t>IDB153301</t>
  </si>
  <si>
    <t>IDB153302</t>
  </si>
  <si>
    <t>IDB153303</t>
  </si>
  <si>
    <t>1285 POPE ROAD</t>
  </si>
  <si>
    <t>IDB000000001833</t>
  </si>
  <si>
    <t>PENN A KEM, LLC</t>
  </si>
  <si>
    <t>D000920</t>
  </si>
  <si>
    <t>D000959</t>
  </si>
  <si>
    <t>D0001020</t>
  </si>
  <si>
    <t>IDB153310</t>
  </si>
  <si>
    <t>IDB153311</t>
  </si>
  <si>
    <t>IDB153312</t>
  </si>
  <si>
    <t>D001716</t>
  </si>
  <si>
    <t>3350 MIAC</t>
  </si>
  <si>
    <t>MIMEO.COM INC</t>
  </si>
  <si>
    <t>IDB153313</t>
  </si>
  <si>
    <t>4155 HOLMES</t>
  </si>
  <si>
    <t>09410000172C</t>
  </si>
  <si>
    <t>4926 SOUTHBRIDGE</t>
  </si>
  <si>
    <t>09370000534C</t>
  </si>
  <si>
    <t>IDB153318</t>
  </si>
  <si>
    <t>D001712</t>
  </si>
  <si>
    <t>D001713</t>
  </si>
  <si>
    <t>D001714</t>
  </si>
  <si>
    <t>D000701</t>
  </si>
  <si>
    <t xml:space="preserve">6420 POPLAR </t>
  </si>
  <si>
    <t>6400 POPLAR</t>
  </si>
  <si>
    <t>IDB153358</t>
  </si>
  <si>
    <t>D001370</t>
  </si>
  <si>
    <t>D001720</t>
  </si>
  <si>
    <t>PLASKOLITE TENNESSEE, LLC</t>
  </si>
  <si>
    <t>2665 FITE</t>
  </si>
  <si>
    <t>D001721</t>
  </si>
  <si>
    <t>D001722</t>
  </si>
  <si>
    <t>D001723</t>
  </si>
  <si>
    <t>D001724</t>
  </si>
  <si>
    <t>D001725</t>
  </si>
  <si>
    <t>D001726</t>
  </si>
  <si>
    <t>D001727</t>
  </si>
  <si>
    <t>D001728</t>
  </si>
  <si>
    <t>D001732</t>
  </si>
  <si>
    <t>D001733</t>
  </si>
  <si>
    <t>D001734</t>
  </si>
  <si>
    <t>7275 GOODLETT FARMS</t>
  </si>
  <si>
    <t>7225 GOODLETT FARMS</t>
  </si>
  <si>
    <t>IDB000000002340</t>
  </si>
  <si>
    <t>D0135  00438</t>
  </si>
  <si>
    <t>IDB153374</t>
  </si>
  <si>
    <t>JASON CURRY</t>
  </si>
  <si>
    <t>JCURRY1@ALCOMGT.COM</t>
  </si>
  <si>
    <t>IDB153385</t>
  </si>
  <si>
    <t>SOUTH HIGH LLC</t>
  </si>
  <si>
    <t>525 EAST MOODY AVENUE</t>
  </si>
  <si>
    <t>109GB01505</t>
  </si>
  <si>
    <t>KIM@DOVERSIGNATURE.COM</t>
  </si>
  <si>
    <t>02/09/2019</t>
  </si>
  <si>
    <t>02/09/2044</t>
  </si>
  <si>
    <t>SANFORD LP</t>
  </si>
  <si>
    <t>831 VOLUNTEER PARKWAY</t>
  </si>
  <si>
    <t>12/28/2009</t>
  </si>
  <si>
    <t>VP, PROPERTY TAX COMPLIANCE</t>
  </si>
  <si>
    <t>MCKIMBRELL@INTAX.COM</t>
  </si>
  <si>
    <t>IDB153386</t>
  </si>
  <si>
    <t>095 04827 P 000</t>
  </si>
  <si>
    <t>12/29/2029</t>
  </si>
  <si>
    <t>IDB153387</t>
  </si>
  <si>
    <t>TAYLOR DAVIS</t>
  </si>
  <si>
    <t>ACCOUNTING SPECIALIST</t>
  </si>
  <si>
    <t>TDAVIS@US.SUMIRIKO.COM</t>
  </si>
  <si>
    <t>053G L 01400</t>
  </si>
  <si>
    <t>04/01/2019</t>
  </si>
  <si>
    <t>CHRIS CASSETTY</t>
  </si>
  <si>
    <t>DIRECTOR OF OPERATIONS</t>
  </si>
  <si>
    <t>CCASSETTY@HIGHLANDSRS.COM</t>
  </si>
  <si>
    <t>IDB153392</t>
  </si>
  <si>
    <t>SUNITA AGRAWAL</t>
  </si>
  <si>
    <t>SUNITA@DNPLASTICSCORP.COM</t>
  </si>
  <si>
    <t>IDB153405</t>
  </si>
  <si>
    <t>073 00602 001</t>
  </si>
  <si>
    <t>073 00602 002</t>
  </si>
  <si>
    <t>073 00602 003</t>
  </si>
  <si>
    <t>073 00602 004</t>
  </si>
  <si>
    <t>073 00602 005</t>
  </si>
  <si>
    <t>073 00602 006</t>
  </si>
  <si>
    <t>12/31/2036</t>
  </si>
  <si>
    <t>IDB153417</t>
  </si>
  <si>
    <t>IDB-1160-A-00000-0</t>
  </si>
  <si>
    <t>KATHY ORTIZ</t>
  </si>
  <si>
    <t>KORTIZ@GRAYCLIFFCAPITAL.COM</t>
  </si>
  <si>
    <t>11/28/2010</t>
  </si>
  <si>
    <t>11/27/2025</t>
  </si>
  <si>
    <t>01/25/2009</t>
  </si>
  <si>
    <t>459 CULLEY DRIVE</t>
  </si>
  <si>
    <t>115 04406 001</t>
  </si>
  <si>
    <t>115 04406 002</t>
  </si>
  <si>
    <t>05/31/2016</t>
  </si>
  <si>
    <t>IDB153455</t>
  </si>
  <si>
    <t>IDB153456</t>
  </si>
  <si>
    <t>12/06/2018</t>
  </si>
  <si>
    <t>IDB153464</t>
  </si>
  <si>
    <t>1000 TBC WAY</t>
  </si>
  <si>
    <t>IDB153486</t>
  </si>
  <si>
    <t>ST. PETER MANOR, LP</t>
  </si>
  <si>
    <t>108 N AURBURNDALE</t>
  </si>
  <si>
    <t>017048 00029</t>
  </si>
  <si>
    <t>DOLLIO@WESLEYLIVING.COM</t>
  </si>
  <si>
    <t>10/01/2018</t>
  </si>
  <si>
    <t>10/01/2048</t>
  </si>
  <si>
    <t>D001717</t>
  </si>
  <si>
    <t>PREMIUM GUARD INC</t>
  </si>
  <si>
    <t>IDB153491</t>
  </si>
  <si>
    <t>LEWTAL@BELLSOUTH.NET</t>
  </si>
  <si>
    <t>08/30/2017</t>
  </si>
  <si>
    <t>08/29/2037</t>
  </si>
  <si>
    <t>11/28/2013</t>
  </si>
  <si>
    <t>1031B02300000</t>
  </si>
  <si>
    <t>IDB153500</t>
  </si>
  <si>
    <t>IDB153501</t>
  </si>
  <si>
    <t>B103100602000</t>
  </si>
  <si>
    <t>1400 MANOR DRIVE</t>
  </si>
  <si>
    <t>12/29/2017</t>
  </si>
  <si>
    <t>328 HAMBLEN AVENUE</t>
  </si>
  <si>
    <t>026 126 00</t>
  </si>
  <si>
    <t>IATRIC MANUFACTURING SOLUTIONS LLC</t>
  </si>
  <si>
    <t>IDB153506</t>
  </si>
  <si>
    <t>2450 HUISH RD</t>
  </si>
  <si>
    <t>IDB153515</t>
  </si>
  <si>
    <t>IDB153516</t>
  </si>
  <si>
    <t>IDB153517</t>
  </si>
  <si>
    <t>200 SAM GRIFFIN ROAD</t>
  </si>
  <si>
    <t>IDB153528</t>
  </si>
  <si>
    <t>IDB153534</t>
  </si>
  <si>
    <t>SHOPPES AT EAGLE POINT</t>
  </si>
  <si>
    <t>1265 INTERSATE DR</t>
  </si>
  <si>
    <t>CHRIS DOSS</t>
  </si>
  <si>
    <t>CHRIS.DOSS@CBLPROPERTIES.COM</t>
  </si>
  <si>
    <t>IDB153535</t>
  </si>
  <si>
    <t>IDB153536</t>
  </si>
  <si>
    <t>02/26/2011</t>
  </si>
  <si>
    <t>02/26/2026</t>
  </si>
  <si>
    <t>07/28/2015</t>
  </si>
  <si>
    <t>07/27/2027</t>
  </si>
  <si>
    <t>512 N. WALNUT STREET</t>
  </si>
  <si>
    <t>09/21/2018</t>
  </si>
  <si>
    <t>09/20/2053</t>
  </si>
  <si>
    <t>WESTBROOKS TOWERS II LP</t>
  </si>
  <si>
    <t>IDB153543</t>
  </si>
  <si>
    <t>LEIGH SHEPHERD</t>
  </si>
  <si>
    <t>LSHEPHERD@MHA-TN.ORG</t>
  </si>
  <si>
    <t>IDB153544</t>
  </si>
  <si>
    <t>TOYOTA BOSHOKU TENNESSEE, LLC</t>
  </si>
  <si>
    <t>3300 RIDGECREST RD EXT</t>
  </si>
  <si>
    <t>12/28/2018</t>
  </si>
  <si>
    <t>IDB153545</t>
  </si>
  <si>
    <t>720 PROGRESS ROAD</t>
  </si>
  <si>
    <t>IDB000000003164</t>
  </si>
  <si>
    <t>IDB153550</t>
  </si>
  <si>
    <t>MUELLER INDUSTRIES INC</t>
  </si>
  <si>
    <t>150-160 SCHILLING BLVD</t>
  </si>
  <si>
    <t>C0244 A00439</t>
  </si>
  <si>
    <t>BETH RINDIN</t>
  </si>
  <si>
    <t>BRRINDIN@MUELLERINDUSTRIES.COM</t>
  </si>
  <si>
    <t>IDB153551</t>
  </si>
  <si>
    <t>HE01</t>
  </si>
  <si>
    <t>11/01/2018</t>
  </si>
  <si>
    <t>IDB1089</t>
  </si>
  <si>
    <t>LEBANON ROAD SENIOR LIVING LP</t>
  </si>
  <si>
    <t>STANLEY II LP</t>
  </si>
  <si>
    <t>310 STANLEY STREET</t>
  </si>
  <si>
    <t>04/28/2018</t>
  </si>
  <si>
    <t>NASHVILLE LEASED HOUSING ASSOCIATES I LP</t>
  </si>
  <si>
    <t>LEGENDS PARK WEST LP</t>
  </si>
  <si>
    <t>0002 P 00000 0</t>
  </si>
  <si>
    <t>290 AYERS ST</t>
  </si>
  <si>
    <t>MCCORMACK BARON ASSET MANAGEMENT</t>
  </si>
  <si>
    <t>DARTMOUTH LP</t>
  </si>
  <si>
    <t>115 FAIRBANKS RD</t>
  </si>
  <si>
    <t>020940 A 094 K 01700</t>
  </si>
  <si>
    <t>LESTER ONE EAST LP</t>
  </si>
  <si>
    <t>CHUCK ENDSLEY</t>
  </si>
  <si>
    <t>CENDSLEY@LKQCORPCOM</t>
  </si>
  <si>
    <t>60 LESTER AVENUE</t>
  </si>
  <si>
    <t>HIGHMARK BILTMORE PLACE II LP</t>
  </si>
  <si>
    <t>1100 ROCHELLE ROAD</t>
  </si>
  <si>
    <t>260 02601 290</t>
  </si>
  <si>
    <t>06/28/2019</t>
  </si>
  <si>
    <t>POTTERY DIRECT USA HOLDINGS INC</t>
  </si>
  <si>
    <t>066    11200 002</t>
  </si>
  <si>
    <t>05/05/2012</t>
  </si>
  <si>
    <t>05/05/2032</t>
  </si>
  <si>
    <t>066    11200 003</t>
  </si>
  <si>
    <t>DAVID KNOBELOCH</t>
  </si>
  <si>
    <t>DAVID.KNOBELOCH@JTEKT.COM</t>
  </si>
  <si>
    <t>CLEAR SPRINGS II LP</t>
  </si>
  <si>
    <t>1716 MERCHANT DRIVE</t>
  </si>
  <si>
    <t>080 CA 00303</t>
  </si>
  <si>
    <t>SPRINGPLACE II LP</t>
  </si>
  <si>
    <t>304 LOCUST STREET</t>
  </si>
  <si>
    <t>FINANCIAL REPORTING MANAGER</t>
  </si>
  <si>
    <t>D000902</t>
  </si>
  <si>
    <t>D000925</t>
  </si>
  <si>
    <t>D000939</t>
  </si>
  <si>
    <t>D000945</t>
  </si>
  <si>
    <t>4001 QUEST WAY</t>
  </si>
  <si>
    <t>D000969</t>
  </si>
  <si>
    <t>4853 CRUMPLER</t>
  </si>
  <si>
    <t>D000972</t>
  </si>
  <si>
    <t>D000981</t>
  </si>
  <si>
    <t>4836 CRUMPER</t>
  </si>
  <si>
    <t>D000982</t>
  </si>
  <si>
    <t>D000983</t>
  </si>
  <si>
    <t>HF HOLDINGS LLC</t>
  </si>
  <si>
    <t>1341 WATERFORD STREET</t>
  </si>
  <si>
    <t>043006 0008</t>
  </si>
  <si>
    <t>07/31/2028</t>
  </si>
  <si>
    <t>CHRISTOPHER DONOVAN</t>
  </si>
  <si>
    <t>CHRISTOPHER.DONOVAN@HOLLYWOODFEED.COM</t>
  </si>
  <si>
    <t>3000 BURKS PLACE</t>
  </si>
  <si>
    <t>IDB000000003352</t>
  </si>
  <si>
    <t>CCBC OPERATIONS LLC</t>
  </si>
  <si>
    <t>4774 SOUTHPOINT DRIVE</t>
  </si>
  <si>
    <t>094200 00431</t>
  </si>
  <si>
    <t>03/31/2015</t>
  </si>
  <si>
    <t>IDB000000003353</t>
  </si>
  <si>
    <t>P248229</t>
  </si>
  <si>
    <t>IDB000000002497</t>
  </si>
  <si>
    <t>078  028  000300</t>
  </si>
  <si>
    <t>03/21/2026</t>
  </si>
  <si>
    <t>JOHN TENA</t>
  </si>
  <si>
    <t>JOHN.TENA@US.EURO-GROUP.IT</t>
  </si>
  <si>
    <t>MICHAEL HELIGER</t>
  </si>
  <si>
    <t>MIKE.HELIGER@ADP.COM</t>
  </si>
  <si>
    <t>IDB000000003316</t>
  </si>
  <si>
    <t>YANFENG US AUTOMOTIVE INTERIOR SYSTEMS</t>
  </si>
  <si>
    <t>7463 BONNYSHIRE DR</t>
  </si>
  <si>
    <t>05/15/2016</t>
  </si>
  <si>
    <t>IDB000000003317</t>
  </si>
  <si>
    <t>129M D 011</t>
  </si>
  <si>
    <t>IDB000000002199</t>
  </si>
  <si>
    <t>990 MANUFACTURERS ROAD</t>
  </si>
  <si>
    <t>Dayton</t>
  </si>
  <si>
    <t>083 01211 000</t>
  </si>
  <si>
    <t>PAUL GUARIGLIA</t>
  </si>
  <si>
    <t>CEO</t>
  </si>
  <si>
    <t>PAUL.GUARIGLIA@COIL.DESIGN</t>
  </si>
  <si>
    <t>11/01/2017</t>
  </si>
  <si>
    <t>10/31/2027</t>
  </si>
  <si>
    <t>IDB000000003354</t>
  </si>
  <si>
    <t>083 01104 000</t>
  </si>
  <si>
    <t>IDB153739</t>
  </si>
  <si>
    <t>RP CLARKSVILLE COMMONS LLC</t>
  </si>
  <si>
    <t>2300 MADISON STREET</t>
  </si>
  <si>
    <t>051 05004 000</t>
  </si>
  <si>
    <t>02/28/2019</t>
  </si>
  <si>
    <t>2701 WILMA RUDOLPH BLVD</t>
  </si>
  <si>
    <t>041 02500 P 000</t>
  </si>
  <si>
    <t>TRANE USA INC</t>
  </si>
  <si>
    <t>IDB000000001622</t>
  </si>
  <si>
    <t>IDB153765</t>
  </si>
  <si>
    <t>IDB153766</t>
  </si>
  <si>
    <t>IDB153767</t>
  </si>
  <si>
    <t>IDB153643</t>
  </si>
  <si>
    <t>IDB153768</t>
  </si>
  <si>
    <t>VOLUNTEER INDUSTRIAL, LLC</t>
  </si>
  <si>
    <t>029 02600 000</t>
  </si>
  <si>
    <t>06/28/2018</t>
  </si>
  <si>
    <t>IDB000000002097</t>
  </si>
  <si>
    <t>SHOALS TECHNOLOGIES GROUP LLC</t>
  </si>
  <si>
    <t>018    01501 P 000</t>
  </si>
  <si>
    <t>7420 BETHEL ROAD</t>
  </si>
  <si>
    <t>12/11/2018</t>
  </si>
  <si>
    <t>LAMON ENTERPRISES LLC</t>
  </si>
  <si>
    <t>125 22200 000</t>
  </si>
  <si>
    <t>IDB153820</t>
  </si>
  <si>
    <t>Millersville</t>
  </si>
  <si>
    <t>12/26/2017</t>
  </si>
  <si>
    <t>IDB153826</t>
  </si>
  <si>
    <t>FUEL TOTAL SYSTEMS TENNESSEE LLC</t>
  </si>
  <si>
    <t>102 SAM WATKINS BLVD</t>
  </si>
  <si>
    <t>126 04166 000</t>
  </si>
  <si>
    <t>10/19/2018</t>
  </si>
  <si>
    <t>IDB153827</t>
  </si>
  <si>
    <t>126 04166 P 000</t>
  </si>
  <si>
    <t>260 02601 P 290</t>
  </si>
  <si>
    <t>IDB153839</t>
  </si>
  <si>
    <t>IDB153840</t>
  </si>
  <si>
    <t>BEIERSDORF MANUFACTURING LLC</t>
  </si>
  <si>
    <t>4207MICHIGAN VE ROAD NE</t>
  </si>
  <si>
    <t>043 01301 001</t>
  </si>
  <si>
    <t>IDB153841</t>
  </si>
  <si>
    <t>818 904 000</t>
  </si>
  <si>
    <t>IDB153854</t>
  </si>
  <si>
    <t>06/11/2014</t>
  </si>
  <si>
    <t>01/29/2034</t>
  </si>
  <si>
    <t>CHRISTINE CORONADO</t>
  </si>
  <si>
    <t>CCORONADO@LCH.LAW</t>
  </si>
  <si>
    <t>018 00617</t>
  </si>
  <si>
    <t>IDB000000003194</t>
  </si>
  <si>
    <t>JOE CRONIN</t>
  </si>
  <si>
    <t>JCRONIN@LPIINC.COM</t>
  </si>
  <si>
    <t xml:space="preserve">055HC 00400 </t>
  </si>
  <si>
    <t>12/27/2017</t>
  </si>
  <si>
    <t>BRADFORD COMPANY</t>
  </si>
  <si>
    <t>195 COMMERCE WAY</t>
  </si>
  <si>
    <t>112 109 000</t>
  </si>
  <si>
    <t>DOUGLAS J BRINK</t>
  </si>
  <si>
    <t>DOUG.BRINK@BRADFORDCOMPANY.COM</t>
  </si>
  <si>
    <t>IDB000000002711</t>
  </si>
  <si>
    <t>IDB000000002268</t>
  </si>
  <si>
    <t>HILLCREST MEMPHIS, LP</t>
  </si>
  <si>
    <t>1345 RAINES ROAD</t>
  </si>
  <si>
    <t>ALPHA FRONT STREET PROPERTIES LLC</t>
  </si>
  <si>
    <t>BRANDON.LALLY@ALPHACAPITALPARTNERS.COM</t>
  </si>
  <si>
    <t>BRANDON LALLY</t>
  </si>
  <si>
    <t>345 SOUTH FRONT STREET</t>
  </si>
  <si>
    <t>002 096 00002</t>
  </si>
  <si>
    <t>IDB000000002426</t>
  </si>
  <si>
    <t>05/28/2014</t>
  </si>
  <si>
    <t>11/28/2023</t>
  </si>
  <si>
    <t>IDB000000002535</t>
  </si>
  <si>
    <t>ALPHA WASHBURN PROPERTIES LLC</t>
  </si>
  <si>
    <t>60 S. MAIN STREET</t>
  </si>
  <si>
    <t>002 056 00007</t>
  </si>
  <si>
    <t>10/10/2008</t>
  </si>
  <si>
    <t>10/10/2023</t>
  </si>
  <si>
    <t>IDB000000002536</t>
  </si>
  <si>
    <t>IDB000000002534</t>
  </si>
  <si>
    <t>002 056 00008</t>
  </si>
  <si>
    <t>002 056 00006</t>
  </si>
  <si>
    <t>12/31/2099</t>
  </si>
  <si>
    <t>09/01/2016</t>
  </si>
  <si>
    <t>IDB153896</t>
  </si>
  <si>
    <t>11/01/2023</t>
  </si>
  <si>
    <t>IDB153616</t>
  </si>
  <si>
    <t>HA</t>
  </si>
  <si>
    <t>IDB153691</t>
  </si>
  <si>
    <t>IDB153640</t>
  </si>
  <si>
    <t>IDB153714</t>
  </si>
  <si>
    <t>IDB153700</t>
  </si>
  <si>
    <t>IDB000000002883</t>
  </si>
  <si>
    <t>IDB153612</t>
  </si>
  <si>
    <t>IDB153639</t>
  </si>
  <si>
    <t>IDB153699</t>
  </si>
  <si>
    <t>IDB153592</t>
  </si>
  <si>
    <t>IDB153647</t>
  </si>
  <si>
    <t>IDB153595</t>
  </si>
  <si>
    <t>IDB000000003127</t>
  </si>
  <si>
    <t>IDB153653</t>
  </si>
  <si>
    <t>IDB152924</t>
  </si>
  <si>
    <t>ALPHA 266 PROPERTIES LLC</t>
  </si>
  <si>
    <t>266 S FRONT ST</t>
  </si>
  <si>
    <t>002101  00017</t>
  </si>
  <si>
    <t>IDB000000002171</t>
  </si>
  <si>
    <t>IDB000000002579</t>
  </si>
  <si>
    <t>IDB000000001717</t>
  </si>
  <si>
    <t>IDB000000003356</t>
  </si>
  <si>
    <t>IDB000000003358</t>
  </si>
  <si>
    <t>IDB000000003359</t>
  </si>
  <si>
    <t>IDB000000003360</t>
  </si>
  <si>
    <t>IDB000000003361</t>
  </si>
  <si>
    <t>IDB000000003362</t>
  </si>
  <si>
    <t>TIMOTHY BRANDON</t>
  </si>
  <si>
    <t>PLANNING &amp; CONTROL MANAGER</t>
  </si>
  <si>
    <t>TIMOTHY.BRANDON@MEPPI.COM</t>
  </si>
  <si>
    <t>02/15/2061</t>
  </si>
  <si>
    <t>061G A 00100P016</t>
  </si>
  <si>
    <t>05/10/2015</t>
  </si>
  <si>
    <t>JAMES HOLLAND</t>
  </si>
  <si>
    <t>SQUARE ONE HOLDING, MANAGER/FINANCE</t>
  </si>
  <si>
    <t>JAMES.HOLLAND@SQ1HOLDING.COM</t>
  </si>
  <si>
    <t>12/30/2035</t>
  </si>
  <si>
    <t>ALCO SPRING VALLEY</t>
  </si>
  <si>
    <t>IDB153870</t>
  </si>
  <si>
    <t>IDB000000003369</t>
  </si>
  <si>
    <t>10/29/2006</t>
  </si>
  <si>
    <t>10/28/2026</t>
  </si>
  <si>
    <t>11/12/2015</t>
  </si>
  <si>
    <t>11/12/2035</t>
  </si>
  <si>
    <t>07/31/2018</t>
  </si>
  <si>
    <t>IDB153601</t>
  </si>
  <si>
    <t>IDB154834</t>
  </si>
  <si>
    <t>MID-AMERICA APARTMENTS, L.P.</t>
  </si>
  <si>
    <t>6815 POPLAR AVENUE</t>
  </si>
  <si>
    <t>D600005</t>
  </si>
  <si>
    <t>CHAD WILGENBUSCH</t>
  </si>
  <si>
    <t>SENIOR ATTORNEY REAL ESTATE TRANSACTIONS</t>
  </si>
  <si>
    <t>CHAD.WILGENBUSCH@MAAC.COM</t>
  </si>
  <si>
    <t>IDB154835</t>
  </si>
  <si>
    <t>GIL PROPERTIES, G.P.</t>
  </si>
  <si>
    <t>G021900311</t>
  </si>
  <si>
    <t>NOF 000-1</t>
  </si>
  <si>
    <t>IDB000000003370</t>
  </si>
  <si>
    <t>12/13/2026</t>
  </si>
  <si>
    <t>IDB153340</t>
  </si>
  <si>
    <t>D000852</t>
  </si>
  <si>
    <t>IDB153341</t>
  </si>
  <si>
    <t>D000853</t>
  </si>
  <si>
    <t>IDB153342</t>
  </si>
  <si>
    <t>D000889</t>
  </si>
  <si>
    <t>IDB153343</t>
  </si>
  <si>
    <t>D000890</t>
  </si>
  <si>
    <t>IDB153344</t>
  </si>
  <si>
    <t>D000917</t>
  </si>
  <si>
    <t>IDB153345</t>
  </si>
  <si>
    <t>D000930</t>
  </si>
  <si>
    <t>IDB153346</t>
  </si>
  <si>
    <t>D000953</t>
  </si>
  <si>
    <t>IDB153347</t>
  </si>
  <si>
    <t>D000954</t>
  </si>
  <si>
    <t>IDB153348</t>
  </si>
  <si>
    <t>D001090</t>
  </si>
  <si>
    <t>IDB153349</t>
  </si>
  <si>
    <t>D001100</t>
  </si>
  <si>
    <t>IDB153611</t>
  </si>
  <si>
    <t>IDB153672</t>
  </si>
  <si>
    <t>IDB153673</t>
  </si>
  <si>
    <t>IDB153701</t>
  </si>
  <si>
    <t>IDB153702</t>
  </si>
  <si>
    <t>IDB153623</t>
  </si>
  <si>
    <t>IDB153598</t>
  </si>
  <si>
    <t>IDB153697</t>
  </si>
  <si>
    <t>IDB153589</t>
  </si>
  <si>
    <t>IDB000000001951</t>
  </si>
  <si>
    <t>IDB000000001950</t>
  </si>
  <si>
    <t>P-117416</t>
  </si>
  <si>
    <t>IDB000000001952</t>
  </si>
  <si>
    <t>09420000546</t>
  </si>
  <si>
    <t>White</t>
  </si>
  <si>
    <t>ERIN PIANOWSKI</t>
  </si>
  <si>
    <t>ERIN.PIANOWSKI@MORGANOLSON.COM</t>
  </si>
  <si>
    <t>IDB000000003371</t>
  </si>
  <si>
    <t>200 JENNINGS LLC</t>
  </si>
  <si>
    <t>200 JENNINGS AVE</t>
  </si>
  <si>
    <t>094DP001</t>
  </si>
  <si>
    <t>04/28/2031</t>
  </si>
  <si>
    <t>IDB155506</t>
  </si>
  <si>
    <t>TYSON COURT LLC</t>
  </si>
  <si>
    <t>094DP002</t>
  </si>
  <si>
    <t>814 TYSON ST</t>
  </si>
  <si>
    <t>04/29/2018</t>
  </si>
  <si>
    <t>04/29/2031</t>
  </si>
  <si>
    <t>IDB155507</t>
  </si>
  <si>
    <t>108CC03301</t>
  </si>
  <si>
    <t>2223 CUMBERLAND AVENUE</t>
  </si>
  <si>
    <t>03/05/2019</t>
  </si>
  <si>
    <t>JAMES MONEYHUN</t>
  </si>
  <si>
    <t>JMONEYHUN@BASSBERRY.COM</t>
  </si>
  <si>
    <t>IDB155508</t>
  </si>
  <si>
    <t>JED CORPORATION</t>
  </si>
  <si>
    <t>301 STATE STREET</t>
  </si>
  <si>
    <t>02/08/2019</t>
  </si>
  <si>
    <t>02/08/2034</t>
  </si>
  <si>
    <t>IDB155510</t>
  </si>
  <si>
    <t>NEMAK USA INC</t>
  </si>
  <si>
    <t>1635 OLD COLUMBIA ROAD</t>
  </si>
  <si>
    <t>120 01401 P 006</t>
  </si>
  <si>
    <t>01/05/2018</t>
  </si>
  <si>
    <t>IDB155512</t>
  </si>
  <si>
    <t>ABRAM LUEDERS</t>
  </si>
  <si>
    <t>PLANNING &amp; DEVELOPMENT ANALYST</t>
  </si>
  <si>
    <t>ALUEDERS@DOWNTOWNMEMPHIS.COM</t>
  </si>
  <si>
    <t>12/24/2009</t>
  </si>
  <si>
    <t>IDB000000002681</t>
  </si>
  <si>
    <t>UPTOWN MANOR SENIOR DEVELOPMENT LLC</t>
  </si>
  <si>
    <t>580 GRACE MANOR</t>
  </si>
  <si>
    <t>022 034 00058</t>
  </si>
  <si>
    <t>12/19/2014</t>
  </si>
  <si>
    <t>LINDA INGRAM</t>
  </si>
  <si>
    <t>LINGRAM@CAAPINCORPORATED.COM</t>
  </si>
  <si>
    <t>THE JAMES LEE HOUSE, LLC</t>
  </si>
  <si>
    <t>IDB000000002552</t>
  </si>
  <si>
    <t>690 ADAMS AVENUE</t>
  </si>
  <si>
    <t>023  004  00016</t>
  </si>
  <si>
    <t>JOSE VELAZQUEZ</t>
  </si>
  <si>
    <t>MANAGING PARTNER</t>
  </si>
  <si>
    <t>JVELAZQUEZ@JAMESLEEHOUSE.COM</t>
  </si>
  <si>
    <t>06/04/2013</t>
  </si>
  <si>
    <t>06/04/2023</t>
  </si>
  <si>
    <t>281 BRICKFORD</t>
  </si>
  <si>
    <t>022-028-00003C</t>
  </si>
  <si>
    <t>12/28/2005</t>
  </si>
  <si>
    <t>0 SEVENTH</t>
  </si>
  <si>
    <t>022-035-00007</t>
  </si>
  <si>
    <t>0 N SEVENTH ST</t>
  </si>
  <si>
    <t>022-028-00012</t>
  </si>
  <si>
    <t>IDB000000003375</t>
  </si>
  <si>
    <t>IDB000000003376</t>
  </si>
  <si>
    <t>IDB000000003377</t>
  </si>
  <si>
    <t>AMAZON.COM SERVICES INC.</t>
  </si>
  <si>
    <t>3292 EAST HOLMES ROAD</t>
  </si>
  <si>
    <t>094 100 00289</t>
  </si>
  <si>
    <t>COMPLIANCE MANAGER</t>
  </si>
  <si>
    <t>IDB157536</t>
  </si>
  <si>
    <t>PGK PROPERTIES LLC</t>
  </si>
  <si>
    <t>JANET STEVENSON</t>
  </si>
  <si>
    <t>JSTEVENSON@DSGINC.NET</t>
  </si>
  <si>
    <t>IDB000000002526</t>
  </si>
  <si>
    <t>TENNESSEE STREET PARTNERS, LLC</t>
  </si>
  <si>
    <t>06/01/2018</t>
  </si>
  <si>
    <t>05/31/2028</t>
  </si>
  <si>
    <t>AGILENT TECHNOLOGIES INC</t>
  </si>
  <si>
    <t>5050 HOLMES RD</t>
  </si>
  <si>
    <t>094 200 00544</t>
  </si>
  <si>
    <t>IDB157539</t>
  </si>
  <si>
    <t>IDB157572</t>
  </si>
  <si>
    <t xml:space="preserve">WILLIAM R MOORE COLLEGE OF TECHNOLOGY </t>
  </si>
  <si>
    <t>2785 SOUTH MENDENHALL</t>
  </si>
  <si>
    <t>074001 A00006</t>
  </si>
  <si>
    <t>JERRY JOHNSON</t>
  </si>
  <si>
    <t>JJOHNSON@MOORETECH.EDU</t>
  </si>
  <si>
    <t>04/18/2019</t>
  </si>
  <si>
    <t>04/18/2034</t>
  </si>
  <si>
    <t>GREG WEBSTER</t>
  </si>
  <si>
    <t xml:space="preserve">DIRECTOR </t>
  </si>
  <si>
    <t>GREG.WEBSTER@NIKE.COM</t>
  </si>
  <si>
    <t>IDB157866</t>
  </si>
  <si>
    <t>TAG AMERICAN WAY REAL ESTATE, KKC</t>
  </si>
  <si>
    <t>4430 AMERICAN WAY</t>
  </si>
  <si>
    <t>073022 00371</t>
  </si>
  <si>
    <t>STEWART AUSTIN</t>
  </si>
  <si>
    <t>SAUSTIN@GLANKLER.COM</t>
  </si>
  <si>
    <t>IDB157868</t>
  </si>
  <si>
    <t>4450 AMERICAN WAY</t>
  </si>
  <si>
    <t>P079532</t>
  </si>
  <si>
    <t>IDB157867</t>
  </si>
  <si>
    <t>073022 00374</t>
  </si>
  <si>
    <t>IDB157869</t>
  </si>
  <si>
    <t>BINGHAMPTON GATEWAY, LLC</t>
  </si>
  <si>
    <t>516 TILLMAN</t>
  </si>
  <si>
    <t>NOAH GRAY</t>
  </si>
  <si>
    <t>SECRETARY</t>
  </si>
  <si>
    <t>NOAH@BDCMEMPHIS.ORG</t>
  </si>
  <si>
    <t>04/30/2018</t>
  </si>
  <si>
    <t>04/30/2033</t>
  </si>
  <si>
    <t>IDB000000001971</t>
  </si>
  <si>
    <t>02 060 00002C</t>
  </si>
  <si>
    <t>IDB000000001970</t>
  </si>
  <si>
    <t>02 063 00001C</t>
  </si>
  <si>
    <t>1140 VAUGHN PARKWAY</t>
  </si>
  <si>
    <t>2210 BUOY STREET</t>
  </si>
  <si>
    <t>50-102-44</t>
  </si>
  <si>
    <t>09/30/2027</t>
  </si>
  <si>
    <t>WM BARR COMPANY INC</t>
  </si>
  <si>
    <t>IDB158169</t>
  </si>
  <si>
    <t>2415 CHANNEL AVE</t>
  </si>
  <si>
    <t>50-113-02C</t>
  </si>
  <si>
    <t>IDB158170</t>
  </si>
  <si>
    <t>IDB158262</t>
  </si>
  <si>
    <t>101 E. BLOUNT AVE.</t>
  </si>
  <si>
    <t>109 AA 001</t>
  </si>
  <si>
    <t>07/21/2016</t>
  </si>
  <si>
    <t>300 NORTH 2ND STREET</t>
  </si>
  <si>
    <t>08/31/1998</t>
  </si>
  <si>
    <t>08/31/2031</t>
  </si>
  <si>
    <t>100 MCDONALD AVENUE</t>
  </si>
  <si>
    <t>Elizabethton</t>
  </si>
  <si>
    <t>12/20/2018</t>
  </si>
  <si>
    <t>AYM INC</t>
  </si>
  <si>
    <t>IDB159027</t>
  </si>
  <si>
    <t>IDB159028</t>
  </si>
  <si>
    <t>IDB000000002547</t>
  </si>
  <si>
    <t>MEMPHIS 99 PARKING GARAGE LP</t>
  </si>
  <si>
    <t>99 MAIN STREET</t>
  </si>
  <si>
    <t>07/23/1985</t>
  </si>
  <si>
    <t>07/23/2025</t>
  </si>
  <si>
    <t>IDB000000003379</t>
  </si>
  <si>
    <t>LABORATORY HOLDING LLC</t>
  </si>
  <si>
    <t>161-173 MITCHELL ROAD</t>
  </si>
  <si>
    <t>1000C 106A 004</t>
  </si>
  <si>
    <t>HE04</t>
  </si>
  <si>
    <t>BARRY A STEPHENSON</t>
  </si>
  <si>
    <t>BSTEPHENSON@MCL-INC.COM</t>
  </si>
  <si>
    <t>08/07/2025</t>
  </si>
  <si>
    <t>3085 STEELE STREET</t>
  </si>
  <si>
    <t>070042000062</t>
  </si>
  <si>
    <t>09/26/2019</t>
  </si>
  <si>
    <t>09/25/2039</t>
  </si>
  <si>
    <t>RENAISSANCE AT STEELE LP</t>
  </si>
  <si>
    <t>BELINDA WHITAKER</t>
  </si>
  <si>
    <t>BBWHITAKER@COMCAP-PARTNERS.COM</t>
  </si>
  <si>
    <t>IDB159547</t>
  </si>
  <si>
    <t>470 RATLIFF LANE</t>
  </si>
  <si>
    <t>00702000019</t>
  </si>
  <si>
    <t>02/28/2018</t>
  </si>
  <si>
    <t>02/27/2038</t>
  </si>
  <si>
    <t>IDB159761</t>
  </si>
  <si>
    <t>550 FORT SUMMIT WAY SUITE 501</t>
  </si>
  <si>
    <t>095HC00801</t>
  </si>
  <si>
    <t>05/06/2018</t>
  </si>
  <si>
    <t>095HC00801P</t>
  </si>
  <si>
    <t>IDB159762</t>
  </si>
  <si>
    <t>IDB159763</t>
  </si>
  <si>
    <t>164 UNION AVENUE</t>
  </si>
  <si>
    <t>07/15/2018</t>
  </si>
  <si>
    <t>07/15/2032</t>
  </si>
  <si>
    <t>MHF MEMPHIS VI LLC</t>
  </si>
  <si>
    <t>RENEE GAUVIN-DUPUIS</t>
  </si>
  <si>
    <t>SVP ACCOUNTING</t>
  </si>
  <si>
    <t>RENEE.GAUVIN@MAGNAHOSPITALITY.COM</t>
  </si>
  <si>
    <t>IDB159979</t>
  </si>
  <si>
    <t>08/31/2029</t>
  </si>
  <si>
    <t>03/28/2026</t>
  </si>
  <si>
    <t xml:space="preserve">100 HANNON DRIVE </t>
  </si>
  <si>
    <t>078C C0010 5000</t>
  </si>
  <si>
    <t>03/29/2039</t>
  </si>
  <si>
    <t>STEVEN FISHER</t>
  </si>
  <si>
    <t>BOOKKEEPER</t>
  </si>
  <si>
    <t>SFISHER@ADVANCEDDS.CA</t>
  </si>
  <si>
    <t>BOOKER ASSETS TN INC</t>
  </si>
  <si>
    <t>IDB162099</t>
  </si>
  <si>
    <t>09/30/2028</t>
  </si>
  <si>
    <t>BEVERLY HENDRICHOVSKY</t>
  </si>
  <si>
    <t>BEVERLY@CREATIVEINFERNO.COM</t>
  </si>
  <si>
    <t>IDB000000001872</t>
  </si>
  <si>
    <t>123 S FRONT ST</t>
  </si>
  <si>
    <t>09/01/1993</t>
  </si>
  <si>
    <t>09/01/2033</t>
  </si>
  <si>
    <t>AUTO ZONE INC</t>
  </si>
  <si>
    <t>SHANNON O'HARE</t>
  </si>
  <si>
    <t>SHANNON.OHARE@CUSHWAKE.COM</t>
  </si>
  <si>
    <t>ACUMENT GLOBAL TECH FONTANA GROUP</t>
  </si>
  <si>
    <t>JAMES ZAMBORI</t>
  </si>
  <si>
    <t>JZAMBORI@WODAGROUP.COM</t>
  </si>
  <si>
    <t>BETTINA D. THOMAS</t>
  </si>
  <si>
    <t>IDB000000003389</t>
  </si>
  <si>
    <t>D-000804</t>
  </si>
  <si>
    <t>IDB000000003390</t>
  </si>
  <si>
    <t>D-000832</t>
  </si>
  <si>
    <t>IDB000000003386</t>
  </si>
  <si>
    <t>D-000888</t>
  </si>
  <si>
    <t>IDB000000003387</t>
  </si>
  <si>
    <t>D-001765</t>
  </si>
  <si>
    <t>IDB168113</t>
  </si>
  <si>
    <t>S4A001 LLC</t>
  </si>
  <si>
    <t>ARNAUD VANDERBEKEN</t>
  </si>
  <si>
    <t>ARNAUD@SEARCH4ALPHA.COM</t>
  </si>
  <si>
    <t>09/30/2011</t>
  </si>
  <si>
    <t>2365 CAWOOD ROAD</t>
  </si>
  <si>
    <t>JILL SCHMITT</t>
  </si>
  <si>
    <t>JILL.SCHMITT@WOLFRIVEMANAGEMENT.COM</t>
  </si>
  <si>
    <t>IDB168118</t>
  </si>
  <si>
    <t>435 MADISON</t>
  </si>
  <si>
    <t>IDB168117</t>
  </si>
  <si>
    <t>05/09/2018</t>
  </si>
  <si>
    <t>05/09/2064</t>
  </si>
  <si>
    <t>421 MONROE</t>
  </si>
  <si>
    <t>IDB000000003395</t>
  </si>
  <si>
    <t>IDB000000003396</t>
  </si>
  <si>
    <t>0 MONROE</t>
  </si>
  <si>
    <t>1830 CUMBERLAND AVE 3</t>
  </si>
  <si>
    <t>1830 CUMBERLAND AVE</t>
  </si>
  <si>
    <t>Personal</t>
  </si>
  <si>
    <t>Real</t>
  </si>
  <si>
    <t>Hardin</t>
  </si>
  <si>
    <t>789 PEACH ST &amp; 1020 TENNESSEE AVE</t>
  </si>
  <si>
    <t>JENNIFER FERGUSON</t>
  </si>
  <si>
    <t>SR. ACCOUNTING ANALYST</t>
  </si>
  <si>
    <t>JFERGUSON@APPLEREIT.COM</t>
  </si>
  <si>
    <t>03/08/2016</t>
  </si>
  <si>
    <t>03/08/2036</t>
  </si>
  <si>
    <t>08/08/2017</t>
  </si>
  <si>
    <t>MAGNA SEATING OF AMERICA, INC.</t>
  </si>
  <si>
    <t>701 BEECHCROFT RD.</t>
  </si>
  <si>
    <t>ASHLEY KEMP-WATKINS</t>
  </si>
  <si>
    <t>ASHLEY.KEMP-WATKINS@MAGNA.COM</t>
  </si>
  <si>
    <t>IDB162194</t>
  </si>
  <si>
    <t>THE TREZEVANT EPISCOPAL HOME</t>
  </si>
  <si>
    <t>0 WAYNOKA AVE</t>
  </si>
  <si>
    <t>03/27/2006</t>
  </si>
  <si>
    <t>03/28/2034</t>
  </si>
  <si>
    <t>IDB162193</t>
  </si>
  <si>
    <t>177 N HIGHLAND ST</t>
  </si>
  <si>
    <t>IDB000000003120</t>
  </si>
  <si>
    <t>08/01/2000</t>
  </si>
  <si>
    <t>08/01/2024</t>
  </si>
  <si>
    <t>4667 KNOX DANIEL ROAD</t>
  </si>
  <si>
    <t>02/23/2010</t>
  </si>
  <si>
    <t>02/23/2030</t>
  </si>
  <si>
    <t>107HA 100</t>
  </si>
  <si>
    <t>PARKER-HANNIFIN CORPORATION</t>
  </si>
  <si>
    <t>201 SOUTH WALNUT AVE</t>
  </si>
  <si>
    <t>091KC03200000</t>
  </si>
  <si>
    <t>06/30/2030</t>
  </si>
  <si>
    <t>07/30/2030</t>
  </si>
  <si>
    <t>IDB160837</t>
  </si>
  <si>
    <t>ORION FEDERAL CREDIT UNION</t>
  </si>
  <si>
    <t>007 00100 000060</t>
  </si>
  <si>
    <t>400 MONROE AVE</t>
  </si>
  <si>
    <t>01/31/2018</t>
  </si>
  <si>
    <t>01/31/2038</t>
  </si>
  <si>
    <t>CAROLYN MALONE</t>
  </si>
  <si>
    <t>CMALONE@ORIONFCU.COM</t>
  </si>
  <si>
    <t>601 RIENZI DRIVE</t>
  </si>
  <si>
    <t>589 RIENZI DRIVE</t>
  </si>
  <si>
    <t>04/03/2032</t>
  </si>
  <si>
    <t>335 INDUSTRIAL PARK BLVD</t>
  </si>
  <si>
    <t>SUSAN.NORWOOD@BAXTERCOS.COM</t>
  </si>
  <si>
    <t>12/23/2014</t>
  </si>
  <si>
    <t>12/23/2029</t>
  </si>
  <si>
    <t>11/03/2013</t>
  </si>
  <si>
    <t>10/03/2023</t>
  </si>
  <si>
    <t>04/15/2016</t>
  </si>
  <si>
    <t>07/30/2019</t>
  </si>
  <si>
    <t>PORTOBELLO AMERICA MANUFACTURING LLC</t>
  </si>
  <si>
    <t>Baxter</t>
  </si>
  <si>
    <t>IDB168172</t>
  </si>
  <si>
    <t>04/01/2021</t>
  </si>
  <si>
    <t>JACK DANCE</t>
  </si>
  <si>
    <t>JACK.DANCE@BACONCO.COM</t>
  </si>
  <si>
    <t>75 8100P 002</t>
  </si>
  <si>
    <t>12/31/2039</t>
  </si>
  <si>
    <t>081    00202 000</t>
  </si>
  <si>
    <t>081    00202 P 010</t>
  </si>
  <si>
    <t>081    00202 P 006</t>
  </si>
  <si>
    <t>IDB168181</t>
  </si>
  <si>
    <t>IDB168180</t>
  </si>
  <si>
    <t>08/25/2025</t>
  </si>
  <si>
    <t>05/23/2037</t>
  </si>
  <si>
    <t>TRENT@CHRC-TN.ORG</t>
  </si>
  <si>
    <t>COLUMBIA II LP</t>
  </si>
  <si>
    <t>COLUMBIA III LP</t>
  </si>
  <si>
    <t>07/12/2017</t>
  </si>
  <si>
    <t>11/22/2017</t>
  </si>
  <si>
    <t>11/22/2027</t>
  </si>
  <si>
    <t>02/01/2026</t>
  </si>
  <si>
    <t>D001780</t>
  </si>
  <si>
    <t>IDB168207</t>
  </si>
  <si>
    <t>IDB168208</t>
  </si>
  <si>
    <t>IDB168209</t>
  </si>
  <si>
    <t>AB MAURI FLEISCHMANN'S, INC.</t>
  </si>
  <si>
    <t>362 SOUND SECOND ST</t>
  </si>
  <si>
    <t>NEW BLOSSOM PARTNERS LP</t>
  </si>
  <si>
    <t>IDB168214</t>
  </si>
  <si>
    <t>IDB000000003397</t>
  </si>
  <si>
    <t>LEGAL COUNSEL</t>
  </si>
  <si>
    <t>05/01/2013</t>
  </si>
  <si>
    <t>04/30/2038</t>
  </si>
  <si>
    <t>MARK T. JOBE, JR</t>
  </si>
  <si>
    <t>MJOBE@GLANLKER.COM</t>
  </si>
  <si>
    <t>NEW HORIZON APTS LLC</t>
  </si>
  <si>
    <t>IDB000000001877</t>
  </si>
  <si>
    <t>AADARSHA BASAVARAJURS</t>
  </si>
  <si>
    <t>05/29/2019</t>
  </si>
  <si>
    <t>08/31/2044</t>
  </si>
  <si>
    <t>05/02/2018</t>
  </si>
  <si>
    <t>05/01/2028</t>
  </si>
  <si>
    <t>KINGSPORT WEST II LP</t>
  </si>
  <si>
    <t>212 LEWIS LANE</t>
  </si>
  <si>
    <t>08/11/2020</t>
  </si>
  <si>
    <t>IDB168224</t>
  </si>
  <si>
    <t>11/24/2015</t>
  </si>
  <si>
    <t>11/23/2030</t>
  </si>
  <si>
    <t>7620 OLD CLINTON PIKE</t>
  </si>
  <si>
    <t>067 AB01 101</t>
  </si>
  <si>
    <t>07/31/2020</t>
  </si>
  <si>
    <t>07/31/2035</t>
  </si>
  <si>
    <t>EVERGREEN VILLA LP</t>
  </si>
  <si>
    <t>IDB168226</t>
  </si>
  <si>
    <t>09/01/2015</t>
  </si>
  <si>
    <t>08/31/2030</t>
  </si>
  <si>
    <t>COVENANT VILLAGE LP</t>
  </si>
  <si>
    <t>322 FORESTAL DRIVE</t>
  </si>
  <si>
    <t>058 MD01 301</t>
  </si>
  <si>
    <t>08/14/2020</t>
  </si>
  <si>
    <t>08/13/2044</t>
  </si>
  <si>
    <t>01/24/2018</t>
  </si>
  <si>
    <t>01/24/2033</t>
  </si>
  <si>
    <t>08/06/2014</t>
  </si>
  <si>
    <t>08/06/2029</t>
  </si>
  <si>
    <t>LEWISBURG SUMMIT II LP</t>
  </si>
  <si>
    <t>730 FRANKLIN AVE</t>
  </si>
  <si>
    <t>03064HB064A058</t>
  </si>
  <si>
    <t>IDB168228</t>
  </si>
  <si>
    <t>12/15/2014</t>
  </si>
  <si>
    <t>12/01/2047</t>
  </si>
  <si>
    <t>ECG WEDGEWOOD LP</t>
  </si>
  <si>
    <t>IDB168230</t>
  </si>
  <si>
    <t>PACKAGING CORPORATION OF AMERICA</t>
  </si>
  <si>
    <t>Counce</t>
  </si>
  <si>
    <t>156 00101 P 000</t>
  </si>
  <si>
    <t>IDB153017</t>
  </si>
  <si>
    <t>1500 12TH AVENUE SOUTH</t>
  </si>
  <si>
    <t>2712 EAST MARTIN MILL PIKE</t>
  </si>
  <si>
    <t>01/17/2037</t>
  </si>
  <si>
    <t>OZARK AUTOMOTIVE DISTRIBUTORS INC</t>
  </si>
  <si>
    <t>CAMERON GRIOT</t>
  </si>
  <si>
    <t>CGRIOT@OREILLYAUTO.COM</t>
  </si>
  <si>
    <t>200 DUKE DR</t>
  </si>
  <si>
    <t>DUKE DR</t>
  </si>
  <si>
    <t>IDB168233</t>
  </si>
  <si>
    <t>101 03524 000</t>
  </si>
  <si>
    <t>101 03524 P000</t>
  </si>
  <si>
    <t>116 03507 000</t>
  </si>
  <si>
    <t>IDB168234</t>
  </si>
  <si>
    <t>IDB168235</t>
  </si>
  <si>
    <t>03/31/2011</t>
  </si>
  <si>
    <t>12/21/2030</t>
  </si>
  <si>
    <t>ECG MARTIN MILL LP</t>
  </si>
  <si>
    <t>IDB168237</t>
  </si>
  <si>
    <t>NOKIAN TYRES US OPERATIONS LLC</t>
  </si>
  <si>
    <t>ANGELA BUNCH</t>
  </si>
  <si>
    <t>COST ACCOUNTANT</t>
  </si>
  <si>
    <t>ANGELA.BUNCH@NOKIANTYRES.COM</t>
  </si>
  <si>
    <t>150 GREENWAY BLVD</t>
  </si>
  <si>
    <t>02/01/2018</t>
  </si>
  <si>
    <t>12/31/2051</t>
  </si>
  <si>
    <t>076 02700 000</t>
  </si>
  <si>
    <t>076 02600 000</t>
  </si>
  <si>
    <t>IDB168239</t>
  </si>
  <si>
    <t>076 02600 P 001</t>
  </si>
  <si>
    <t>IDB168240</t>
  </si>
  <si>
    <t>IDB168241</t>
  </si>
  <si>
    <t>2486 ANDERSON AVE</t>
  </si>
  <si>
    <t>94IA 15000 000</t>
  </si>
  <si>
    <t>IDB168242</t>
  </si>
  <si>
    <t>12/01/2019</t>
  </si>
  <si>
    <t>HDB INDUSTRIES INC</t>
  </si>
  <si>
    <t>240 INDUSTRIAL DRIVE</t>
  </si>
  <si>
    <t>11/18/2019</t>
  </si>
  <si>
    <t>11/17/2024</t>
  </si>
  <si>
    <t>CHRISTIAN SMITH</t>
  </si>
  <si>
    <t>CSMITH@HBDEO.COM</t>
  </si>
  <si>
    <t>IDB000000001686</t>
  </si>
  <si>
    <t>06/05/2032</t>
  </si>
  <si>
    <t>ECG FORUM, LP</t>
  </si>
  <si>
    <t>IDB168246</t>
  </si>
  <si>
    <t>0 LINDEN AVE</t>
  </si>
  <si>
    <t>3350 MIAC COVE</t>
  </si>
  <si>
    <t>IDB168248</t>
  </si>
  <si>
    <t>D001775</t>
  </si>
  <si>
    <t>D001776</t>
  </si>
  <si>
    <t>D001777</t>
  </si>
  <si>
    <t>5215 LAMAR</t>
  </si>
  <si>
    <t>D001778</t>
  </si>
  <si>
    <t>073 00602 007</t>
  </si>
  <si>
    <t>IDB168265</t>
  </si>
  <si>
    <t>IDB168266</t>
  </si>
  <si>
    <t>IDB000000003398</t>
  </si>
  <si>
    <t>IDB000000003399</t>
  </si>
  <si>
    <t>IDB000000003400</t>
  </si>
  <si>
    <t>IDB000000003401</t>
  </si>
  <si>
    <t>IDB000000003403</t>
  </si>
  <si>
    <t>IDB000000003404</t>
  </si>
  <si>
    <t>IDB000000003405</t>
  </si>
  <si>
    <t>IDB000000003406</t>
  </si>
  <si>
    <t>IDB000000003407</t>
  </si>
  <si>
    <t>IDB000000003408</t>
  </si>
  <si>
    <t>IDB000000003409</t>
  </si>
  <si>
    <t>IDB000000003410</t>
  </si>
  <si>
    <t>IDB168261</t>
  </si>
  <si>
    <t>IDB168262</t>
  </si>
  <si>
    <t>IDB168263</t>
  </si>
  <si>
    <t>IDB168264</t>
  </si>
  <si>
    <t>IDB000000003411</t>
  </si>
  <si>
    <t>IDB000000003412</t>
  </si>
  <si>
    <t>IDB000000003413</t>
  </si>
  <si>
    <t>IDB000000003414</t>
  </si>
  <si>
    <t>IDB000000003415</t>
  </si>
  <si>
    <t>IDB000000003416</t>
  </si>
  <si>
    <t>IDB000000003418</t>
  </si>
  <si>
    <t>IDB000000003419</t>
  </si>
  <si>
    <t>KRISTEN DEAL</t>
  </si>
  <si>
    <t>ASSISTANT TO DIR OF URBAN DEVELOPMENT</t>
  </si>
  <si>
    <t>KDEAL@NASHVILLE-MDHA.ORG</t>
  </si>
  <si>
    <t>10/13/2017</t>
  </si>
  <si>
    <t>11/01/2038</t>
  </si>
  <si>
    <t>725 BRIDGESTONE DRIVE</t>
  </si>
  <si>
    <t>IDB000000002451</t>
  </si>
  <si>
    <t>05/05/1960</t>
  </si>
  <si>
    <t>05/05/2030</t>
  </si>
  <si>
    <t>12/21/2012</t>
  </si>
  <si>
    <t>12/21/2017</t>
  </si>
  <si>
    <t>12/21/2014</t>
  </si>
  <si>
    <t>12/21/2015</t>
  </si>
  <si>
    <t>12/21/2013</t>
  </si>
  <si>
    <t>12/21/2018</t>
  </si>
  <si>
    <t>12/21/2016</t>
  </si>
  <si>
    <t>061G 00100017</t>
  </si>
  <si>
    <t>IDB168317</t>
  </si>
  <si>
    <t>JORGE GARCIA</t>
  </si>
  <si>
    <t>JORGE-MAURICIO.GARCIA-ESPINOSA@PLASTICOMNIUM.COM</t>
  </si>
  <si>
    <t>09/26/2013</t>
  </si>
  <si>
    <t>08/31/2028</t>
  </si>
  <si>
    <t>03/17/2018</t>
  </si>
  <si>
    <t>03/17/2033</t>
  </si>
  <si>
    <t>IDB168324</t>
  </si>
  <si>
    <t>IDB168323</t>
  </si>
  <si>
    <t>IDB168322</t>
  </si>
  <si>
    <t>IDB168327</t>
  </si>
  <si>
    <t>IDB168326</t>
  </si>
  <si>
    <t>IDB168330</t>
  </si>
  <si>
    <t>IDB167165</t>
  </si>
  <si>
    <t>2533 GENERAL MILLS WAY</t>
  </si>
  <si>
    <t>P99977100004</t>
  </si>
  <si>
    <t>GENERAL MILLS OPERATIONS LLC</t>
  </si>
  <si>
    <t>DIRECTOR OF INCENTIVE COMPLIANCE</t>
  </si>
  <si>
    <t>IDB168331</t>
  </si>
  <si>
    <t>VAN HOOL US REAL ESTATE, LLC</t>
  </si>
  <si>
    <t>PROGRESS PARKWAY RD</t>
  </si>
  <si>
    <t>061 001 001</t>
  </si>
  <si>
    <t>JAMES P. MONEYHUN JR.</t>
  </si>
  <si>
    <t>D001756</t>
  </si>
  <si>
    <t>D001757</t>
  </si>
  <si>
    <t>IDB168349</t>
  </si>
  <si>
    <t>IDB168350</t>
  </si>
  <si>
    <t>SENIOR TAX ACCOUNTANT</t>
  </si>
  <si>
    <t>D000926</t>
  </si>
  <si>
    <t>D001250</t>
  </si>
  <si>
    <t>IDB168355</t>
  </si>
  <si>
    <t>IDB153376</t>
  </si>
  <si>
    <t>5900 E. HOLMES RD</t>
  </si>
  <si>
    <t>P051600</t>
  </si>
  <si>
    <t>3516 TALL OAKS CIRCLE</t>
  </si>
  <si>
    <t>08/01/2019</t>
  </si>
  <si>
    <t>3516 TALL OAKS APARTMENTS LLC</t>
  </si>
  <si>
    <t>IDB168362</t>
  </si>
  <si>
    <t>4819 WINCHESTER SQUARE LLC</t>
  </si>
  <si>
    <t>4805 WINCHESTER RD</t>
  </si>
  <si>
    <t>074032 00010C</t>
  </si>
  <si>
    <t>IDB168363</t>
  </si>
  <si>
    <t>JOSH COGDELL</t>
  </si>
  <si>
    <t>JOSH.G.COGDELL@LOWES.COM</t>
  </si>
  <si>
    <t>PROP TYPE</t>
  </si>
  <si>
    <t>09/30/2021</t>
  </si>
  <si>
    <t>DEVELEY MUSTARD &amp; CONDIMENTS CORP</t>
  </si>
  <si>
    <t>SILGAN CONTAINERS MANUFACTURING CORP</t>
  </si>
  <si>
    <t>PROVIDENT LIFE &amp; ACCIDENT INSURANCE CO</t>
  </si>
  <si>
    <t>BRECKENRIDGE GROUP KNOXVILLE TN LLC</t>
  </si>
  <si>
    <t>FIVE POINTS 1 LP</t>
  </si>
  <si>
    <t>DOWELL SPRINGS BEHAVIORAL HEALTH LLC</t>
  </si>
  <si>
    <t>1444 OLD WEISGARBER RD</t>
  </si>
  <si>
    <t>106DA00915</t>
  </si>
  <si>
    <t>04/01/2020</t>
  </si>
  <si>
    <t>BENJAMIN M. WORRELL</t>
  </si>
  <si>
    <t>BWORRELL@MCGUIRESPONSEL.COM</t>
  </si>
  <si>
    <t>IDB168369</t>
  </si>
  <si>
    <t>010 02800 002</t>
  </si>
  <si>
    <t>NHI-REIT</t>
  </si>
  <si>
    <t>1009 N. THOMPSON LANE</t>
  </si>
  <si>
    <t>092 02721 000</t>
  </si>
  <si>
    <t>IDB168370</t>
  </si>
  <si>
    <t>08/27/2008</t>
  </si>
  <si>
    <t>IDB168376</t>
  </si>
  <si>
    <t>IDB168377</t>
  </si>
  <si>
    <t>03/29/1996</t>
  </si>
  <si>
    <t>03/29/2023</t>
  </si>
  <si>
    <t>FILING DATE</t>
  </si>
  <si>
    <t>PROJ TYPE</t>
  </si>
  <si>
    <t>MADISON C. HAYNES</t>
  </si>
  <si>
    <t>MHAYNES@BRADLEY.COM</t>
  </si>
  <si>
    <t>300 E. WEBSTER STREET HOLDINGS LP</t>
  </si>
  <si>
    <t>05108017800</t>
  </si>
  <si>
    <t>IDB168388</t>
  </si>
  <si>
    <t>12/01/2006</t>
  </si>
  <si>
    <t>2104 HWY 41</t>
  </si>
  <si>
    <t>Greenbrier</t>
  </si>
  <si>
    <t>124 0045 003</t>
  </si>
  <si>
    <t>09/30/2019</t>
  </si>
  <si>
    <t>RNM PROPERTY GROUP LLC</t>
  </si>
  <si>
    <t>IDB168393</t>
  </si>
  <si>
    <t>MARK TEWERS</t>
  </si>
  <si>
    <t>MANAGER PROPERTY TAX</t>
  </si>
  <si>
    <t>MARKTEWERS@PACKAGINGCORP.COM</t>
  </si>
  <si>
    <t>09400007800</t>
  </si>
  <si>
    <t>JENNIFER RAUEN</t>
  </si>
  <si>
    <t>TAX ADMINISTRATOR</t>
  </si>
  <si>
    <t>JENNIFER.RAUEN@NEMAK.COM</t>
  </si>
  <si>
    <t>ELECTRIC RESEARCH &amp; MANUFACTURING COOP (ERMCO)</t>
  </si>
  <si>
    <t>2000 HOFF ROAD</t>
  </si>
  <si>
    <t>IDB168405</t>
  </si>
  <si>
    <t>0237 35205 001</t>
  </si>
  <si>
    <t>0237 35205 002</t>
  </si>
  <si>
    <t>0237 35205 003</t>
  </si>
  <si>
    <t>IDB168406</t>
  </si>
  <si>
    <t>IDB168407</t>
  </si>
  <si>
    <t>CMC STEEL US LLC</t>
  </si>
  <si>
    <t>1919 TENNESSEE AVENUE</t>
  </si>
  <si>
    <t>094 AB 013</t>
  </si>
  <si>
    <t>07/31/2027</t>
  </si>
  <si>
    <t>094 AB 013 P</t>
  </si>
  <si>
    <t>IDB168408</t>
  </si>
  <si>
    <t>IDB168409</t>
  </si>
  <si>
    <t>IDB168227</t>
  </si>
  <si>
    <t>IDB162877</t>
  </si>
  <si>
    <t>208 COMMERCE WAY</t>
  </si>
  <si>
    <t>000 59010 000</t>
  </si>
  <si>
    <t>09/29/2019</t>
  </si>
  <si>
    <t>LESLIE HARRIS</t>
  </si>
  <si>
    <t>LESLIE.HARRIS@HMBAYINC.NET</t>
  </si>
  <si>
    <t xml:space="preserve">H&amp;M BAY INC </t>
  </si>
  <si>
    <t>VOLUNTEER INDUSTRIAL LLC</t>
  </si>
  <si>
    <t>059 000 002</t>
  </si>
  <si>
    <t>IDB168410</t>
  </si>
  <si>
    <t>11/19/2012</t>
  </si>
  <si>
    <t>11/19/2032</t>
  </si>
  <si>
    <t>ARTHUR FILSON</t>
  </si>
  <si>
    <t>AFILSON@ISSC-KANSON.COM</t>
  </si>
  <si>
    <t>09/13/2018</t>
  </si>
  <si>
    <t>VOLUNTEER INDUSTRIAL II LLC</t>
  </si>
  <si>
    <t>11 EAST PARK DRIVE</t>
  </si>
  <si>
    <t>07/22/2019</t>
  </si>
  <si>
    <t>11/01/2032</t>
  </si>
  <si>
    <t>IDB168412</t>
  </si>
  <si>
    <t>081 00304 000</t>
  </si>
  <si>
    <t>08/08/2016</t>
  </si>
  <si>
    <t>VOLUNTEER HOSPITALITY LLC</t>
  </si>
  <si>
    <t>2518 MEMORIAL BLVD</t>
  </si>
  <si>
    <t>04/24/2020</t>
  </si>
  <si>
    <t>IDB168417</t>
  </si>
  <si>
    <t>THE ICEE COMPANY</t>
  </si>
  <si>
    <t>265 MASON RD</t>
  </si>
  <si>
    <t>06/25/2020</t>
  </si>
  <si>
    <t>1701100 P 000</t>
  </si>
  <si>
    <t>IDB168418</t>
  </si>
  <si>
    <t>IDB168419</t>
  </si>
  <si>
    <t>007  0001</t>
  </si>
  <si>
    <t>007  0002</t>
  </si>
  <si>
    <t>0070 P 003</t>
  </si>
  <si>
    <t>3036 DIRECTORS ROW</t>
  </si>
  <si>
    <t>060222 I00015</t>
  </si>
  <si>
    <t>CHRIS WINCHELL</t>
  </si>
  <si>
    <t>CWINCHELL@POWERFREIGHT.NET</t>
  </si>
  <si>
    <t>LAS PROPERTIES LLC</t>
  </si>
  <si>
    <t>IDB168427</t>
  </si>
  <si>
    <t>02/29/2004</t>
  </si>
  <si>
    <t>02/29/2024</t>
  </si>
  <si>
    <t>INTERNATIONAL DISTRIBUTORS USA INC</t>
  </si>
  <si>
    <t>4770 HICKORY HILL/ 0 EAST SHELBY</t>
  </si>
  <si>
    <t>D001706</t>
  </si>
  <si>
    <t>IDB168430</t>
  </si>
  <si>
    <t>IDB168431</t>
  </si>
  <si>
    <t>IDB168432</t>
  </si>
  <si>
    <t>IDB000000002287</t>
  </si>
  <si>
    <t>CHRISTOPHER RUTLEDGE</t>
  </si>
  <si>
    <t>CHRISTOPHER_RUTLEDGE@MOHAWKIND.COM</t>
  </si>
  <si>
    <t>1665 OLD COLUMBIA RD</t>
  </si>
  <si>
    <t>12/20/2017</t>
  </si>
  <si>
    <t>120 00709 P 000</t>
  </si>
  <si>
    <t>120 00709 000</t>
  </si>
  <si>
    <t>IDB168450</t>
  </si>
  <si>
    <t>IDB168451</t>
  </si>
  <si>
    <t>IDB168457</t>
  </si>
  <si>
    <t>2125 26TH AVE N HOLDINGS, L.P.</t>
  </si>
  <si>
    <t>081023A90000CO</t>
  </si>
  <si>
    <t>08/27/2023</t>
  </si>
  <si>
    <t>IDB000000001967</t>
  </si>
  <si>
    <t>10-90 FEDEX PARKWAY</t>
  </si>
  <si>
    <t>C024300406</t>
  </si>
  <si>
    <t>01/03/2019</t>
  </si>
  <si>
    <t>C024300406L</t>
  </si>
  <si>
    <t>C024300405</t>
  </si>
  <si>
    <t>D500011</t>
  </si>
  <si>
    <t>IDB168458</t>
  </si>
  <si>
    <t>IDB000000002099</t>
  </si>
  <si>
    <t>IDB168461</t>
  </si>
  <si>
    <t>073 05202 P 008</t>
  </si>
  <si>
    <t>IDB168463</t>
  </si>
  <si>
    <t>BELL STREET LP</t>
  </si>
  <si>
    <t>HARRIET TUBMAN STREET</t>
  </si>
  <si>
    <t>095 AH 025</t>
  </si>
  <si>
    <t>07/15/2020</t>
  </si>
  <si>
    <t>07/15/2040</t>
  </si>
  <si>
    <t>IDB168464</t>
  </si>
  <si>
    <t>BURLINGTON COMMONS LP</t>
  </si>
  <si>
    <t>4530 HOLSTON DRIVE</t>
  </si>
  <si>
    <t>071PG003</t>
  </si>
  <si>
    <t>IDB168465</t>
  </si>
  <si>
    <t>059E A 00100 P 010</t>
  </si>
  <si>
    <t>059E A 00100 004</t>
  </si>
  <si>
    <t>IDB168467</t>
  </si>
  <si>
    <t>IDB168468</t>
  </si>
  <si>
    <t>TUP I LTD. PARTNERSHIP</t>
  </si>
  <si>
    <t>IDB000000001958</t>
  </si>
  <si>
    <t>079  013  00066</t>
  </si>
  <si>
    <t>08/01/2026</t>
  </si>
  <si>
    <t>STEVE STANLEY</t>
  </si>
  <si>
    <t>VP PROPERTY DEVELOPMENT</t>
  </si>
  <si>
    <t>STEVE.STANLEY@ARTSPACE.ORG</t>
  </si>
  <si>
    <t>3955 HOLMES RD</t>
  </si>
  <si>
    <t>05/16/2040</t>
  </si>
  <si>
    <t>01/01/1986</t>
  </si>
  <si>
    <t>155 1801 P 007</t>
  </si>
  <si>
    <t>IDB000000002922</t>
  </si>
  <si>
    <t>496 SAGE RD</t>
  </si>
  <si>
    <t>106 19302 000</t>
  </si>
  <si>
    <t>IDB168497</t>
  </si>
  <si>
    <t>TATE ORNAMENTAL INC</t>
  </si>
  <si>
    <t>KAYLA ROGERS</t>
  </si>
  <si>
    <t>KROGERS@TATEORNAMENTAL.COM</t>
  </si>
  <si>
    <t>IDB000000002269</t>
  </si>
  <si>
    <t>04/13/2016</t>
  </si>
  <si>
    <t>GATLINBURG APARTMENTS LLC</t>
  </si>
  <si>
    <t>234 CIRCLE DRIVE</t>
  </si>
  <si>
    <t>Gatlinburg</t>
  </si>
  <si>
    <t>02/12/2020</t>
  </si>
  <si>
    <t>02/12/2040</t>
  </si>
  <si>
    <t>JOSEPH D LELONEK</t>
  </si>
  <si>
    <t>BDAVIN@ATLANTICLAND.COM</t>
  </si>
  <si>
    <t>NOF 000 000</t>
  </si>
  <si>
    <t>3601 RIVERPORT RD</t>
  </si>
  <si>
    <t>0833A0000</t>
  </si>
  <si>
    <t>0922A0000</t>
  </si>
  <si>
    <t>0993A0000</t>
  </si>
  <si>
    <t>1230A00000</t>
  </si>
  <si>
    <t>PIER STREET</t>
  </si>
  <si>
    <t>IDB168499</t>
  </si>
  <si>
    <t>IDB168500</t>
  </si>
  <si>
    <t>IDB168501</t>
  </si>
  <si>
    <t>IDB168502</t>
  </si>
  <si>
    <t>NOF 000 0000</t>
  </si>
  <si>
    <t>IDB168503</t>
  </si>
  <si>
    <t>PRAXAIR INC</t>
  </si>
  <si>
    <t>3587 PAUL R. LOWRY ROAD</t>
  </si>
  <si>
    <t>P000894</t>
  </si>
  <si>
    <t>IDB168505</t>
  </si>
  <si>
    <t>12/29/2034</t>
  </si>
  <si>
    <t>495 WATKINS</t>
  </si>
  <si>
    <t>07500000000</t>
  </si>
  <si>
    <t>IDB168509</t>
  </si>
  <si>
    <t>IDB000000001740</t>
  </si>
  <si>
    <t>05/13/2004</t>
  </si>
  <si>
    <t>12/30/2006</t>
  </si>
  <si>
    <t>IDB000000003266</t>
  </si>
  <si>
    <t>835 NORTH CENTRAL STREET</t>
  </si>
  <si>
    <t>094 DQ 032</t>
  </si>
  <si>
    <t>02/18/2020</t>
  </si>
  <si>
    <t>02/18/2035</t>
  </si>
  <si>
    <t>141 PRUETT PLACE</t>
  </si>
  <si>
    <t>094 DQ 01201</t>
  </si>
  <si>
    <t>117 PRUETT PLACE</t>
  </si>
  <si>
    <t>094 DQ 021</t>
  </si>
  <si>
    <t>BLUEPRINT GROUP LLC</t>
  </si>
  <si>
    <t>DAVID W. JONES</t>
  </si>
  <si>
    <t>DAVID.JONES@AXLELOGISTICS.COM</t>
  </si>
  <si>
    <t>IDB168525</t>
  </si>
  <si>
    <t>IDB168524</t>
  </si>
  <si>
    <t>IDB168526</t>
  </si>
  <si>
    <t>Lake</t>
  </si>
  <si>
    <t>855 MADIE ROAD</t>
  </si>
  <si>
    <t>Tiptonville</t>
  </si>
  <si>
    <t>053 00500</t>
  </si>
  <si>
    <t>12/31/2043</t>
  </si>
  <si>
    <t>RIDGELEY ENERGY FARM LLC</t>
  </si>
  <si>
    <t>08/23/2016</t>
  </si>
  <si>
    <t>IDB000000001738</t>
  </si>
  <si>
    <t>101 EVERGREEN DRIVE</t>
  </si>
  <si>
    <t>REGINA PETTY</t>
  </si>
  <si>
    <t>INTERSTATE PACKAGING COMPANY</t>
  </si>
  <si>
    <t>021 0000 000</t>
  </si>
  <si>
    <t>GPETTY@INTERSTATEPKG.COM</t>
  </si>
  <si>
    <t>IDB168529</t>
  </si>
  <si>
    <t>DAVID WHITE</t>
  </si>
  <si>
    <t>IDB168498</t>
  </si>
  <si>
    <t>MARSHALL HILL LLC</t>
  </si>
  <si>
    <t>751 MARSHALL ACRES</t>
  </si>
  <si>
    <t>Pigeon Forge</t>
  </si>
  <si>
    <t>095 01700 000</t>
  </si>
  <si>
    <t>RYAN@COMPASSVENTURES.NET</t>
  </si>
  <si>
    <t>RYAN STOTT</t>
  </si>
  <si>
    <t>IDB168532</t>
  </si>
  <si>
    <t>D001779</t>
  </si>
  <si>
    <t>IDB168533</t>
  </si>
  <si>
    <t>410 S DANNY THOMAS BLVD</t>
  </si>
  <si>
    <t>007 020 00026</t>
  </si>
  <si>
    <t>08/30/2018</t>
  </si>
  <si>
    <t>08/29/2038</t>
  </si>
  <si>
    <t>IDB168535</t>
  </si>
  <si>
    <t>EXETER 5510 GETWELL LLC</t>
  </si>
  <si>
    <t>5510 GETWELL RD</t>
  </si>
  <si>
    <t>09410000070</t>
  </si>
  <si>
    <t>02/01/2020</t>
  </si>
  <si>
    <t>IDB168536</t>
  </si>
  <si>
    <t>3775 NEW ALLEN ROAD</t>
  </si>
  <si>
    <t>090 078 00 027</t>
  </si>
  <si>
    <t>3699 SWOOSH DR</t>
  </si>
  <si>
    <t>090 078 00 030</t>
  </si>
  <si>
    <t>IDB000000002879</t>
  </si>
  <si>
    <t>IDB1023</t>
  </si>
  <si>
    <t>07/17/2015</t>
  </si>
  <si>
    <t>07/15/2025</t>
  </si>
  <si>
    <t>IDB168554</t>
  </si>
  <si>
    <t>CO 244 A 0657</t>
  </si>
  <si>
    <t>411 WEST END AVENUE</t>
  </si>
  <si>
    <t>06/09/2020</t>
  </si>
  <si>
    <t>05/31/2030</t>
  </si>
  <si>
    <t>WESTSIDE MANOR APARTMENTS</t>
  </si>
  <si>
    <t>IDB168560</t>
  </si>
  <si>
    <t>ROB DOUCETTE</t>
  </si>
  <si>
    <t>RDOUCETTE@WINDSORMOLDGROUP.COM</t>
  </si>
  <si>
    <t>Henderson</t>
  </si>
  <si>
    <t>659 NATCHEZ TRACE DRIVE</t>
  </si>
  <si>
    <t>Lexington</t>
  </si>
  <si>
    <t>12/19/2019</t>
  </si>
  <si>
    <t>12/30/2039</t>
  </si>
  <si>
    <t>082 02100 P 007</t>
  </si>
  <si>
    <t>IDB168575</t>
  </si>
  <si>
    <t>IDB168576</t>
  </si>
  <si>
    <t>082 02100 000</t>
  </si>
  <si>
    <t>2800 &amp; 2810 W WOOD STREET</t>
  </si>
  <si>
    <t>2810 W WOOD STREET</t>
  </si>
  <si>
    <t>IDB168578</t>
  </si>
  <si>
    <t>999 04400 P 004</t>
  </si>
  <si>
    <t>105 00102 000</t>
  </si>
  <si>
    <t>IDB168577</t>
  </si>
  <si>
    <t>Meigs</t>
  </si>
  <si>
    <t>14904 STATE HWY 58</t>
  </si>
  <si>
    <t>Decatur</t>
  </si>
  <si>
    <t>047 02100 001</t>
  </si>
  <si>
    <t>12/18/2018</t>
  </si>
  <si>
    <t>047 02100 000</t>
  </si>
  <si>
    <t>SHAW INDUSTRIES GROUP</t>
  </si>
  <si>
    <t>DUSTIN YOUNG</t>
  </si>
  <si>
    <t>IDB168581</t>
  </si>
  <si>
    <t>IDB168580</t>
  </si>
  <si>
    <t>601 SHERWOOD DRIVE</t>
  </si>
  <si>
    <t>105 01610 000</t>
  </si>
  <si>
    <t>EXCEL BOAT TENNESSEE LLC</t>
  </si>
  <si>
    <t xml:space="preserve">SCOTT K. HAIGHT </t>
  </si>
  <si>
    <t>IDB168582</t>
  </si>
  <si>
    <t>SHAIGHT@GMAIL.COM</t>
  </si>
  <si>
    <t>IDB000000001672</t>
  </si>
  <si>
    <t>IDB000000001671</t>
  </si>
  <si>
    <t>012 04000000</t>
  </si>
  <si>
    <t>GALLATIN SLP LLC</t>
  </si>
  <si>
    <t>108 MISS B BLVD</t>
  </si>
  <si>
    <t>147 00203000</t>
  </si>
  <si>
    <t>10/16/2019</t>
  </si>
  <si>
    <t>147 00203P 000</t>
  </si>
  <si>
    <t>IDB168583</t>
  </si>
  <si>
    <t>IDB168584</t>
  </si>
  <si>
    <t>TMF RIDGEWAY LLC</t>
  </si>
  <si>
    <t>6277 LAKE ARBOR DR</t>
  </si>
  <si>
    <t>093200 00337C</t>
  </si>
  <si>
    <t>6206 KNIGHT ARNOLD RD</t>
  </si>
  <si>
    <t>093200 00338</t>
  </si>
  <si>
    <t>IDB168586</t>
  </si>
  <si>
    <t>IDB168587</t>
  </si>
  <si>
    <t>621 DEERSKIN DRIVE</t>
  </si>
  <si>
    <t>D001795</t>
  </si>
  <si>
    <t>IDB168591</t>
  </si>
  <si>
    <t>2863 GETWELL ROAD</t>
  </si>
  <si>
    <t>07301700195</t>
  </si>
  <si>
    <t>10/05/2020</t>
  </si>
  <si>
    <t>04/30/2040</t>
  </si>
  <si>
    <t>MEMPHIS PLAZA LLC</t>
  </si>
  <si>
    <t>04/09/1998</t>
  </si>
  <si>
    <t>ID16</t>
  </si>
  <si>
    <t>001 030 00002</t>
  </si>
  <si>
    <t>001 030 00003</t>
  </si>
  <si>
    <t>IDB168593</t>
  </si>
  <si>
    <t>IDB168594</t>
  </si>
  <si>
    <t>IDB000000002488</t>
  </si>
  <si>
    <t>058 126 00028</t>
  </si>
  <si>
    <t>A01  041L  A00034</t>
  </si>
  <si>
    <t>05/01/2029</t>
  </si>
  <si>
    <t>MEREDITH MULLET</t>
  </si>
  <si>
    <t>SR. MANAGER</t>
  </si>
  <si>
    <t>MEREDITH.MULLET@JMSMUCKER.COM</t>
  </si>
  <si>
    <t>ID13</t>
  </si>
  <si>
    <t>CHAPEL PLACE HOMES</t>
  </si>
  <si>
    <t>5228 WHISTLING DUCK DRIVE</t>
  </si>
  <si>
    <t>07514300010</t>
  </si>
  <si>
    <t>12/07/2011</t>
  </si>
  <si>
    <t>ALLISON POLLY</t>
  </si>
  <si>
    <t>ALLISON.POLLY@SAARGUMMI.COM</t>
  </si>
  <si>
    <t>HYOSUNG HICO LTD</t>
  </si>
  <si>
    <t>05011800055</t>
  </si>
  <si>
    <t>02/14/2020</t>
  </si>
  <si>
    <t>02/13/2031</t>
  </si>
  <si>
    <t>05011800038</t>
  </si>
  <si>
    <t>IDB168606</t>
  </si>
  <si>
    <t>IDB168607</t>
  </si>
  <si>
    <t>IDB168626</t>
  </si>
  <si>
    <t>1132 N 6TH AVE</t>
  </si>
  <si>
    <t>D000885</t>
  </si>
  <si>
    <t>543 W MALLORY AVE</t>
  </si>
  <si>
    <t>D000921</t>
  </si>
  <si>
    <t>D000970</t>
  </si>
  <si>
    <t>D001070</t>
  </si>
  <si>
    <t>D001772</t>
  </si>
  <si>
    <t>VALERO REFINING COMPANY</t>
  </si>
  <si>
    <t>IDB168662</t>
  </si>
  <si>
    <t>IDB168663</t>
  </si>
  <si>
    <t>IDB168666</t>
  </si>
  <si>
    <t>IDB168665</t>
  </si>
  <si>
    <t>IDB168667</t>
  </si>
  <si>
    <t>08/12/2013</t>
  </si>
  <si>
    <t>512 TARPLEY SHOP ROAD</t>
  </si>
  <si>
    <t>09/30/2018</t>
  </si>
  <si>
    <t>IDB168686</t>
  </si>
  <si>
    <t>LEIGH BURCH III</t>
  </si>
  <si>
    <t>ALEXIS@TERMINUSREALESTATE.COM</t>
  </si>
  <si>
    <t>IDB168592</t>
  </si>
  <si>
    <t>IDB168527</t>
  </si>
  <si>
    <t>06/30/2031</t>
  </si>
  <si>
    <t>JESSICA MCMULLIN</t>
  </si>
  <si>
    <t>JESSICA.MCMULLIN@ADVANCE-AUTO.COM</t>
  </si>
  <si>
    <t>IDB849</t>
  </si>
  <si>
    <t>AISIN AUTOMOTIVE CASTING TENNESSEE, INC.</t>
  </si>
  <si>
    <t>221 FRANK L. DIGGS DRIVE</t>
  </si>
  <si>
    <t>043 15003 000</t>
  </si>
  <si>
    <t>JOHN KEITH</t>
  </si>
  <si>
    <t>JKEITH@AISINTN.COM</t>
  </si>
  <si>
    <t>IDB824</t>
  </si>
  <si>
    <t>043 15003 001</t>
  </si>
  <si>
    <t>IDB000000003422</t>
  </si>
  <si>
    <t>043 15003 P 000</t>
  </si>
  <si>
    <t>LOVE'S TRUCK SOLUTIONS LLC</t>
  </si>
  <si>
    <t>13516 TELECOM DRIVE</t>
  </si>
  <si>
    <t>TAX RESEARCH &amp; COMPLIANCE SR. MANAGER</t>
  </si>
  <si>
    <t>143 03623 000</t>
  </si>
  <si>
    <t>IDB000000003423</t>
  </si>
  <si>
    <t>IDB000000003424</t>
  </si>
  <si>
    <t>NOF 0002 P 000</t>
  </si>
  <si>
    <t>IDB000000003425</t>
  </si>
  <si>
    <t>PROTOMET CORPORATION</t>
  </si>
  <si>
    <t>2400 MAREMONT PARKWAY</t>
  </si>
  <si>
    <t>THERMAL TECHNOLOGIES, INC.</t>
  </si>
  <si>
    <t>03/30/2018</t>
  </si>
  <si>
    <t>THREESCO LLC</t>
  </si>
  <si>
    <t>200 KEOUGH DRIVE</t>
  </si>
  <si>
    <t>MARK.PITTS@PTSUPPLY.COM</t>
  </si>
  <si>
    <t>IDB171894</t>
  </si>
  <si>
    <t>0020530B000010</t>
  </si>
  <si>
    <t>0020530B000030</t>
  </si>
  <si>
    <t>00103400000030</t>
  </si>
  <si>
    <t>00209200000310</t>
  </si>
  <si>
    <t>00208300000020</t>
  </si>
  <si>
    <t>00208300000190</t>
  </si>
  <si>
    <t>00209200000290</t>
  </si>
  <si>
    <t>00200600000240</t>
  </si>
  <si>
    <t>00205100000190</t>
  </si>
  <si>
    <t>0020440000004C</t>
  </si>
  <si>
    <t>09410000001790</t>
  </si>
  <si>
    <t>09410000001800</t>
  </si>
  <si>
    <t>03704200000460</t>
  </si>
  <si>
    <t>0009370000000D</t>
  </si>
  <si>
    <t>0009650000000D</t>
  </si>
  <si>
    <t>00205300000090</t>
  </si>
  <si>
    <t>00205300000080</t>
  </si>
  <si>
    <t>00205300000070</t>
  </si>
  <si>
    <t>00204200000290</t>
  </si>
  <si>
    <t>02001700000080</t>
  </si>
  <si>
    <t>02001700000110</t>
  </si>
  <si>
    <t>02001700000070</t>
  </si>
  <si>
    <t>02001200000020</t>
  </si>
  <si>
    <t>02001700000100</t>
  </si>
  <si>
    <t>02001600000170</t>
  </si>
  <si>
    <t>02001700000090</t>
  </si>
  <si>
    <t>02001700000030</t>
  </si>
  <si>
    <t>02001700000020</t>
  </si>
  <si>
    <t>02001700000120</t>
  </si>
  <si>
    <t>02001700000050</t>
  </si>
  <si>
    <t>02001600000160</t>
  </si>
  <si>
    <t>02001700000040</t>
  </si>
  <si>
    <t>02001600000180</t>
  </si>
  <si>
    <t>0050150000008C</t>
  </si>
  <si>
    <t>09340000005490</t>
  </si>
  <si>
    <t>0050010000020C</t>
  </si>
  <si>
    <t>0020610000006C</t>
  </si>
  <si>
    <t>00206100000050</t>
  </si>
  <si>
    <t>0050020000001C</t>
  </si>
  <si>
    <t>00202500000010</t>
  </si>
  <si>
    <t>0390010000003C</t>
  </si>
  <si>
    <t>03900100000130</t>
  </si>
  <si>
    <t>03900100000060</t>
  </si>
  <si>
    <t>0790040000001C</t>
  </si>
  <si>
    <t>05903700001390</t>
  </si>
  <si>
    <t>05903700001400</t>
  </si>
  <si>
    <t>00203800000020</t>
  </si>
  <si>
    <t>00203800000060</t>
  </si>
  <si>
    <t>00203800000030</t>
  </si>
  <si>
    <t>00203800000070</t>
  </si>
  <si>
    <t>00212500000110</t>
  </si>
  <si>
    <t>00212500000100</t>
  </si>
  <si>
    <t>0008900000000D</t>
  </si>
  <si>
    <t>00200700000080</t>
  </si>
  <si>
    <t>0020540000003C</t>
  </si>
  <si>
    <t>0021310000007C</t>
  </si>
  <si>
    <t>0020380000008C</t>
  </si>
  <si>
    <t>0020840D000110</t>
  </si>
  <si>
    <t>0020840D000100</t>
  </si>
  <si>
    <t>0020840D000090</t>
  </si>
  <si>
    <t>0020840D000080</t>
  </si>
  <si>
    <t>0020830D000040</t>
  </si>
  <si>
    <t>04404300000690</t>
  </si>
  <si>
    <t>04404300000710</t>
  </si>
  <si>
    <t>04404300000700</t>
  </si>
  <si>
    <t>0020060000002C</t>
  </si>
  <si>
    <t>00209200000160</t>
  </si>
  <si>
    <t>00209200000180</t>
  </si>
  <si>
    <t>00209200000170</t>
  </si>
  <si>
    <t>00204200000050</t>
  </si>
  <si>
    <t>00205300000130</t>
  </si>
  <si>
    <t>0021070000012C</t>
  </si>
  <si>
    <t>IDB160838</t>
  </si>
  <si>
    <t>ONE COMMERCE SQUARE MEMPHIS REALTY LP</t>
  </si>
  <si>
    <t>40 SOUTH MAIN STREET</t>
  </si>
  <si>
    <t>002 056 00001Z</t>
  </si>
  <si>
    <t>ROBYN PINSON</t>
  </si>
  <si>
    <t>DIRECTOR ASSET MANAGEMENT</t>
  </si>
  <si>
    <t>ROBYN@GROUPRMCUSA.COM</t>
  </si>
  <si>
    <t>12/23/2010</t>
  </si>
  <si>
    <t>12/22/2030</t>
  </si>
  <si>
    <t>IDB160839</t>
  </si>
  <si>
    <t>61 SOUTH SECOND STREET</t>
  </si>
  <si>
    <t>002 056 00002C</t>
  </si>
  <si>
    <t>12/22/2040</t>
  </si>
  <si>
    <t>03/08/2012</t>
  </si>
  <si>
    <t>Deborah.Gangi@smith-nephew.com</t>
  </si>
  <si>
    <t>02/08/2017</t>
  </si>
  <si>
    <t>DEBBIE MAYS</t>
  </si>
  <si>
    <t>DEPUTY ASSESSOR OF PROPERTY</t>
  </si>
  <si>
    <t>DEBBIE.MAYS@COT.TN.GOV</t>
  </si>
  <si>
    <t>095    02300P003</t>
  </si>
  <si>
    <t>007 002 00003</t>
  </si>
  <si>
    <t>007 001 00007</t>
  </si>
  <si>
    <t>007 004 00003C</t>
  </si>
  <si>
    <t>007 004 00010C</t>
  </si>
  <si>
    <t>JENNIFER E. DUST</t>
  </si>
  <si>
    <t>ACCOUNTING@AGRACEL.COM</t>
  </si>
  <si>
    <t>052I 00900 000</t>
  </si>
  <si>
    <t>08/30/2015</t>
  </si>
  <si>
    <t>08/30/2025</t>
  </si>
  <si>
    <t>PONTOTOC TOWNHOMES LLC</t>
  </si>
  <si>
    <t>291 PONTOTOC AVENUE</t>
  </si>
  <si>
    <t>00501700001C</t>
  </si>
  <si>
    <t>05/01/2021</t>
  </si>
  <si>
    <t>04/30/2041</t>
  </si>
  <si>
    <t>00501700018</t>
  </si>
  <si>
    <t>STEPHEN TURGON</t>
  </si>
  <si>
    <t>12/01/2028</t>
  </si>
  <si>
    <t>IDB181948</t>
  </si>
  <si>
    <t>IDB181949</t>
  </si>
  <si>
    <t>12/25/2025</t>
  </si>
  <si>
    <t>IDB172619</t>
  </si>
  <si>
    <t>PMT INVESTMENTS, LLC</t>
  </si>
  <si>
    <t>45 DIANA STREET</t>
  </si>
  <si>
    <t>01706400010</t>
  </si>
  <si>
    <t>CLIFF MCLEMORE</t>
  </si>
  <si>
    <t>PMTINVESTMENTSLLC@GMAIL.COM</t>
  </si>
  <si>
    <t>01/30/2019</t>
  </si>
  <si>
    <t>01/30/2028</t>
  </si>
  <si>
    <t>COMPLIANCE COORDINATOR, GOVERNMENT AFFAIRS</t>
  </si>
  <si>
    <t>IDB000000003059</t>
  </si>
  <si>
    <t>027 01803 000</t>
  </si>
  <si>
    <t>IDB181961</t>
  </si>
  <si>
    <t>2826 CHARLES BRYAN ROAD</t>
  </si>
  <si>
    <t>B0157 00285C</t>
  </si>
  <si>
    <t>IDB168188</t>
  </si>
  <si>
    <t>150 SCHILLING BLVD</t>
  </si>
  <si>
    <t>CONAGRA</t>
  </si>
  <si>
    <t>DWAYNE BOLLING</t>
  </si>
  <si>
    <t>DWAYNE.BOLLING@CONAGRA.COM</t>
  </si>
  <si>
    <t>IDB181965</t>
  </si>
  <si>
    <t>IDB164581</t>
  </si>
  <si>
    <t>BRIMHALL FOOD COMPANY</t>
  </si>
  <si>
    <t>7472 A E BEATY DRIVE</t>
  </si>
  <si>
    <t>B0158 00463</t>
  </si>
  <si>
    <t>MICHAEL PATRICK</t>
  </si>
  <si>
    <t>GENERAL MANAGER</t>
  </si>
  <si>
    <t>MPATRICK@BRIMSNACKS.COM</t>
  </si>
  <si>
    <t>6715 HWY 57</t>
  </si>
  <si>
    <t>S4A002 LLC</t>
  </si>
  <si>
    <t>5473 VANDERGREEN DRIVE</t>
  </si>
  <si>
    <t>06/30/2041</t>
  </si>
  <si>
    <t>IDB181968</t>
  </si>
  <si>
    <t>WILLIAM RADEL</t>
  </si>
  <si>
    <t>VICE PRESIDENT OF FINANCE</t>
  </si>
  <si>
    <t>WRADEL@CAMPUSAPTS.COM</t>
  </si>
  <si>
    <t>09/17/2017</t>
  </si>
  <si>
    <t>09/16/2027</t>
  </si>
  <si>
    <t>IDB181978</t>
  </si>
  <si>
    <t>ALTIUM HEALTHCARE INC</t>
  </si>
  <si>
    <t>600 VISTA DRIVE</t>
  </si>
  <si>
    <t>Sparta</t>
  </si>
  <si>
    <t>093 04009 P 070</t>
  </si>
  <si>
    <t>KRISTEN FOSTER</t>
  </si>
  <si>
    <t>KRISTEN.FOSTER@ALTIUMPKG.COM</t>
  </si>
  <si>
    <t>12/29/1998</t>
  </si>
  <si>
    <t>IDB181979</t>
  </si>
  <si>
    <t>CROWN WORLD INC. JAMES R. GLIDEWELL FAMILY TRUST</t>
  </si>
  <si>
    <t>2990 AIRWAYS BLVD</t>
  </si>
  <si>
    <t>060220 00076</t>
  </si>
  <si>
    <t>MARC GOLDIN</t>
  </si>
  <si>
    <t>TAX ATTORNEY</t>
  </si>
  <si>
    <t>MARC.GOLDIN@GLIDEWELLDENTAL.COM</t>
  </si>
  <si>
    <t>04/01/2031</t>
  </si>
  <si>
    <t>IDB173748</t>
  </si>
  <si>
    <t>DESIGN TEAM SIGN COMPANY PROPERTIES, LLC</t>
  </si>
  <si>
    <t>255 OLD MORRIS CHAPEL ROAD</t>
  </si>
  <si>
    <t>069 02203 P 000</t>
  </si>
  <si>
    <t>Adamsville</t>
  </si>
  <si>
    <t>069 02203 000</t>
  </si>
  <si>
    <t>06/14/2018</t>
  </si>
  <si>
    <t>01/14/2033</t>
  </si>
  <si>
    <t>IDB000000003139</t>
  </si>
  <si>
    <t>MARGARET YU</t>
  </si>
  <si>
    <t>YUMARGAR@AMAZON.COM</t>
  </si>
  <si>
    <t>11/26/2008</t>
  </si>
  <si>
    <t>094400 00100C</t>
  </si>
  <si>
    <t>12/01/2020</t>
  </si>
  <si>
    <t>TRIPLE BELL AND PATTERSON WAREHOUSES</t>
  </si>
  <si>
    <t>IDB182004</t>
  </si>
  <si>
    <t>JEFF SMITH</t>
  </si>
  <si>
    <t>DIRECTOR, CORPORATE FINANCE &amp; TREASURY</t>
  </si>
  <si>
    <t>JEFF.SMITH@BARRBRANDS.COM</t>
  </si>
  <si>
    <t>IDB182007</t>
  </si>
  <si>
    <t>075  150  B  00001</t>
  </si>
  <si>
    <t>4369 HORN LAKE</t>
  </si>
  <si>
    <t>0751500B000097</t>
  </si>
  <si>
    <t>IHE00020000000</t>
  </si>
  <si>
    <t>IDB182009</t>
  </si>
  <si>
    <t>IDB182008</t>
  </si>
  <si>
    <t>IDB182010</t>
  </si>
  <si>
    <t>IDB 168488</t>
  </si>
  <si>
    <t>0000 C 00022A</t>
  </si>
  <si>
    <t>075087 F00001</t>
  </si>
  <si>
    <t>002 00000</t>
  </si>
  <si>
    <t>556 DEERSKIN DRIVE</t>
  </si>
  <si>
    <t>IDB182016</t>
  </si>
  <si>
    <t>12/15/2024</t>
  </si>
  <si>
    <t>ABIGAIL KING</t>
  </si>
  <si>
    <t>FINANCIAL ANALYST - TAX</t>
  </si>
  <si>
    <t>KINGA@HELENAAGRI.COM</t>
  </si>
  <si>
    <t>WCO HOBSON LP</t>
  </si>
  <si>
    <t>1717 HOBSON PIKE</t>
  </si>
  <si>
    <t>06/24/2020</t>
  </si>
  <si>
    <t>06/24/2030</t>
  </si>
  <si>
    <t>IDB182024</t>
  </si>
  <si>
    <t>500 HILLSIDE COURT</t>
  </si>
  <si>
    <t>ECG HILLSIDE LP</t>
  </si>
  <si>
    <t>10502A00100CO</t>
  </si>
  <si>
    <t>IDB182025</t>
  </si>
  <si>
    <t>ECG TRINITY LP</t>
  </si>
  <si>
    <t>2300 OLD MATTHEW ROAD</t>
  </si>
  <si>
    <t>06/01/2020</t>
  </si>
  <si>
    <t>06/01/2030</t>
  </si>
  <si>
    <t>IDB182026</t>
  </si>
  <si>
    <t>ECG MCCRORY LP</t>
  </si>
  <si>
    <t>8200 MCCRORY LANE</t>
  </si>
  <si>
    <t>07/09/2021</t>
  </si>
  <si>
    <t>07/09/2031</t>
  </si>
  <si>
    <t>IDB182027</t>
  </si>
  <si>
    <t>PATTEN AFFORDABLE PARTNERS LP</t>
  </si>
  <si>
    <t>IDB181907</t>
  </si>
  <si>
    <t>1 EAST 11TH STRETT</t>
  </si>
  <si>
    <t>145 DX 007</t>
  </si>
  <si>
    <t>06/07/2019</t>
  </si>
  <si>
    <t>12/31/2044</t>
  </si>
  <si>
    <t>IDB181909</t>
  </si>
  <si>
    <t>ECG POND GAP LP</t>
  </si>
  <si>
    <t>817 HOLLYWOOD RD</t>
  </si>
  <si>
    <t>07/23/2019</t>
  </si>
  <si>
    <t>07/23/2039</t>
  </si>
  <si>
    <t>IDB181910</t>
  </si>
  <si>
    <t>ECG YOUNG HIGH</t>
  </si>
  <si>
    <t>121 EAST YOUNH HIGH PIKE</t>
  </si>
  <si>
    <t>109OA007</t>
  </si>
  <si>
    <t>06/07/2039</t>
  </si>
  <si>
    <t>IDB181908</t>
  </si>
  <si>
    <t>ECG MOSS GROVE LP</t>
  </si>
  <si>
    <t>265 &amp; 266 MOSS GROVE BLVD</t>
  </si>
  <si>
    <t>03/26/2020</t>
  </si>
  <si>
    <t>03/26/2040</t>
  </si>
  <si>
    <t>ECG NORTH MAIN LP</t>
  </si>
  <si>
    <t>831 NORTH SECOND STREET</t>
  </si>
  <si>
    <t>022006 00006</t>
  </si>
  <si>
    <t>11/01/2019</t>
  </si>
  <si>
    <t>10/31/2039</t>
  </si>
  <si>
    <t>022006 00007</t>
  </si>
  <si>
    <t>823 NORTH SECOND STREET</t>
  </si>
  <si>
    <t>0 NORTH SECOND STREET</t>
  </si>
  <si>
    <t>022006 00011</t>
  </si>
  <si>
    <t>022006 00012</t>
  </si>
  <si>
    <t>739 N. SECOND</t>
  </si>
  <si>
    <t>022006 00013</t>
  </si>
  <si>
    <t>812 N. MAIN</t>
  </si>
  <si>
    <t>022006 00014</t>
  </si>
  <si>
    <t>0 N. MAIN</t>
  </si>
  <si>
    <t>022006 00015</t>
  </si>
  <si>
    <t>0 S. MAIN</t>
  </si>
  <si>
    <t>022006 00016</t>
  </si>
  <si>
    <t>022009 00035</t>
  </si>
  <si>
    <t>0 CHELSEA AVENUE</t>
  </si>
  <si>
    <t>022009 00036C</t>
  </si>
  <si>
    <t>IDB182030</t>
  </si>
  <si>
    <t>IDB182031</t>
  </si>
  <si>
    <t>IDB182032</t>
  </si>
  <si>
    <t>IDB182033</t>
  </si>
  <si>
    <t>IDB182034</t>
  </si>
  <si>
    <t>IDB182035</t>
  </si>
  <si>
    <t>IDB182036</t>
  </si>
  <si>
    <t>IDB182037</t>
  </si>
  <si>
    <t>IDB182038</t>
  </si>
  <si>
    <t>IDB182039</t>
  </si>
  <si>
    <t>IDB182040</t>
  </si>
  <si>
    <t>01/28/2021</t>
  </si>
  <si>
    <t>01/28/2030</t>
  </si>
  <si>
    <t>068 00900 000</t>
  </si>
  <si>
    <t>357 WEST MAIN ST</t>
  </si>
  <si>
    <t>GRAVES FAMILY PROPERTIES LLC</t>
  </si>
  <si>
    <t>CHAD GRAVES</t>
  </si>
  <si>
    <t>CHAD@GRAVESFAMILYPHARMACY.COM</t>
  </si>
  <si>
    <t>IDB182049</t>
  </si>
  <si>
    <t>12/05/2017</t>
  </si>
  <si>
    <t>12/05/2031</t>
  </si>
  <si>
    <t>1398 GATEWAY DRIVE</t>
  </si>
  <si>
    <t>112 01206 000</t>
  </si>
  <si>
    <t>BRETT CARTER</t>
  </si>
  <si>
    <t>AUTHORIZED REPRESENTATIVE</t>
  </si>
  <si>
    <t>BRETT@CARTERSHELTONLAW.COM</t>
  </si>
  <si>
    <t>GINA MCCOWN</t>
  </si>
  <si>
    <t>08/28/2019</t>
  </si>
  <si>
    <t>10/05/2035</t>
  </si>
  <si>
    <t>JACOB GONZALEZ</t>
  </si>
  <si>
    <t>JGONZALEZ@LHP.NET</t>
  </si>
  <si>
    <t>08/04/2036</t>
  </si>
  <si>
    <t>09/28/2029</t>
  </si>
  <si>
    <t>0 STAGE ROAD</t>
  </si>
  <si>
    <t>B0157H A00002</t>
  </si>
  <si>
    <t>B0157H A00003</t>
  </si>
  <si>
    <t>IDB182094</t>
  </si>
  <si>
    <t>IDB182095</t>
  </si>
  <si>
    <t xml:space="preserve">187 WARREN G MEDLEY DR </t>
  </si>
  <si>
    <t>IDB000000003428</t>
  </si>
  <si>
    <t>HOWMET CASTING &amp; SERVICES</t>
  </si>
  <si>
    <t>5650 COMMERCE BLVD</t>
  </si>
  <si>
    <t>NOF 00000 000</t>
  </si>
  <si>
    <t>LOUIS STABLE</t>
  </si>
  <si>
    <t>MANAGER - PROPERTY TAX</t>
  </si>
  <si>
    <t>LUIS.STABLE@HOWMET.COM</t>
  </si>
  <si>
    <t>048 93000 P 013</t>
  </si>
  <si>
    <t>IDB000000003429</t>
  </si>
  <si>
    <t>IDB000000003430</t>
  </si>
  <si>
    <t>1477 PROGRESS PARKWAY</t>
  </si>
  <si>
    <t>063 00800 P 000</t>
  </si>
  <si>
    <t>092 1500 3400</t>
  </si>
  <si>
    <t>111J A 2300 001</t>
  </si>
  <si>
    <t>111J A 2300 002</t>
  </si>
  <si>
    <t>IDB182115</t>
  </si>
  <si>
    <t>IDB182116</t>
  </si>
  <si>
    <t>03/04/1991</t>
  </si>
  <si>
    <t>03/04/2031</t>
  </si>
  <si>
    <t>056 03900 000</t>
  </si>
  <si>
    <t>NLP AIRPORT BUSINESS PARK, LLC</t>
  </si>
  <si>
    <t>423 LIBERATOR LANE</t>
  </si>
  <si>
    <t>DAVID.WHITE@NELSONMULLINS.COM</t>
  </si>
  <si>
    <t>11/18/2015</t>
  </si>
  <si>
    <t>11/18/2035</t>
  </si>
  <si>
    <t>01/28/2010</t>
  </si>
  <si>
    <t>01/28/2050</t>
  </si>
  <si>
    <t>PHYLLIS WHITAKER</t>
  </si>
  <si>
    <t>PWHITAKER@EVANSPETREE.COM</t>
  </si>
  <si>
    <t>2932 FT HUDSON DR</t>
  </si>
  <si>
    <t>IDB000000001788</t>
  </si>
  <si>
    <t>073 00602 P 014</t>
  </si>
  <si>
    <t>073 00602 008</t>
  </si>
  <si>
    <t>IDB182122</t>
  </si>
  <si>
    <t>IDB182121</t>
  </si>
  <si>
    <t>TFA LEASING</t>
  </si>
  <si>
    <t>TYSON BLVD</t>
  </si>
  <si>
    <t>07/27/2020</t>
  </si>
  <si>
    <t>07/27/2043</t>
  </si>
  <si>
    <t>165 00106 P 001</t>
  </si>
  <si>
    <t>IDB182123</t>
  </si>
  <si>
    <t>12/19/2018</t>
  </si>
  <si>
    <t>12/19/2041</t>
  </si>
  <si>
    <t>165 00106 000</t>
  </si>
  <si>
    <t>IDB182126</t>
  </si>
  <si>
    <t>2 AMERICAN WOODMARK DR (HATCHERY)</t>
  </si>
  <si>
    <t>12/06/2041</t>
  </si>
  <si>
    <t>169 00810 P 001</t>
  </si>
  <si>
    <t>0020510A00001</t>
  </si>
  <si>
    <t>0020510A00002</t>
  </si>
  <si>
    <t>0050050A00001</t>
  </si>
  <si>
    <t>0020500A00002</t>
  </si>
  <si>
    <t>0020500A00001</t>
  </si>
  <si>
    <t>0020500A00004</t>
  </si>
  <si>
    <t>0020500A00005</t>
  </si>
  <si>
    <t>00204300006C</t>
  </si>
  <si>
    <t>002039000014</t>
  </si>
  <si>
    <t>002039000015</t>
  </si>
  <si>
    <t>002039000016</t>
  </si>
  <si>
    <t>TRIUMPH SHEETS LLC</t>
  </si>
  <si>
    <t>IDB177380</t>
  </si>
  <si>
    <t>4100 OLD TASSO ROAD NE</t>
  </si>
  <si>
    <t>042 01703 000</t>
  </si>
  <si>
    <t>IDB177381</t>
  </si>
  <si>
    <t>042 01703 P 000</t>
  </si>
  <si>
    <t>IDB182132</t>
  </si>
  <si>
    <t>IDB153519</t>
  </si>
  <si>
    <t>073 05202 000</t>
  </si>
  <si>
    <t>IDB000000002785</t>
  </si>
  <si>
    <t>073 05202 P 010</t>
  </si>
  <si>
    <t>1400 MORGAN RD</t>
  </si>
  <si>
    <t>089 01704 P 003</t>
  </si>
  <si>
    <t>IDB182134</t>
  </si>
  <si>
    <t>IDB182135</t>
  </si>
  <si>
    <t>IDB182133</t>
  </si>
  <si>
    <t>IDB182137</t>
  </si>
  <si>
    <t>IDB182139</t>
  </si>
  <si>
    <t>IDB1256</t>
  </si>
  <si>
    <t>EXEL INC</t>
  </si>
  <si>
    <t>6200 GLOBAL DR</t>
  </si>
  <si>
    <t>094300 00601C</t>
  </si>
  <si>
    <t>06/01/2027</t>
  </si>
  <si>
    <t>IDB182150</t>
  </si>
  <si>
    <t>1770 PIPING ROCK DRIVE</t>
  </si>
  <si>
    <t>RANDALL SPIVEY</t>
  </si>
  <si>
    <t>RSPIVEY1@ALCOMGT.COM</t>
  </si>
  <si>
    <t>03/31/2030</t>
  </si>
  <si>
    <t>IDB173269</t>
  </si>
  <si>
    <t>ENGINEERED MEDICAL SYSTEMS</t>
  </si>
  <si>
    <t>3325 APPLING ROAD</t>
  </si>
  <si>
    <t>B015800679C</t>
  </si>
  <si>
    <t>IDB173270</t>
  </si>
  <si>
    <t>CHARLES F. STANFORD, JR</t>
  </si>
  <si>
    <t>CSTANFORD@ENGMEDSYS.NET</t>
  </si>
  <si>
    <t>1957 POPLAR AVE</t>
  </si>
  <si>
    <t>017058 00001C</t>
  </si>
  <si>
    <t>03/11/2020</t>
  </si>
  <si>
    <t>03/11/2033</t>
  </si>
  <si>
    <t>POPLAR ARTS LOFTS LLC</t>
  </si>
  <si>
    <t>IDB182153</t>
  </si>
  <si>
    <t>1740 BENDER RD</t>
  </si>
  <si>
    <t>079068 00002C</t>
  </si>
  <si>
    <t>11/30/2040</t>
  </si>
  <si>
    <t>SHELBY PINES APARTEMNTS RENOVATION LLC</t>
  </si>
  <si>
    <t>IDB182154</t>
  </si>
  <si>
    <t>05/31/2040</t>
  </si>
  <si>
    <t>MF BLUE VALLEY APARTMENTS LLC</t>
  </si>
  <si>
    <t>138 HULING LLC</t>
  </si>
  <si>
    <t>138 HULING AVE</t>
  </si>
  <si>
    <t>002119 00003</t>
  </si>
  <si>
    <t>08/30/2028</t>
  </si>
  <si>
    <t>002119 00004</t>
  </si>
  <si>
    <t>IDB161081</t>
  </si>
  <si>
    <t>IDB182157</t>
  </si>
  <si>
    <t>3316 HICKORY HILL RD</t>
  </si>
  <si>
    <t>093100 00124</t>
  </si>
  <si>
    <t>EMRES MEMPHIS LLC</t>
  </si>
  <si>
    <t>IDB182159</t>
  </si>
  <si>
    <t>01059 D 05901 600</t>
  </si>
  <si>
    <t>ROBERTS MCKENZIE C. ETUX LEDA M. ROBERTS</t>
  </si>
  <si>
    <t>217 E MAIN STREET</t>
  </si>
  <si>
    <t>01/29/2021</t>
  </si>
  <si>
    <t>01/28/2031</t>
  </si>
  <si>
    <t>RAVEN R. YOUNG</t>
  </si>
  <si>
    <t>068 EG 01000 000</t>
  </si>
  <si>
    <t>IDB182162</t>
  </si>
  <si>
    <t>MAINSTREETCENTEROFMCMINNVILLE@GMAIL.COM</t>
  </si>
  <si>
    <t>INSPIRE 7</t>
  </si>
  <si>
    <t>061G 00100 P 018</t>
  </si>
  <si>
    <t>12/21/2020</t>
  </si>
  <si>
    <t>12/21/2019</t>
  </si>
  <si>
    <t>01/01/2030</t>
  </si>
  <si>
    <t>IDB182165</t>
  </si>
  <si>
    <t>MARK ANTHONY BREWING LLC</t>
  </si>
  <si>
    <t>5625 CHALLENGE DRIVE</t>
  </si>
  <si>
    <t>05/18/2019</t>
  </si>
  <si>
    <t>05/18/2029</t>
  </si>
  <si>
    <t>MAX ALDRICH</t>
  </si>
  <si>
    <t>MALDRICH@COMMADV.COM</t>
  </si>
  <si>
    <t>IDB174561</t>
  </si>
  <si>
    <t>LeSAINT LOGISTICS</t>
  </si>
  <si>
    <t>5461 DAVIDSON RD</t>
  </si>
  <si>
    <t>09420000446</t>
  </si>
  <si>
    <t>IDB182170</t>
  </si>
  <si>
    <t>1207 SOUTH COLLEGE STREET</t>
  </si>
  <si>
    <t>107 M 01103 000</t>
  </si>
  <si>
    <t>06/01/2021</t>
  </si>
  <si>
    <t>107 M 01102 000</t>
  </si>
  <si>
    <t>107 M 01800 000</t>
  </si>
  <si>
    <t>IDB182172</t>
  </si>
  <si>
    <t>IDB182173</t>
  </si>
  <si>
    <t>IDB182174</t>
  </si>
  <si>
    <t xml:space="preserve">GIBSON ELECTRIC MEMBERSHIP CORPORATION </t>
  </si>
  <si>
    <t>08/30/2022</t>
  </si>
  <si>
    <t>01/13/2040</t>
  </si>
  <si>
    <t>JOHN ZOELLER</t>
  </si>
  <si>
    <t>MANAGING DIRECTOR</t>
  </si>
  <si>
    <t>0690770042</t>
  </si>
  <si>
    <t>ZOELLERJ@SENTINELCORP.COM</t>
  </si>
  <si>
    <t>IDB168537</t>
  </si>
  <si>
    <t>IDB168555</t>
  </si>
  <si>
    <t>09410000155</t>
  </si>
  <si>
    <t>09410000153</t>
  </si>
  <si>
    <t>IDB182181</t>
  </si>
  <si>
    <t>LINDSEY FERGUSON</t>
  </si>
  <si>
    <t>LINDSEY@MAKEITINMCMINN.ORG</t>
  </si>
  <si>
    <t>JIN UK WI</t>
  </si>
  <si>
    <t>WI0817@HYOSUNG.COM</t>
  </si>
  <si>
    <t>066 035 01610 001</t>
  </si>
  <si>
    <t>066 035 01610 P 000</t>
  </si>
  <si>
    <t>IDB182185</t>
  </si>
  <si>
    <t>IDB182186</t>
  </si>
  <si>
    <t>00206000001</t>
  </si>
  <si>
    <t>IDB182191</t>
  </si>
  <si>
    <t>WALNUT VILLAGE II LP</t>
  </si>
  <si>
    <t>002057 00009</t>
  </si>
  <si>
    <t>IDB377</t>
  </si>
  <si>
    <t>MEMPHIS ENGRAVING CO.</t>
  </si>
  <si>
    <t>178 VANCE AVENUE</t>
  </si>
  <si>
    <t>002 130 00011C</t>
  </si>
  <si>
    <t>158 VANCE AVENUE</t>
  </si>
  <si>
    <t>002 130 00009C</t>
  </si>
  <si>
    <t>058056 00047C</t>
  </si>
  <si>
    <t>D001719</t>
  </si>
  <si>
    <t>D001800</t>
  </si>
  <si>
    <t>IDB182204</t>
  </si>
  <si>
    <t>PHIL WILSON</t>
  </si>
  <si>
    <t>VP/CONTROLLER</t>
  </si>
  <si>
    <t>PWILSON@SUNCHASEAMERICAN.COM</t>
  </si>
  <si>
    <t>BENJAMIN PETRE</t>
  </si>
  <si>
    <t>BPETRE@LAWLERWOOD.COM</t>
  </si>
  <si>
    <t>VINTAGE PROPERTIES GP</t>
  </si>
  <si>
    <t>082 P C007</t>
  </si>
  <si>
    <t>JENNIFER VANDERLINK</t>
  </si>
  <si>
    <t>VP OF OPERATIONS</t>
  </si>
  <si>
    <t>JVANDERINK@PATRICIANASHDESIGNS.COM</t>
  </si>
  <si>
    <t>10/29/2020</t>
  </si>
  <si>
    <t>12/31/2040</t>
  </si>
  <si>
    <t>TYSON FARMS</t>
  </si>
  <si>
    <t>049 05000 P 005</t>
  </si>
  <si>
    <t>049 05000 P 006</t>
  </si>
  <si>
    <t>049 05000 P 007</t>
  </si>
  <si>
    <t>049 05000 P 008</t>
  </si>
  <si>
    <t xml:space="preserve">ATTORNEY FOR TYSON FARMS </t>
  </si>
  <si>
    <t>IDB182210</t>
  </si>
  <si>
    <t>IDB182211</t>
  </si>
  <si>
    <t>IDB182212</t>
  </si>
  <si>
    <t>4653 COTTON DR</t>
  </si>
  <si>
    <t>073022 00358</t>
  </si>
  <si>
    <t>COTTONWOOD COMPEX LLC</t>
  </si>
  <si>
    <t>IDB182214</t>
  </si>
  <si>
    <t>66 N. MAIN</t>
  </si>
  <si>
    <t>07/31/2006</t>
  </si>
  <si>
    <t>07/31/2026</t>
  </si>
  <si>
    <t>002013 00002</t>
  </si>
  <si>
    <t>093600002340</t>
  </si>
  <si>
    <t>IDB168429</t>
  </si>
  <si>
    <t>093600002310</t>
  </si>
  <si>
    <t>IDB182223</t>
  </si>
  <si>
    <t>5515 SCRUGGS LANE</t>
  </si>
  <si>
    <t>HERMITAGE FLATS</t>
  </si>
  <si>
    <t>ROBINSON FLATS</t>
  </si>
  <si>
    <t>IDB153300</t>
  </si>
  <si>
    <t>059E A 00100 P 006</t>
  </si>
  <si>
    <t>059E A 00100 P 011</t>
  </si>
  <si>
    <t>IDB182226</t>
  </si>
  <si>
    <t>2071 OAKWOOD AVE</t>
  </si>
  <si>
    <t>OAKWOOD FLATS</t>
  </si>
  <si>
    <t>DONALD SELHEIMER</t>
  </si>
  <si>
    <t>DSELHEIMER@TREZEVANTMANOR.ORG</t>
  </si>
  <si>
    <t>1427 LEBANON PIKE</t>
  </si>
  <si>
    <t>300 E WEBSTER ST</t>
  </si>
  <si>
    <t>2611 B CLARKSVILLE PIKE</t>
  </si>
  <si>
    <t>JOSEPH KAIN</t>
  </si>
  <si>
    <t>SR TAX ANALYST</t>
  </si>
  <si>
    <t>JOSEPHKAIN@FEDEX.COM</t>
  </si>
  <si>
    <t>9 FEDEX PARKWAY</t>
  </si>
  <si>
    <t>245 S FRONT ST</t>
  </si>
  <si>
    <t>002099 00010</t>
  </si>
  <si>
    <t>12/18/2020</t>
  </si>
  <si>
    <t>07/20/2039</t>
  </si>
  <si>
    <t>IDB182238</t>
  </si>
  <si>
    <t>D001782</t>
  </si>
  <si>
    <t>IDB182239</t>
  </si>
  <si>
    <t>09/30/2024</t>
  </si>
  <si>
    <t>SANDRA LUICH</t>
  </si>
  <si>
    <t>SANDRA.LUICH@INGRAMMICRO.COM</t>
  </si>
  <si>
    <t>283 S FRONT ST</t>
  </si>
  <si>
    <t>002098 00009</t>
  </si>
  <si>
    <t>IDB182240</t>
  </si>
  <si>
    <t>PARKING AUTHORITY CITY OF MEMPHIS SHELBY COUNTY</t>
  </si>
  <si>
    <t>D000907</t>
  </si>
  <si>
    <t>D000944</t>
  </si>
  <si>
    <t>VICTORIA A. RICO</t>
  </si>
  <si>
    <t>VRICO@CBIZ.COM</t>
  </si>
  <si>
    <t>TERESITA JONES-THOMAS</t>
  </si>
  <si>
    <t>ASSISTANT VICE PRESIDENT OF ACCOUNTING</t>
  </si>
  <si>
    <t>IDB182248</t>
  </si>
  <si>
    <t>D001796</t>
  </si>
  <si>
    <t>WILLIAM HAYES</t>
  </si>
  <si>
    <t>WHAYES@NATIONALBUREAU.COM</t>
  </si>
  <si>
    <t>D000908</t>
  </si>
  <si>
    <t>IDB182251</t>
  </si>
  <si>
    <t>D000900</t>
  </si>
  <si>
    <t>D001811</t>
  </si>
  <si>
    <t>IDB182252</t>
  </si>
  <si>
    <t>IDB182253</t>
  </si>
  <si>
    <t>275 S. FRONT ST</t>
  </si>
  <si>
    <t>02098 00008</t>
  </si>
  <si>
    <t>02098 00010</t>
  </si>
  <si>
    <t>IDB182255</t>
  </si>
  <si>
    <t>THE LANDING RESIDENCES LLC</t>
  </si>
  <si>
    <t>IDB182254</t>
  </si>
  <si>
    <t>D001806</t>
  </si>
  <si>
    <t>IDB182256</t>
  </si>
  <si>
    <t>002099 0000C</t>
  </si>
  <si>
    <t>33 BEALE STREET HOTEL COMPANY LLC</t>
  </si>
  <si>
    <t>IDB182257</t>
  </si>
  <si>
    <t>07/02/2019</t>
  </si>
  <si>
    <t>07/02/2039</t>
  </si>
  <si>
    <t>ADIENT</t>
  </si>
  <si>
    <t>1890 MINES RD</t>
  </si>
  <si>
    <t>076 00305 000076</t>
  </si>
  <si>
    <t>07/22/2020</t>
  </si>
  <si>
    <t>TOOD R. BARRON</t>
  </si>
  <si>
    <t>IDB182258</t>
  </si>
  <si>
    <t>130  00118  018</t>
  </si>
  <si>
    <t>105 00102 001</t>
  </si>
  <si>
    <t>105 00102 002</t>
  </si>
  <si>
    <t>105 00102 P 001</t>
  </si>
  <si>
    <t>IDB182260</t>
  </si>
  <si>
    <t>IDB182262</t>
  </si>
  <si>
    <t>IDB182261</t>
  </si>
  <si>
    <t>IDB182264</t>
  </si>
  <si>
    <t>053 00500 P 000</t>
  </si>
  <si>
    <t>1136 MASSMAN DRIVE</t>
  </si>
  <si>
    <t>3474 DICKERSON PIKE</t>
  </si>
  <si>
    <t>IDB000000001407</t>
  </si>
  <si>
    <t>IDB182271</t>
  </si>
  <si>
    <t>073 05205 P 027</t>
  </si>
  <si>
    <t>089 00900 P 006</t>
  </si>
  <si>
    <t>089 01104 P 016</t>
  </si>
  <si>
    <t>073 05205 000</t>
  </si>
  <si>
    <t>089 01708 P 003</t>
  </si>
  <si>
    <t>IDB182278</t>
  </si>
  <si>
    <t>IDB182275</t>
  </si>
  <si>
    <t>IDB182276</t>
  </si>
  <si>
    <t>IDB182277</t>
  </si>
  <si>
    <t>1625 SYLVAN</t>
  </si>
  <si>
    <t>IDB182279</t>
  </si>
  <si>
    <t>77 RUSH ST</t>
  </si>
  <si>
    <t>036 00000 P 000</t>
  </si>
  <si>
    <t>PATRICK JOHNSON</t>
  </si>
  <si>
    <t>AUTOZONE TEXAS LLC</t>
  </si>
  <si>
    <t>IDB182280</t>
  </si>
  <si>
    <t>PATRICK.JOHNSON@AUTOZONE.COM</t>
  </si>
  <si>
    <t>100 PLUMLEY DRIVE</t>
  </si>
  <si>
    <t>SCOTT HAIGHT</t>
  </si>
  <si>
    <t>SHAIGHT@LCH.LAW</t>
  </si>
  <si>
    <t>IDB182281</t>
  </si>
  <si>
    <t>IDB182282</t>
  </si>
  <si>
    <t>IDB182283</t>
  </si>
  <si>
    <t>115 04406 000</t>
  </si>
  <si>
    <t>GEDR KNOXVILLE</t>
  </si>
  <si>
    <t>2120 &amp; 2112 CUMBERLAND AVE</t>
  </si>
  <si>
    <t>108 CK 006</t>
  </si>
  <si>
    <t>PROJECT MANAGER</t>
  </si>
  <si>
    <t>RMAPLES@KCDC.ORG</t>
  </si>
  <si>
    <t>IDB182290</t>
  </si>
  <si>
    <t>081    00202 003</t>
  </si>
  <si>
    <t>081    00202 004</t>
  </si>
  <si>
    <t>081    00202 006</t>
  </si>
  <si>
    <t>IDB182291</t>
  </si>
  <si>
    <t>IDB182292</t>
  </si>
  <si>
    <t>IDB182293</t>
  </si>
  <si>
    <t>Macon</t>
  </si>
  <si>
    <t>BABYNOV USA LLC</t>
  </si>
  <si>
    <t>500 NESTLE HOLLOW LANE</t>
  </si>
  <si>
    <t>RED BOILING SPG</t>
  </si>
  <si>
    <t>047 03400 001</t>
  </si>
  <si>
    <t>IDB182294</t>
  </si>
  <si>
    <t>IDB182295</t>
  </si>
  <si>
    <t>047 03400 P 001</t>
  </si>
  <si>
    <t>JARED.GOLOJUCH@RYAN.COM</t>
  </si>
  <si>
    <t>JARED GOLOJUCH</t>
  </si>
  <si>
    <t>009 01401 P 000</t>
  </si>
  <si>
    <t>009 01401 000</t>
  </si>
  <si>
    <t>WALKER MICHAEL SCOTT &amp; REBECCA</t>
  </si>
  <si>
    <t>2104 HIGHWAY 41</t>
  </si>
  <si>
    <t>124O 04503 0000</t>
  </si>
  <si>
    <t>IDB182298</t>
  </si>
  <si>
    <t>PLATEAU PROPERTY PARTNERS LLC</t>
  </si>
  <si>
    <t>1976 CHOCOLATE DRIVE</t>
  </si>
  <si>
    <t>041 05402 000</t>
  </si>
  <si>
    <t>12/30/2020</t>
  </si>
  <si>
    <t>IDB182299</t>
  </si>
  <si>
    <t>NASLOG 1 LLC</t>
  </si>
  <si>
    <t>1819 MADISON</t>
  </si>
  <si>
    <t>01704700003C</t>
  </si>
  <si>
    <t>10/01/2020</t>
  </si>
  <si>
    <t>09/30/2034</t>
  </si>
  <si>
    <t>MADISON AT MCLEAN PARTNERS LLC</t>
  </si>
  <si>
    <t>MICHAEL BARLOW</t>
  </si>
  <si>
    <t>VP OF FINANCIAL SERVICES</t>
  </si>
  <si>
    <t>MBARLOW@MRGMEMPHIS.COM</t>
  </si>
  <si>
    <t>IDB182303</t>
  </si>
  <si>
    <t>12/06/2031</t>
  </si>
  <si>
    <t>TJONES-THOMAS@PKMANAGEMENT.COM</t>
  </si>
  <si>
    <t>IDB1193</t>
  </si>
  <si>
    <t>094 200 00507</t>
  </si>
  <si>
    <t>04/04/2018</t>
  </si>
  <si>
    <t>04/04/2026</t>
  </si>
  <si>
    <t>BARRETT DISTRIBUTION CENTERS</t>
  </si>
  <si>
    <t>KEVIN SIMONE</t>
  </si>
  <si>
    <t>KSIMONE@BARRETTDISTRIBUTION.COM</t>
  </si>
  <si>
    <t>THE MEMPHIAN HOTEL LLC</t>
  </si>
  <si>
    <t>21 S. COOPER STREET</t>
  </si>
  <si>
    <t>01707300022</t>
  </si>
  <si>
    <t>09/30/2035</t>
  </si>
  <si>
    <t>EMILY MORRISON</t>
  </si>
  <si>
    <t>EMILYM@LPIMEMPHIS.COM</t>
  </si>
  <si>
    <t>IDB182304</t>
  </si>
  <si>
    <t>IDB168260</t>
  </si>
  <si>
    <t>D000947</t>
  </si>
  <si>
    <t>D001711</t>
  </si>
  <si>
    <t>IDB182311</t>
  </si>
  <si>
    <t>AUTO ZONE PARTS INC</t>
  </si>
  <si>
    <t>100 S FRONT ST</t>
  </si>
  <si>
    <t>0020420001921</t>
  </si>
  <si>
    <t>IDB182312</t>
  </si>
  <si>
    <t>IDB182315</t>
  </si>
  <si>
    <t>10/01/2008</t>
  </si>
  <si>
    <t>IDB153360</t>
  </si>
  <si>
    <t>D001420</t>
  </si>
  <si>
    <t>01/30/2015</t>
  </si>
  <si>
    <t>01/30/2030</t>
  </si>
  <si>
    <t>IDB182334</t>
  </si>
  <si>
    <t>IDB000000001604</t>
  </si>
  <si>
    <t>1545 E TENTH STREET</t>
  </si>
  <si>
    <t>041 05506 000</t>
  </si>
  <si>
    <t>IDB182336</t>
  </si>
  <si>
    <t>2269 LAMAR AVE</t>
  </si>
  <si>
    <t>04702000131</t>
  </si>
  <si>
    <t>STEPHERSON INC</t>
  </si>
  <si>
    <t>ASHLEY HARRIS</t>
  </si>
  <si>
    <t>AHARRIS@SUPERLOFOODS.COM</t>
  </si>
  <si>
    <t>IDB182341</t>
  </si>
  <si>
    <t>D000103</t>
  </si>
  <si>
    <t>D001270</t>
  </si>
  <si>
    <t>D001280</t>
  </si>
  <si>
    <t>D001350</t>
  </si>
  <si>
    <t>D001380</t>
  </si>
  <si>
    <t>D001820</t>
  </si>
  <si>
    <t>D001816</t>
  </si>
  <si>
    <t>D001817</t>
  </si>
  <si>
    <t>D001818</t>
  </si>
  <si>
    <t>D001815</t>
  </si>
  <si>
    <t>AMAZON.COM SERVICES LLC</t>
  </si>
  <si>
    <t>4101 S SINGLETON STATION RD</t>
  </si>
  <si>
    <t>IDB182443</t>
  </si>
  <si>
    <t>002042000190021</t>
  </si>
  <si>
    <t>02/01/2021</t>
  </si>
  <si>
    <t>IDB182444</t>
  </si>
  <si>
    <t>05/01/2019</t>
  </si>
  <si>
    <t>D300015</t>
  </si>
  <si>
    <t>D300016</t>
  </si>
  <si>
    <t>D000975</t>
  </si>
  <si>
    <t>D001240</t>
  </si>
  <si>
    <t>D0001590</t>
  </si>
  <si>
    <t>D000935</t>
  </si>
  <si>
    <t>D0001819</t>
  </si>
  <si>
    <t>IDB182354</t>
  </si>
  <si>
    <t>D0001815</t>
  </si>
  <si>
    <t>IDB182344</t>
  </si>
  <si>
    <t>IDB182342</t>
  </si>
  <si>
    <t>IDB182347</t>
  </si>
  <si>
    <t>IDB182349</t>
  </si>
  <si>
    <t>IDB182350</t>
  </si>
  <si>
    <t>IDB182351</t>
  </si>
  <si>
    <t>IDB182353</t>
  </si>
  <si>
    <t>020    02802P002</t>
  </si>
  <si>
    <t>WOOLHAWK LLC</t>
  </si>
  <si>
    <t>1432 GATEWAY DRIVE</t>
  </si>
  <si>
    <t>111 02400 000</t>
  </si>
  <si>
    <t>10/02/2020</t>
  </si>
  <si>
    <t>111 00200 000</t>
  </si>
  <si>
    <t>111 11880 000</t>
  </si>
  <si>
    <t>111 00100 000</t>
  </si>
  <si>
    <t>ROBERT.CAMPBELL@WALLERLAW.COM</t>
  </si>
  <si>
    <t>IDB182456</t>
  </si>
  <si>
    <t>IDB182455</t>
  </si>
  <si>
    <t>IDB182459</t>
  </si>
  <si>
    <t>IDB182458</t>
  </si>
  <si>
    <t>IDB182457</t>
  </si>
  <si>
    <t>CARGILL INC</t>
  </si>
  <si>
    <t>2330 BUOY STREET</t>
  </si>
  <si>
    <t>D001753</t>
  </si>
  <si>
    <t>D001705</t>
  </si>
  <si>
    <t>TIM LEVENS</t>
  </si>
  <si>
    <t>IDB182461</t>
  </si>
  <si>
    <t>IDB182460</t>
  </si>
  <si>
    <t>IDB000000002748</t>
  </si>
  <si>
    <t>007    055   000</t>
  </si>
  <si>
    <t>BENIO ITO</t>
  </si>
  <si>
    <t>ACCOUNTING ASSISTANT</t>
  </si>
  <si>
    <t>BENIO.ITO@USSANSIN.COM</t>
  </si>
  <si>
    <t>400 INNOVATIVE WAY</t>
  </si>
  <si>
    <t>055 05502 000</t>
  </si>
  <si>
    <t>ORANGE MESH LLC</t>
  </si>
  <si>
    <t>IDB182467</t>
  </si>
  <si>
    <t>TIM_LEVENS@CARGILL.COM</t>
  </si>
  <si>
    <t>THE AGORA</t>
  </si>
  <si>
    <t>240 1ST STREET NE</t>
  </si>
  <si>
    <t>NICHOLAS LILLIOS</t>
  </si>
  <si>
    <t>REPRESENTATIVE</t>
  </si>
  <si>
    <t>057D C 00500 000</t>
  </si>
  <si>
    <t>IDB000000003433</t>
  </si>
  <si>
    <t>IDB182213</t>
  </si>
  <si>
    <t>TYSON FOODS</t>
  </si>
  <si>
    <t>GATEWAY RALEIGH LLC</t>
  </si>
  <si>
    <t>IDB182050</t>
  </si>
  <si>
    <t>IDB000000002103</t>
  </si>
  <si>
    <t>D 000904</t>
  </si>
  <si>
    <t>IDB0868</t>
  </si>
  <si>
    <t>WILL JOYNER</t>
  </si>
  <si>
    <t>WILL.JOYNER@KTGUSA.COM</t>
  </si>
  <si>
    <t>K.T.G. (USA) INC</t>
  </si>
  <si>
    <t>DEREK NUGENT</t>
  </si>
  <si>
    <t>GROUP CONTROLLER</t>
  </si>
  <si>
    <t>DESOTO POINTE PARTNERS LLC</t>
  </si>
  <si>
    <t>DANIEL HEINEMAN</t>
  </si>
  <si>
    <t>012 008000 012</t>
  </si>
  <si>
    <t>06/21/2019</t>
  </si>
  <si>
    <t>06/21/2039</t>
  </si>
  <si>
    <t>INFO@THEMARINERESIDENCE.COM</t>
  </si>
  <si>
    <t>IDB183449</t>
  </si>
  <si>
    <t>360 METAL MUSEUM DRIVE</t>
  </si>
  <si>
    <t>Altamont</t>
  </si>
  <si>
    <t>12/01/2005</t>
  </si>
  <si>
    <t>12/01/2035</t>
  </si>
  <si>
    <t>PINE RIDGE APARTMENTS LP</t>
  </si>
  <si>
    <t>4700 SCHUBERT RD</t>
  </si>
  <si>
    <t>068MD023</t>
  </si>
  <si>
    <t>01/22/2021</t>
  </si>
  <si>
    <t>01/22/2041</t>
  </si>
  <si>
    <t>THOMAS KORANDA</t>
  </si>
  <si>
    <t>IDB183763</t>
  </si>
  <si>
    <t>TKORANDA@EVERGREENREG.COM</t>
  </si>
  <si>
    <t>ELO TOUCH SOLUTIONS INC</t>
  </si>
  <si>
    <t>2439 BERTELKAMP LANE</t>
  </si>
  <si>
    <t>IDB000000003434</t>
  </si>
  <si>
    <t>CHARLES WHISENHUNT</t>
  </si>
  <si>
    <t>TAX ACCOUNTANT</t>
  </si>
  <si>
    <t>TAXCOMPLIANCE@TRACTORSUPPLLY.COM</t>
  </si>
  <si>
    <t>JOHN BALCH</t>
  </si>
  <si>
    <t>JOHN.BALCH@VALERO.COM</t>
  </si>
  <si>
    <t>11/13/2017</t>
  </si>
  <si>
    <t>11/13/2035</t>
  </si>
  <si>
    <t>11/13/2029</t>
  </si>
  <si>
    <t>06/30/2014</t>
  </si>
  <si>
    <t>06/30/2029</t>
  </si>
  <si>
    <t>10/01/2012</t>
  </si>
  <si>
    <t>10/01/2013</t>
  </si>
  <si>
    <t>09/30/2025</t>
  </si>
  <si>
    <t>IDB000000003435</t>
  </si>
  <si>
    <t>104 E. FIFTH AVENUE</t>
  </si>
  <si>
    <t>094DH004</t>
  </si>
  <si>
    <t>SMANTHA@COURTLANDGROUP.COM</t>
  </si>
  <si>
    <t>02/24/2020</t>
  </si>
  <si>
    <t>02/23/2035</t>
  </si>
  <si>
    <t>IDB000000003436</t>
  </si>
  <si>
    <t>BLAKE HOLDINGS LLC</t>
  </si>
  <si>
    <t>2615 SUMMER AVENUE</t>
  </si>
  <si>
    <t>WENDY DABBOUS</t>
  </si>
  <si>
    <t>VP &amp; GENERAL COUNSEL</t>
  </si>
  <si>
    <t>WDABBOUS@BLAKESOLUTIONS.COM</t>
  </si>
  <si>
    <t>05/31/2026</t>
  </si>
  <si>
    <t>IDB000000003437</t>
  </si>
  <si>
    <t>033042 00021</t>
  </si>
  <si>
    <t>HOLSTON OAKS APARTMENTS</t>
  </si>
  <si>
    <t>095GJ001</t>
  </si>
  <si>
    <t>09/01/2032</t>
  </si>
  <si>
    <t>1930 NATCHEZ AVENUE</t>
  </si>
  <si>
    <t>IDB185679</t>
  </si>
  <si>
    <t>02/01/2036</t>
  </si>
  <si>
    <t>05/31/2012</t>
  </si>
  <si>
    <t>TPR FEDERAL-MOGUL TENNESSEE, INC.</t>
  </si>
  <si>
    <t>IDB187206</t>
  </si>
  <si>
    <t>FLENNIKEN HOUSING LP</t>
  </si>
  <si>
    <t>115 FLENNIKEN AVENUE</t>
  </si>
  <si>
    <t>109IF013</t>
  </si>
  <si>
    <t>CHRISTOPHER COWART</t>
  </si>
  <si>
    <t>GENERAL COUNSEL/SENIOR DIRECTOR</t>
  </si>
  <si>
    <t>CCOWART@KLF.ORG</t>
  </si>
  <si>
    <t>08/26/2023</t>
  </si>
  <si>
    <t>ROBERT P EVERS</t>
  </si>
  <si>
    <t>PRIMARY PRODUCTS INGREDIENTS AMERICAS, LLC</t>
  </si>
  <si>
    <t>JOHN.ZAWADA@PRIMIENT.COM</t>
  </si>
  <si>
    <t>12/28/2019</t>
  </si>
  <si>
    <t>LYNN.MINNICI@KDRP.COM</t>
  </si>
  <si>
    <t>03/31/2032</t>
  </si>
  <si>
    <t>CLINT HARDMAN</t>
  </si>
  <si>
    <t>CLINT.HARDMAN@GREATLAKESCHEESE.COM</t>
  </si>
  <si>
    <t>JEFFREY CACERES</t>
  </si>
  <si>
    <t>JCACERES@SPEARSMFG.NET</t>
  </si>
  <si>
    <t>IDB000000001801</t>
  </si>
  <si>
    <t>MAGNETI MARELLI OF TN LLC</t>
  </si>
  <si>
    <t>181 BENNETT DRIVE</t>
  </si>
  <si>
    <t>087 02301 000</t>
  </si>
  <si>
    <t>TABITHA PARKER</t>
  </si>
  <si>
    <t>TABITHA.PARKER@MARELLI.COM</t>
  </si>
  <si>
    <t>MICHAEL GRACE</t>
  </si>
  <si>
    <t>03/31/2039</t>
  </si>
  <si>
    <t>8701 DITTY RD</t>
  </si>
  <si>
    <t>JAMES DURBIN</t>
  </si>
  <si>
    <t>VP MANUFACTURING</t>
  </si>
  <si>
    <t>JAMES.DURBIN@PORTOBELLOAMERICA.COM</t>
  </si>
  <si>
    <t>COPPERFOAM PROPERTIES LLC</t>
  </si>
  <si>
    <t>40 EAST PARK DRIVE</t>
  </si>
  <si>
    <t>081 003 01 000</t>
  </si>
  <si>
    <t>IDB207774</t>
  </si>
  <si>
    <t>CHEWY INC</t>
  </si>
  <si>
    <t>1281 COUCHVILLE PIKE</t>
  </si>
  <si>
    <t>12/01/2021</t>
  </si>
  <si>
    <t>IDB000000003439</t>
  </si>
  <si>
    <t xml:space="preserve">095 13804 105 </t>
  </si>
  <si>
    <t>LAUREN THOMPSON</t>
  </si>
  <si>
    <t>THOMPSONL@BETHELU.EDU</t>
  </si>
  <si>
    <t>IDB182225</t>
  </si>
  <si>
    <t>CASWELL MANOR LP</t>
  </si>
  <si>
    <t>IDB207781</t>
  </si>
  <si>
    <t>1501 E FIFTH AVE</t>
  </si>
  <si>
    <t>082PK039</t>
  </si>
  <si>
    <t>06/24/2021</t>
  </si>
  <si>
    <t>06/24/2051</t>
  </si>
  <si>
    <t>IDB8207782</t>
  </si>
  <si>
    <t>LIFE TECHNOLOGIES CORPORATION</t>
  </si>
  <si>
    <t>1200 DARRELL WALTRIP DRIVE</t>
  </si>
  <si>
    <t>26 03000 000</t>
  </si>
  <si>
    <t>DAVID.PRICE2@THERMOFISHER.COM</t>
  </si>
  <si>
    <t>12/20/2021</t>
  </si>
  <si>
    <t>10/01/2014</t>
  </si>
  <si>
    <t>10/21/2024</t>
  </si>
  <si>
    <t>05/05/2018</t>
  </si>
  <si>
    <t>05/04/2033</t>
  </si>
  <si>
    <t>LUCAS MOODY</t>
  </si>
  <si>
    <t>LCMOODY@IATRICMMFG.COM</t>
  </si>
  <si>
    <t>TBDN TENNESSEE CO</t>
  </si>
  <si>
    <t>1410 HWY 70 BYPASS</t>
  </si>
  <si>
    <t>078 01400 P 051</t>
  </si>
  <si>
    <t>12/31/2021</t>
  </si>
  <si>
    <t>IDB207790</t>
  </si>
  <si>
    <t>TOTAL TECHNICAL SOLUTIONS LLC</t>
  </si>
  <si>
    <t>220 MASTERS WAY</t>
  </si>
  <si>
    <t>096 12000 000</t>
  </si>
  <si>
    <t>03/09/2022</t>
  </si>
  <si>
    <t>JENNIFER GRIESEMER</t>
  </si>
  <si>
    <t>IDB207791</t>
  </si>
  <si>
    <t>IDB207793</t>
  </si>
  <si>
    <t>IDB207792</t>
  </si>
  <si>
    <t>MICHELLE LAND</t>
  </si>
  <si>
    <t>HR DIRECTOR</t>
  </si>
  <si>
    <t>MLAND@DCANALE.COM</t>
  </si>
  <si>
    <t>IDB000000002232</t>
  </si>
  <si>
    <t>111J A 02000 001</t>
  </si>
  <si>
    <t>PANSY DOUGLAS</t>
  </si>
  <si>
    <t>PANSY.DOUGLAS@AAMCI.COM</t>
  </si>
  <si>
    <t>TRUSTPOINT HOSPITAL LLC</t>
  </si>
  <si>
    <t>2047 WILKINSON PIKE</t>
  </si>
  <si>
    <t>079 07302 000</t>
  </si>
  <si>
    <t>IDB207858</t>
  </si>
  <si>
    <t>PIGEON RIVER LAND COMPANY LLC</t>
  </si>
  <si>
    <t>898 WINFIELD DUNN PARKWAY</t>
  </si>
  <si>
    <t>038 02600 000</t>
  </si>
  <si>
    <t>04/30/2020</t>
  </si>
  <si>
    <t>04/20/2040</t>
  </si>
  <si>
    <t>038 02703 000</t>
  </si>
  <si>
    <t>CHRISTA BYRD</t>
  </si>
  <si>
    <t>FINANCIAL ANALYST</t>
  </si>
  <si>
    <t>CHRISTA.BYRD@UDCTN.COM</t>
  </si>
  <si>
    <t>IDB207859</t>
  </si>
  <si>
    <t>IDB207860</t>
  </si>
  <si>
    <t>THE VILLAS AT KYKER FERRY LLC</t>
  </si>
  <si>
    <t>117 LEE GREENWOOD WAY</t>
  </si>
  <si>
    <t>018 00826 000</t>
  </si>
  <si>
    <t>IDB207861</t>
  </si>
  <si>
    <t>08/20/2018</t>
  </si>
  <si>
    <t>D001829</t>
  </si>
  <si>
    <t>HARRY SKEFOS, ESQ</t>
  </si>
  <si>
    <t>LELEBY@MARTINTATE.COM</t>
  </si>
  <si>
    <t>IDB207870</t>
  </si>
  <si>
    <t>2767 CHARLES BRYAN ROAD</t>
  </si>
  <si>
    <t>B0157 G00012</t>
  </si>
  <si>
    <t>IDB207871</t>
  </si>
  <si>
    <t>IMPERIAL INDUSTRIAL SUPPLY COMPANY</t>
  </si>
  <si>
    <t>6099 GLOBAL DRIVE</t>
  </si>
  <si>
    <t>094200 00503</t>
  </si>
  <si>
    <t>07/01/2031</t>
  </si>
  <si>
    <t>IDB207872</t>
  </si>
  <si>
    <t>01/01/2037</t>
  </si>
  <si>
    <t>CAITLIN HICKS</t>
  </si>
  <si>
    <t>SR. ANALYST, INCENTIVES &amp; SITE SELECTION</t>
  </si>
  <si>
    <t>CAITLIN.HICKS@DHL.COM</t>
  </si>
  <si>
    <t xml:space="preserve">MEMPHIS RECORD PRESSING </t>
  </si>
  <si>
    <t>7625 APPLING CENTER DRIVE</t>
  </si>
  <si>
    <t>9200500053</t>
  </si>
  <si>
    <t>IDB207879</t>
  </si>
  <si>
    <t>EVONIK ACTIVE OXYGENS LLC</t>
  </si>
  <si>
    <t>069 074000 14L</t>
  </si>
  <si>
    <t>MARY ANN WILLIAMS</t>
  </si>
  <si>
    <t>335 STILES DRIVE</t>
  </si>
  <si>
    <t>MARYANN1.WILLIAMS@DGEXTERN.COM</t>
  </si>
  <si>
    <t>IDB207885</t>
  </si>
  <si>
    <t>2105 CHANNEL AVE</t>
  </si>
  <si>
    <t>50-113-15C</t>
  </si>
  <si>
    <t>IDB207886</t>
  </si>
  <si>
    <t>RON HAILEY</t>
  </si>
  <si>
    <t>RON.HAILEY@ODFL.COM</t>
  </si>
  <si>
    <t>IDB000000001904</t>
  </si>
  <si>
    <t>250 PEABODY PLACE</t>
  </si>
  <si>
    <t>002  051 A00004</t>
  </si>
  <si>
    <t>IDB182327</t>
  </si>
  <si>
    <t>D001160</t>
  </si>
  <si>
    <t>IDB182330</t>
  </si>
  <si>
    <t>D001754</t>
  </si>
  <si>
    <t>IDB182326</t>
  </si>
  <si>
    <t>D000967</t>
  </si>
  <si>
    <t>IDB182328</t>
  </si>
  <si>
    <t>D001703</t>
  </si>
  <si>
    <t>IDB182329</t>
  </si>
  <si>
    <t>D001704</t>
  </si>
  <si>
    <t>2757 CHARLES BRYAN ROAD</t>
  </si>
  <si>
    <t>B0157 G00011</t>
  </si>
  <si>
    <t>IDB207889</t>
  </si>
  <si>
    <t>0 SUMMER OAKS AVENUE</t>
  </si>
  <si>
    <t>B0157 G00741</t>
  </si>
  <si>
    <t>IDB207890</t>
  </si>
  <si>
    <t>IDB000000002264</t>
  </si>
  <si>
    <t>WINBRANCH COMPLEX LLC</t>
  </si>
  <si>
    <t>3595 MILLBRANCH</t>
  </si>
  <si>
    <t>078  033  00009C</t>
  </si>
  <si>
    <t>05/04/2011</t>
  </si>
  <si>
    <t>05/03/2031</t>
  </si>
  <si>
    <t>SARA.RADSTAKE@MAGNA.COM</t>
  </si>
  <si>
    <t>073 00602 009</t>
  </si>
  <si>
    <t>2962 FT HUDSON DR</t>
  </si>
  <si>
    <t>IDB207892</t>
  </si>
  <si>
    <t>073 00602 P 016</t>
  </si>
  <si>
    <t>IDB207893</t>
  </si>
  <si>
    <t>MOLLIE BROWN</t>
  </si>
  <si>
    <t>MBBROWN@MMM.COM</t>
  </si>
  <si>
    <t>FIBER COMPOSITES LLC</t>
  </si>
  <si>
    <t>1955 HAMPSHIRE PIKE</t>
  </si>
  <si>
    <t>04/05/2022</t>
  </si>
  <si>
    <t>JAY MONEYHUN</t>
  </si>
  <si>
    <t>IDB207896</t>
  </si>
  <si>
    <t>02/20/2016</t>
  </si>
  <si>
    <t>02/20/2026</t>
  </si>
  <si>
    <t>2304 SIVERDALE DRIVE, SUITE 100</t>
  </si>
  <si>
    <t>00205 P 001</t>
  </si>
  <si>
    <t>12/21/2021</t>
  </si>
  <si>
    <t>DENISE DICKERSON</t>
  </si>
  <si>
    <t>SR. ACCOUNTANT</t>
  </si>
  <si>
    <t>LABCONNECT HOLDINGS INC</t>
  </si>
  <si>
    <t>DDICKENSON@LABCONNECT.COM</t>
  </si>
  <si>
    <t>IDB207897</t>
  </si>
  <si>
    <t>BRANDON DUNLAP</t>
  </si>
  <si>
    <t>3300 TCHULATECH DRIVE</t>
  </si>
  <si>
    <t>094100 00303</t>
  </si>
  <si>
    <t>IDB207899</t>
  </si>
  <si>
    <t>PHYLLIS HALL</t>
  </si>
  <si>
    <t>PHYLLIS.HALL@ALTUSGROUP.COM</t>
  </si>
  <si>
    <t>5570 AIRWAYS BLVD</t>
  </si>
  <si>
    <t>MATTHEW MULROY</t>
  </si>
  <si>
    <t>MULMAT@PATWAR.COM</t>
  </si>
  <si>
    <t>3299 TCHULATECH DRIVE</t>
  </si>
  <si>
    <t>094100 00318</t>
  </si>
  <si>
    <t>IDB207901</t>
  </si>
  <si>
    <t>3387 TCHULATECH DRIVE</t>
  </si>
  <si>
    <t>094100 00319</t>
  </si>
  <si>
    <t>IDB207902</t>
  </si>
  <si>
    <t>SOUTH CITY I, LLP</t>
  </si>
  <si>
    <t>SOUTH CITY II, LLP</t>
  </si>
  <si>
    <t>10/31/2019</t>
  </si>
  <si>
    <t>SUVARNA JOSHI</t>
  </si>
  <si>
    <t>SR. TAX ANALYST - INDIRECT TAX</t>
  </si>
  <si>
    <t>SUVARNA.JOSHI@NISSAN-USA.COM</t>
  </si>
  <si>
    <t>12/24/2038</t>
  </si>
  <si>
    <t>IDB182124</t>
  </si>
  <si>
    <t>147 05100 000</t>
  </si>
  <si>
    <t>STEEL TECHNOLOGY LLC</t>
  </si>
  <si>
    <t>Gallaway</t>
  </si>
  <si>
    <t>CHRISTINA STORY</t>
  </si>
  <si>
    <t>SVP OF GLOBAL TAX</t>
  </si>
  <si>
    <t>061 00410 001</t>
  </si>
  <si>
    <t>225 HICKORY WHITE ROAD</t>
  </si>
  <si>
    <t>IDB207907</t>
  </si>
  <si>
    <t>12/08/2041</t>
  </si>
  <si>
    <t>087 02314 P 002</t>
  </si>
  <si>
    <t>IDB207910</t>
  </si>
  <si>
    <t>10300 APISON PIKE</t>
  </si>
  <si>
    <t>140 172 L000</t>
  </si>
  <si>
    <t>IDB207911</t>
  </si>
  <si>
    <t>4500 ACADEMY ROAD</t>
  </si>
  <si>
    <t>09/10/2010</t>
  </si>
  <si>
    <t>IDB207916</t>
  </si>
  <si>
    <t>IDB207915</t>
  </si>
  <si>
    <t>IMC COMPANIES LLC</t>
  </si>
  <si>
    <t>1305 SCHILLING BLVD. W</t>
  </si>
  <si>
    <t>C0244 A 00743</t>
  </si>
  <si>
    <t>GINNY WOOLDRIDGE</t>
  </si>
  <si>
    <t>DIRECTOR OF TAX</t>
  </si>
  <si>
    <t>IDB207917</t>
  </si>
  <si>
    <t>GINNYW@IMCC.COM</t>
  </si>
  <si>
    <t>IDB424</t>
  </si>
  <si>
    <t>P021088</t>
  </si>
  <si>
    <t>LENSCHAU JAMES G. M.</t>
  </si>
  <si>
    <t>JLENSCHAU@MARTINTATE.COM</t>
  </si>
  <si>
    <t>06/30/2034</t>
  </si>
  <si>
    <t>05/14/2032</t>
  </si>
  <si>
    <t>PARKVIEW 2016 LLC</t>
  </si>
  <si>
    <t>IDB000000003300</t>
  </si>
  <si>
    <t>2080 WINCHESTER RD</t>
  </si>
  <si>
    <t>078008 00012</t>
  </si>
  <si>
    <t>SUNRISE TERRACE LLC</t>
  </si>
  <si>
    <t>SYLVAMO NORTH AMERICA LLC</t>
  </si>
  <si>
    <t>6077 PRIMACY PARKWAY</t>
  </si>
  <si>
    <t>08100400017</t>
  </si>
  <si>
    <t>IDB207921</t>
  </si>
  <si>
    <t>AMY S. DODGE</t>
  </si>
  <si>
    <t>AMY.DODGE@ORTHO.MICORPORT.COM</t>
  </si>
  <si>
    <t>IDB207922</t>
  </si>
  <si>
    <t>POWER TRANSPORT LLC</t>
  </si>
  <si>
    <t>060222I00015</t>
  </si>
  <si>
    <t>SARAH ALSBROOK</t>
  </si>
  <si>
    <t>SALSBROOK@POWERTRANSPORT.NET</t>
  </si>
  <si>
    <t>07/18/2014</t>
  </si>
  <si>
    <t>07/18/2034</t>
  </si>
  <si>
    <t>IDB207923</t>
  </si>
  <si>
    <t>CHERRY TREE INTERNATIONAL CORP</t>
  </si>
  <si>
    <t>3955 E. HOLMES ROAD</t>
  </si>
  <si>
    <t>094100 00153</t>
  </si>
  <si>
    <t>12/29/2019</t>
  </si>
  <si>
    <t>SIMON XIAO</t>
  </si>
  <si>
    <t>IDB207924</t>
  </si>
  <si>
    <t>IDB000000003050</t>
  </si>
  <si>
    <t>2051 E. COURT ST</t>
  </si>
  <si>
    <t>098 03500 P 011</t>
  </si>
  <si>
    <t>750 E. HWY 77</t>
  </si>
  <si>
    <t>047 03802 P 016</t>
  </si>
  <si>
    <t>089 01704 P 004</t>
  </si>
  <si>
    <t>073 05202 P 011</t>
  </si>
  <si>
    <t>STACY FAULKNER</t>
  </si>
  <si>
    <t>SFAULKNER@ROUGHCOUNTRY.COM</t>
  </si>
  <si>
    <t>IDB207925</t>
  </si>
  <si>
    <t>IDB207927</t>
  </si>
  <si>
    <t>IDB207926</t>
  </si>
  <si>
    <t>01/19/2021</t>
  </si>
  <si>
    <t>01/19/2041</t>
  </si>
  <si>
    <t>JENNA DANLEY</t>
  </si>
  <si>
    <t>JDANLEY@ELMINGTONPM.COM</t>
  </si>
  <si>
    <t>IDB207929</t>
  </si>
  <si>
    <t>03/03/2015</t>
  </si>
  <si>
    <t>03/01/2023</t>
  </si>
  <si>
    <t>IDB207931</t>
  </si>
  <si>
    <t>THE FOUNDATION OF THE DYERSBURG</t>
  </si>
  <si>
    <t>2000 COMMERCE DR</t>
  </si>
  <si>
    <t>088H01206000</t>
  </si>
  <si>
    <t>SCOTT K. HAIGHT</t>
  </si>
  <si>
    <t>IDB207933</t>
  </si>
  <si>
    <t>13/31/2021</t>
  </si>
  <si>
    <t>MELISSA BIRD</t>
  </si>
  <si>
    <t>MELISSA.BIRD@DEVELEYUSA.COM</t>
  </si>
  <si>
    <t>IDB207935</t>
  </si>
  <si>
    <t>073 05209 P 005</t>
  </si>
  <si>
    <t>IDB207936</t>
  </si>
  <si>
    <t>HIROTEC MANUFACTURING AMERICA LLC</t>
  </si>
  <si>
    <t>35 KOI PARK RD</t>
  </si>
  <si>
    <t>126 04100 000</t>
  </si>
  <si>
    <t>052 03400 P 000</t>
  </si>
  <si>
    <t>ADAM D. KIRKLIN</t>
  </si>
  <si>
    <t>ADAMKIRKLIN@HIROTECAMERICA.COM</t>
  </si>
  <si>
    <t>IDB207937</t>
  </si>
  <si>
    <t>IDB207938</t>
  </si>
  <si>
    <t>KYAMADA@PACIFIC-IND.COM</t>
  </si>
  <si>
    <t>09/30/2029</t>
  </si>
  <si>
    <t>715 BEECHCROFT RD.</t>
  </si>
  <si>
    <t>IDB000000002629</t>
  </si>
  <si>
    <t>024 01802 000</t>
  </si>
  <si>
    <t>01/04/2021</t>
  </si>
  <si>
    <t>01/04/2024</t>
  </si>
  <si>
    <t>HANKOOK &amp; COMPANY ES AMERICA CORP</t>
  </si>
  <si>
    <t>1325 INTERNATIONAL BLVD</t>
  </si>
  <si>
    <t>09/28/2018</t>
  </si>
  <si>
    <t>09/28/2028</t>
  </si>
  <si>
    <t>JIHYE YOON</t>
  </si>
  <si>
    <t>ACCOUNTING SR. SPECIALIST</t>
  </si>
  <si>
    <t>JIHYE.YOON@HANKOOKN.COM</t>
  </si>
  <si>
    <t>IDB207939</t>
  </si>
  <si>
    <t>APHENA PHARMA SOLUTIONS - TENNESSEE LLC</t>
  </si>
  <si>
    <t>041 05402 P 000</t>
  </si>
  <si>
    <t>IDB207941</t>
  </si>
  <si>
    <t>MOLDEX-METRIC</t>
  </si>
  <si>
    <t>055 05502 P 004</t>
  </si>
  <si>
    <t>IDB207942</t>
  </si>
  <si>
    <t>THE PALLET FACTORY</t>
  </si>
  <si>
    <t>3740 ARNOLD RD</t>
  </si>
  <si>
    <t>073092 00066C</t>
  </si>
  <si>
    <t>JON ARISTORENAS</t>
  </si>
  <si>
    <t>JON.ARISTO@THEPALLETFACTORY.COM</t>
  </si>
  <si>
    <t>UBIQUITI INC</t>
  </si>
  <si>
    <t>6200 GLOBAL DRIVE</t>
  </si>
  <si>
    <t>D001832</t>
  </si>
  <si>
    <t>IDB207944</t>
  </si>
  <si>
    <t>ECG UPTOWN FLATS</t>
  </si>
  <si>
    <t>05/06/2023</t>
  </si>
  <si>
    <t>IDB000000003440</t>
  </si>
  <si>
    <t>NOF 000-2</t>
  </si>
  <si>
    <t>SUMMIT PARK COMPLEX LLC</t>
  </si>
  <si>
    <t>1791 E. RAINES RD</t>
  </si>
  <si>
    <t>079013 00066</t>
  </si>
  <si>
    <t>02/21/2022</t>
  </si>
  <si>
    <t>02/20/2042</t>
  </si>
  <si>
    <t>IDB207950</t>
  </si>
  <si>
    <t>IDB182355</t>
  </si>
  <si>
    <t>IDB182356</t>
  </si>
  <si>
    <t>IDB182357</t>
  </si>
  <si>
    <t>0242 0202 P 100</t>
  </si>
  <si>
    <t>202 02100 000</t>
  </si>
  <si>
    <t>418 INDUSTRIAL DRIVE</t>
  </si>
  <si>
    <t>095 06800 000</t>
  </si>
  <si>
    <t>06/30/2032</t>
  </si>
  <si>
    <t>SONYA TATE</t>
  </si>
  <si>
    <t>IDB207962</t>
  </si>
  <si>
    <t>STATE@TATEORNAMENTAL.COM</t>
  </si>
  <si>
    <t>FLATS AT OVERTON SQUARE, LLC</t>
  </si>
  <si>
    <t>IDB207968</t>
  </si>
  <si>
    <t>0 DIANA</t>
  </si>
  <si>
    <t>PATRICK JORDAN</t>
  </si>
  <si>
    <t>PATRICK.JORDAN@BERKADIA.COM</t>
  </si>
  <si>
    <t>COGNATE BIO SERVICES INC</t>
  </si>
  <si>
    <t>4600 EAST SHELBY DRIVE</t>
  </si>
  <si>
    <t>D001831</t>
  </si>
  <si>
    <t>IDB207969</t>
  </si>
  <si>
    <t>H/S COLUMBIA LLC</t>
  </si>
  <si>
    <t>800 S JAMES CAMPBELL BLVD</t>
  </si>
  <si>
    <t>12/15/2021</t>
  </si>
  <si>
    <t>JULIAN BERNARD</t>
  </si>
  <si>
    <t>060 10000 600</t>
  </si>
  <si>
    <t>060 10000 700</t>
  </si>
  <si>
    <t>IDB207970</t>
  </si>
  <si>
    <t>IDB207971</t>
  </si>
  <si>
    <t>IDB832</t>
  </si>
  <si>
    <t>MARELLI NORTH AMERICA, INC.</t>
  </si>
  <si>
    <t>MARELLI NORTH AMERICA, INC</t>
  </si>
  <si>
    <t>P001750</t>
  </si>
  <si>
    <t>1775A000000</t>
  </si>
  <si>
    <t>26871900000000</t>
  </si>
  <si>
    <t>GREGG NARVELL</t>
  </si>
  <si>
    <t>IDB207979</t>
  </si>
  <si>
    <t>IDB207980</t>
  </si>
  <si>
    <t>IDB207981</t>
  </si>
  <si>
    <t>GREGG.NARVELL@AGILENT.COM</t>
  </si>
  <si>
    <t>GERALD FRAZIER</t>
  </si>
  <si>
    <t>PRINCIPAL-COMPLIANCE MANAGEMENT</t>
  </si>
  <si>
    <t>GERALD@GINOVUS.COM</t>
  </si>
  <si>
    <t>RECREATIONAL EQUIPMENT INC</t>
  </si>
  <si>
    <t>1400 MURFREESBORO RD</t>
  </si>
  <si>
    <t>054 00540 002</t>
  </si>
  <si>
    <t>11/12/2021</t>
  </si>
  <si>
    <t>RICK PALMER</t>
  </si>
  <si>
    <t>IDB207985</t>
  </si>
  <si>
    <t>ROBERT HENRY</t>
  </si>
  <si>
    <t>AMY DELONG</t>
  </si>
  <si>
    <t>FORTRESS CORPORATION</t>
  </si>
  <si>
    <t>ADELONG@COVHLTH.COM</t>
  </si>
  <si>
    <t>DOCUMOTION RESEARCH INC</t>
  </si>
  <si>
    <t>112 01006 000</t>
  </si>
  <si>
    <t>JOEL VAN BOOM</t>
  </si>
  <si>
    <t>IDB208021</t>
  </si>
  <si>
    <t>JVB@DOCUMOTION.COM</t>
  </si>
  <si>
    <t>BUD.MEREDITH@ITALLC.COM</t>
  </si>
  <si>
    <t>GEORGE N SNELLING</t>
  </si>
  <si>
    <t>081 05004 000</t>
  </si>
  <si>
    <t>IDB208022</t>
  </si>
  <si>
    <t>971 GREENLICK COURT</t>
  </si>
  <si>
    <t>12/20/2020</t>
  </si>
  <si>
    <t>049 05000 P 009</t>
  </si>
  <si>
    <t>IDB208023</t>
  </si>
  <si>
    <t>059E A 0100 005</t>
  </si>
  <si>
    <t>IDB208024</t>
  </si>
  <si>
    <t>IDB208025</t>
  </si>
  <si>
    <t xml:space="preserve">059E A 01000 P 012 </t>
  </si>
  <si>
    <t>07/31/2048</t>
  </si>
  <si>
    <t>USICV AIRPORT BUSINESS PARK NO. 4, INC.</t>
  </si>
  <si>
    <t>IDB208028</t>
  </si>
  <si>
    <t>018 00618 000</t>
  </si>
  <si>
    <t>200 THREET INDUSTRIAL ROAD</t>
  </si>
  <si>
    <t>08/23/2021</t>
  </si>
  <si>
    <t>02/28/2054</t>
  </si>
  <si>
    <t>IDB208029</t>
  </si>
  <si>
    <t xml:space="preserve">STARWOOD REIT OPERATING PARTNERSHIP, L.P. </t>
  </si>
  <si>
    <t>095IA02201</t>
  </si>
  <si>
    <t>300 STATE ST.</t>
  </si>
  <si>
    <t>ALLEN MCCURDY</t>
  </si>
  <si>
    <t>REGIONAL MANAGER</t>
  </si>
  <si>
    <t>AMCCURDY@HIGHMARKRES.COM</t>
  </si>
  <si>
    <t>06/27/2014</t>
  </si>
  <si>
    <t>06/27/2025</t>
  </si>
  <si>
    <t>EBROFROST NORTH AMERICA INC</t>
  </si>
  <si>
    <t>2360 PROSPECT STREET</t>
  </si>
  <si>
    <t>JASON STRAIN</t>
  </si>
  <si>
    <t>IDB208037</t>
  </si>
  <si>
    <t>049068 00004C</t>
  </si>
  <si>
    <t>JSTRAIN@BAKERDONELSON.COM</t>
  </si>
  <si>
    <t>08/02/2032</t>
  </si>
  <si>
    <t>P260882</t>
  </si>
  <si>
    <t>IDB208038</t>
  </si>
  <si>
    <t>P001842</t>
  </si>
  <si>
    <t>10/01/2021</t>
  </si>
  <si>
    <t>09/30/2036</t>
  </si>
  <si>
    <t>179700000</t>
  </si>
  <si>
    <t>18420000000</t>
  </si>
  <si>
    <t>IDB208039</t>
  </si>
  <si>
    <t>IDB208040</t>
  </si>
  <si>
    <t>IDB208041</t>
  </si>
  <si>
    <t>7V DEVCO LLC</t>
  </si>
  <si>
    <t>7 VANCE AVE</t>
  </si>
  <si>
    <t>002075 00001C</t>
  </si>
  <si>
    <t>10/27/2021</t>
  </si>
  <si>
    <t>04/27/2041</t>
  </si>
  <si>
    <t>IDB208044</t>
  </si>
  <si>
    <t>D001731</t>
  </si>
  <si>
    <t>IDB208045</t>
  </si>
  <si>
    <t>D001730</t>
  </si>
  <si>
    <t>IDB208046</t>
  </si>
  <si>
    <t>ADVANEX AMERICAS INC</t>
  </si>
  <si>
    <t>514 HESTER DRIVE</t>
  </si>
  <si>
    <t>106 18702 000</t>
  </si>
  <si>
    <t>106 18702 P 000</t>
  </si>
  <si>
    <t>IDB208048</t>
  </si>
  <si>
    <t>IDB208049</t>
  </si>
  <si>
    <t>11/25/2019</t>
  </si>
  <si>
    <t>2601 RIVERPORT ROAD</t>
  </si>
  <si>
    <t>127K A00129 000</t>
  </si>
  <si>
    <t>KEVIN CARDWELL</t>
  </si>
  <si>
    <t>CORPORATE CONTROLLER</t>
  </si>
  <si>
    <t>KEVIN.CARDWELL@SCTRAY.COM</t>
  </si>
  <si>
    <t>IDB208050</t>
  </si>
  <si>
    <t>NOVONIX ANODE MATERIALS LLC</t>
  </si>
  <si>
    <t>1029 WEST 19TH STREET</t>
  </si>
  <si>
    <t>145G A 00217 000</t>
  </si>
  <si>
    <t>07/28/2021</t>
  </si>
  <si>
    <t>145G A 00218 000</t>
  </si>
  <si>
    <t>MARK W. SMITH</t>
  </si>
  <si>
    <t>MARK.SMITH@MILLERMARTIN.COM</t>
  </si>
  <si>
    <t>IDB208051</t>
  </si>
  <si>
    <t>IDB208052</t>
  </si>
  <si>
    <t>IDB208053</t>
  </si>
  <si>
    <t>IDB000000003438</t>
  </si>
  <si>
    <t>HWY 70 E BYPASS</t>
  </si>
  <si>
    <t>078 01900 P 008</t>
  </si>
  <si>
    <t>078 01900 P 011</t>
  </si>
  <si>
    <t>P99977100005</t>
  </si>
  <si>
    <t>IDB208058</t>
  </si>
  <si>
    <t>07/01/2022</t>
  </si>
  <si>
    <t>06/30/2027</t>
  </si>
  <si>
    <t>TERESA D. TIPTON</t>
  </si>
  <si>
    <t>TDTIPTON@EASTMAN.COM</t>
  </si>
  <si>
    <t>PETER HOGAN</t>
  </si>
  <si>
    <t>CORPORATE COUNSEL</t>
  </si>
  <si>
    <t>PETER.HOGAN@ELOTOUCH.COM</t>
  </si>
  <si>
    <t>IDB000000002826</t>
  </si>
  <si>
    <t>HOLLINGSWORTH INVESTMENTS VII</t>
  </si>
  <si>
    <t>2991 HIGHLANDS PARK BLVD</t>
  </si>
  <si>
    <t>065 11203 000</t>
  </si>
  <si>
    <t>05/26/2015</t>
  </si>
  <si>
    <t>FRED ZICARD</t>
  </si>
  <si>
    <t>EXECUTIVE VP FICOSA N.A.CORP</t>
  </si>
  <si>
    <t>FZICARD@FICOSA.COM</t>
  </si>
  <si>
    <t>LIZ PEDREGON</t>
  </si>
  <si>
    <t>100 01201 000</t>
  </si>
  <si>
    <t>01/01/1996</t>
  </si>
  <si>
    <t>100 01201 003</t>
  </si>
  <si>
    <t>IDB208078</t>
  </si>
  <si>
    <t>IDB208079</t>
  </si>
  <si>
    <t>174 000 23200</t>
  </si>
  <si>
    <t>CHIP III LP</t>
  </si>
  <si>
    <t>94 BERKLEY DRIVE</t>
  </si>
  <si>
    <t>VP OF ASSET MANAGEMNT</t>
  </si>
  <si>
    <t>10/27/2031</t>
  </si>
  <si>
    <t>IDB208083</t>
  </si>
  <si>
    <t>2021 EQUIPMENT PHASE I</t>
  </si>
  <si>
    <t>089 00900 P007</t>
  </si>
  <si>
    <t>073 05205 P 028</t>
  </si>
  <si>
    <t>2021 EQUIPMENT PHASE 3</t>
  </si>
  <si>
    <t>089 01104 P 017</t>
  </si>
  <si>
    <t>IDB208084</t>
  </si>
  <si>
    <t>IDB208085</t>
  </si>
  <si>
    <t>IDB208086</t>
  </si>
  <si>
    <t>IDB208087</t>
  </si>
  <si>
    <t>JTEKT</t>
  </si>
  <si>
    <t>IDB000000001451</t>
  </si>
  <si>
    <t>5932 COMMERCE BLVD</t>
  </si>
  <si>
    <t>054 04801 000</t>
  </si>
  <si>
    <t>IDB208089</t>
  </si>
  <si>
    <t>C&amp;S PLASTICS</t>
  </si>
  <si>
    <t>24 FRANKE BLVD</t>
  </si>
  <si>
    <t>3710P</t>
  </si>
  <si>
    <t>TERESA STRONG</t>
  </si>
  <si>
    <t>SENIOR ACCOUNTING MANAGER</t>
  </si>
  <si>
    <t>LOUDON GARDENS LP</t>
  </si>
  <si>
    <t>641 CLYDE ST</t>
  </si>
  <si>
    <t>08/31/2032</t>
  </si>
  <si>
    <t>IDB208092</t>
  </si>
  <si>
    <t>05304 10 45000 0 020</t>
  </si>
  <si>
    <t>142 08403 P 000</t>
  </si>
  <si>
    <t>VALMONT</t>
  </si>
  <si>
    <t>1950 INDUSTRIAL BLVD</t>
  </si>
  <si>
    <t>Jasper</t>
  </si>
  <si>
    <t>6100P</t>
  </si>
  <si>
    <t>KIMM SHAW</t>
  </si>
  <si>
    <t>IDB208093</t>
  </si>
  <si>
    <t>IDB208094</t>
  </si>
  <si>
    <t>KIMM.SHAW@VALMONT.COM</t>
  </si>
  <si>
    <t>PURITAN TN, LLC</t>
  </si>
  <si>
    <t>3150 BARRY DRIVE</t>
  </si>
  <si>
    <t>038 07000 000</t>
  </si>
  <si>
    <t>038 07000 P 000</t>
  </si>
  <si>
    <t>IDB208095</t>
  </si>
  <si>
    <t>IDB208096</t>
  </si>
  <si>
    <t>IDB208098</t>
  </si>
  <si>
    <t>RIVIANA FOODS INC</t>
  </si>
  <si>
    <t>2314 S. LAUDERDALE ST</t>
  </si>
  <si>
    <t>04906500001C</t>
  </si>
  <si>
    <t>IDB000000002422</t>
  </si>
  <si>
    <t>ASSET MANAGEMENT</t>
  </si>
  <si>
    <t>074037 00174</t>
  </si>
  <si>
    <t>09/02/2033</t>
  </si>
  <si>
    <t>CHRIS LOPILATO</t>
  </si>
  <si>
    <t>SALES TAX CONTROLLER</t>
  </si>
  <si>
    <t>CLOPILATO@DAVIDSONHOSPITALITY.COM</t>
  </si>
  <si>
    <t>10/31/2038</t>
  </si>
  <si>
    <t>CIRCULO DOGWOOD LLC</t>
  </si>
  <si>
    <t>KNIGHT ROAD</t>
  </si>
  <si>
    <t>IDB208104</t>
  </si>
  <si>
    <t>SOUTH CITY III, LLP</t>
  </si>
  <si>
    <t>357 ISHMAEL PLACE</t>
  </si>
  <si>
    <t>007 B 000000</t>
  </si>
  <si>
    <t>03/01/2020</t>
  </si>
  <si>
    <t>02/29/2040</t>
  </si>
  <si>
    <t>IDB208105</t>
  </si>
  <si>
    <t>LPEDREGON@PARAWESTMANAGEMENT.COM</t>
  </si>
  <si>
    <t>KELLINA ANDERSON</t>
  </si>
  <si>
    <t>FACILITY MANAGER</t>
  </si>
  <si>
    <t>KELLINA.ANDERSON@LINDE.COM</t>
  </si>
  <si>
    <t>1544 MADISON PARTNERS</t>
  </si>
  <si>
    <t>01703100012C</t>
  </si>
  <si>
    <t>10/31/2036</t>
  </si>
  <si>
    <t>IDB208118</t>
  </si>
  <si>
    <t>IDB000000002102</t>
  </si>
  <si>
    <t>D 0009040000000</t>
  </si>
  <si>
    <t>BEVERLY KING</t>
  </si>
  <si>
    <t>ACCOUNTING SUPERVISOR</t>
  </si>
  <si>
    <t>BEVERLY.KING@KTGUSA.COM</t>
  </si>
  <si>
    <t>STEVEN PALMER</t>
  </si>
  <si>
    <t>1214 AUSTIN HOMES BLVD</t>
  </si>
  <si>
    <t>095 HC 002</t>
  </si>
  <si>
    <t>06/22/2021</t>
  </si>
  <si>
    <t>06/21/2041</t>
  </si>
  <si>
    <t>IDB208128</t>
  </si>
  <si>
    <t>1130 ROUNDTREE DRIVE</t>
  </si>
  <si>
    <t>105 12300 000</t>
  </si>
  <si>
    <t>112 11900 000</t>
  </si>
  <si>
    <t>1753 HARTSVILLE PIKE</t>
  </si>
  <si>
    <t>112 12000 000</t>
  </si>
  <si>
    <t>1751 HARTSVILLE PIKE</t>
  </si>
  <si>
    <t>112 12100 000</t>
  </si>
  <si>
    <t>1749 HARTSVILLE PIKE</t>
  </si>
  <si>
    <t>112 01302 000</t>
  </si>
  <si>
    <t>1819 25E HWY</t>
  </si>
  <si>
    <t>111 11800 000</t>
  </si>
  <si>
    <t>1434 GATEWAY DRIVE</t>
  </si>
  <si>
    <t>111 00102 000</t>
  </si>
  <si>
    <t>IDB208129</t>
  </si>
  <si>
    <t>IDB208130</t>
  </si>
  <si>
    <t>IDB208131</t>
  </si>
  <si>
    <t>IDB208132</t>
  </si>
  <si>
    <t>IDB208133</t>
  </si>
  <si>
    <t>IDB208134</t>
  </si>
  <si>
    <t>IDB208135</t>
  </si>
  <si>
    <t>IDB000000002028</t>
  </si>
  <si>
    <t>066    11200 001</t>
  </si>
  <si>
    <t>IDB000000003441</t>
  </si>
  <si>
    <t xml:space="preserve">CIRCULO CLEARBROOK LLC </t>
  </si>
  <si>
    <t>074037 001740</t>
  </si>
  <si>
    <t>08/21/2019</t>
  </si>
  <si>
    <t>07/31/2039</t>
  </si>
  <si>
    <t>SC BARTLETT INVESTORS LLC</t>
  </si>
  <si>
    <t>2171 SYCAMORE VIEW ROAD</t>
  </si>
  <si>
    <t>088041 00017C</t>
  </si>
  <si>
    <t>03/01/2022</t>
  </si>
  <si>
    <t>02/28/2042</t>
  </si>
  <si>
    <t>IDB208151</t>
  </si>
  <si>
    <t>IDB000000002523</t>
  </si>
  <si>
    <t>179 MADISON AVE</t>
  </si>
  <si>
    <t>0047L000000</t>
  </si>
  <si>
    <t>3923 JACKSON AVE</t>
  </si>
  <si>
    <t>062056 00162</t>
  </si>
  <si>
    <t>04/15/2021</t>
  </si>
  <si>
    <t>04/14/2041</t>
  </si>
  <si>
    <t>062056 00164</t>
  </si>
  <si>
    <t>062056 00165C</t>
  </si>
  <si>
    <t>062056 00167</t>
  </si>
  <si>
    <t>0 JACKSON AVE</t>
  </si>
  <si>
    <t>IDB208928</t>
  </si>
  <si>
    <t>IDB208929</t>
  </si>
  <si>
    <t>IDB208930</t>
  </si>
  <si>
    <t>IDB208931</t>
  </si>
  <si>
    <t>THE VILLAGES TN LLC</t>
  </si>
  <si>
    <t>04402100004</t>
  </si>
  <si>
    <t>ACCOUNTING DIRECTOR</t>
  </si>
  <si>
    <t>10/21/2015</t>
  </si>
  <si>
    <t>CYNTHIA M. BAILEY</t>
  </si>
  <si>
    <t>CYNTHIA.BAILEY@BASSBERRY.COM</t>
  </si>
  <si>
    <t>DAVID VARNER</t>
  </si>
  <si>
    <t>PRESIDENT OF THE GP</t>
  </si>
  <si>
    <t>DAVID@SOUTHEASTCAPITALTN.COM</t>
  </si>
  <si>
    <t>EJOHNSON@METALPHA.COM</t>
  </si>
  <si>
    <t>MARGARET ROBERTSON HOUSING I</t>
  </si>
  <si>
    <t>571 MARGARET ROBERTSON DRIVE</t>
  </si>
  <si>
    <t>08612004400</t>
  </si>
  <si>
    <t>08/24/2022</t>
  </si>
  <si>
    <t>08/24/2032</t>
  </si>
  <si>
    <t>VP OF ASSET MANAGEMENT</t>
  </si>
  <si>
    <t>IDB209397</t>
  </si>
  <si>
    <t>SDG HOUSING PARTNERS LLC</t>
  </si>
  <si>
    <t>2121 RIDGEBROOK LANE</t>
  </si>
  <si>
    <t>094GG002</t>
  </si>
  <si>
    <t>08/10/2022</t>
  </si>
  <si>
    <t>08/10/2042</t>
  </si>
  <si>
    <t>RAMBLEWOOD HOUSING I LLC</t>
  </si>
  <si>
    <t>2400 RAMBLEWOOD DRIVE</t>
  </si>
  <si>
    <t>063 10100 104</t>
  </si>
  <si>
    <t>09/09/2022</t>
  </si>
  <si>
    <t>09/09/2032</t>
  </si>
  <si>
    <t>IDB209399</t>
  </si>
  <si>
    <t>CKNIGHT@AEGISTAX.COM</t>
  </si>
  <si>
    <t>DGA LAKEVIEW LP</t>
  </si>
  <si>
    <t>9831 SUGAR MAGNOLIA WAY</t>
  </si>
  <si>
    <t>08/11/2021</t>
  </si>
  <si>
    <t>08/11/2036</t>
  </si>
  <si>
    <t>JESSICAP@DGARESIDENTIAL.COM</t>
  </si>
  <si>
    <t>IDB210016</t>
  </si>
  <si>
    <t>JESSICA PHILLIPS</t>
  </si>
  <si>
    <t>IDB210015</t>
  </si>
  <si>
    <t>IDB000000002726</t>
  </si>
  <si>
    <t>66 2002 000</t>
  </si>
  <si>
    <t>12/30/2016</t>
  </si>
  <si>
    <t>12/30/2030</t>
  </si>
  <si>
    <t>SAMUEL, SON &amp; CO INC</t>
  </si>
  <si>
    <t>1755 NORTH CLAYTON DRIVE</t>
  </si>
  <si>
    <t>BRIAN C. ORLOW</t>
  </si>
  <si>
    <t>DIRECTOR US TAX</t>
  </si>
  <si>
    <t>BRIAN.ORLOW@SAMUEL.COM</t>
  </si>
  <si>
    <t>1410 MANOR DRIVE</t>
  </si>
  <si>
    <t>RIVERWOOD TOWER APARTMENTS</t>
  </si>
  <si>
    <t>621 NORTH DUPONT AVENUE</t>
  </si>
  <si>
    <t>IDB211160</t>
  </si>
  <si>
    <t>SAINT COURT APARTMENTS</t>
  </si>
  <si>
    <t>994 NORTH WATKINS</t>
  </si>
  <si>
    <t>1032 NORTH WATKINS</t>
  </si>
  <si>
    <t>IDB000000001886</t>
  </si>
  <si>
    <t>IDB000000001887</t>
  </si>
  <si>
    <t>IDB000000002228</t>
  </si>
  <si>
    <t xml:space="preserve">TODD CREEK APARTMENTS </t>
  </si>
  <si>
    <t>1541 NORTHSIDE DRIVE</t>
  </si>
  <si>
    <t>06906500083</t>
  </si>
  <si>
    <t>IDB000000001881</t>
  </si>
  <si>
    <t>GREENBRIAR APARTMENTS</t>
  </si>
  <si>
    <t>1146 DELLWOOD</t>
  </si>
  <si>
    <t>IDB000000001878</t>
  </si>
  <si>
    <t>BREEZY POINT APARTMENTS</t>
  </si>
  <si>
    <t>2801 RAJA DRIVE</t>
  </si>
  <si>
    <t>0700370041C</t>
  </si>
  <si>
    <t>09/01/2022</t>
  </si>
  <si>
    <t>08/31/2042</t>
  </si>
  <si>
    <t>IDB000000001882</t>
  </si>
  <si>
    <t>ROLLING HILLS APARTMENTS</t>
  </si>
  <si>
    <t>07008600057C</t>
  </si>
  <si>
    <t>2830 N. WATKINS</t>
  </si>
  <si>
    <t>NISHANT MERAIYA</t>
  </si>
  <si>
    <t>BILLS.DOUBLESTAR@GMAIL.COM</t>
  </si>
  <si>
    <t>BEDFORD DUNAVANT</t>
  </si>
  <si>
    <t>BDUNAVANT@WESTAN.NET</t>
  </si>
  <si>
    <t>WILLIAMS FOOD WORKS</t>
  </si>
  <si>
    <t>4009 GREENFIELD DR.</t>
  </si>
  <si>
    <t>NOF 0000 001</t>
  </si>
  <si>
    <t>IDB000000003443</t>
  </si>
  <si>
    <t>108CE00601</t>
  </si>
  <si>
    <t>108CE02101</t>
  </si>
  <si>
    <t>109AK00701</t>
  </si>
  <si>
    <t>107FG04104</t>
  </si>
  <si>
    <t>094EJ048</t>
  </si>
  <si>
    <t>095IA00403</t>
  </si>
  <si>
    <t>094LJ00105A</t>
  </si>
  <si>
    <t>KYLE SCHROEDER</t>
  </si>
  <si>
    <t>KSCHROEDER@AYMCDONALD.COM</t>
  </si>
  <si>
    <t>RAYMOND JAMES &amp; ASSOCIATES INC</t>
  </si>
  <si>
    <t>889 RIDGE LAKE BOULEVARD</t>
  </si>
  <si>
    <t>080023 J00001</t>
  </si>
  <si>
    <t>1100 RIDGEWAY LOOP ROAD</t>
  </si>
  <si>
    <t>080024 00011C</t>
  </si>
  <si>
    <t>TIM ROGERS</t>
  </si>
  <si>
    <t>TIM.ROGERS@RAYMONDJAMES.COM</t>
  </si>
  <si>
    <t>IDB232803</t>
  </si>
  <si>
    <t>IDB232802</t>
  </si>
  <si>
    <t>DIRECTOR OF LEGAL</t>
  </si>
  <si>
    <t>GRACELAND POINTE APARTMENTS</t>
  </si>
  <si>
    <t>BREEDY@REEDYANDCOMPANY.COM</t>
  </si>
  <si>
    <t>05/31/2041</t>
  </si>
  <si>
    <t>BILLY ROSS</t>
  </si>
  <si>
    <t xml:space="preserve">OPERATIONS </t>
  </si>
  <si>
    <t>OPERATIONS</t>
  </si>
  <si>
    <t>IDB232809</t>
  </si>
  <si>
    <t>WILSON CROSSING TOWNHOMES LLC</t>
  </si>
  <si>
    <t xml:space="preserve">2162 WILSON RD </t>
  </si>
  <si>
    <t>079086 00025</t>
  </si>
  <si>
    <t>BROSS@REEDYANDCOMPANY.COM</t>
  </si>
  <si>
    <t>05/01/2022</t>
  </si>
  <si>
    <t>04/30/2042</t>
  </si>
  <si>
    <t>01/21/2022</t>
  </si>
  <si>
    <t>01/20/2042</t>
  </si>
  <si>
    <t>GETWELL POINTE APARTMENTS LLC</t>
  </si>
  <si>
    <t>IDB232807</t>
  </si>
  <si>
    <t>HOLMES POINTE APARTMENTS LLC</t>
  </si>
  <si>
    <t>1594 E HOLMES RD</t>
  </si>
  <si>
    <t>079097 00029</t>
  </si>
  <si>
    <t>04/01/2022</t>
  </si>
  <si>
    <t>03/31/2042</t>
  </si>
  <si>
    <t>SHELBY POINTE TOWNHOMES LLC</t>
  </si>
  <si>
    <t>IDB232806</t>
  </si>
  <si>
    <t>1500 E SHELBY DR</t>
  </si>
  <si>
    <t>079050 A00025</t>
  </si>
  <si>
    <t>04/14/2022</t>
  </si>
  <si>
    <t>04/13/2042</t>
  </si>
  <si>
    <t>999 S COOPER</t>
  </si>
  <si>
    <t>03112000010</t>
  </si>
  <si>
    <t>12/18/2017</t>
  </si>
  <si>
    <t>12/18/2028</t>
  </si>
  <si>
    <t>JEFF LITTLE</t>
  </si>
  <si>
    <t>IDB232845</t>
  </si>
  <si>
    <t>JLITTLE0323@ME.COM</t>
  </si>
  <si>
    <t>APP ROBINHOOD PARTNERS LLLP</t>
  </si>
  <si>
    <t>IDB000000001883</t>
  </si>
  <si>
    <t>1800 ROBINHOOD LANE</t>
  </si>
  <si>
    <t>058 094 00028</t>
  </si>
  <si>
    <t>07/01/2020</t>
  </si>
  <si>
    <t>06/30/2040</t>
  </si>
  <si>
    <t>DANA PATTERSON</t>
  </si>
  <si>
    <t>DPATTERSON1@ALCOMGT.COM</t>
  </si>
  <si>
    <t>188 EXCHANGE AVE</t>
  </si>
  <si>
    <t>02/20/2003</t>
  </si>
  <si>
    <t>02/20/2023</t>
  </si>
  <si>
    <t xml:space="preserve">HIGHTOP RIDGE APARTMENTS </t>
  </si>
  <si>
    <t>3108 NEW ALLEN RD.</t>
  </si>
  <si>
    <t>084011 00001</t>
  </si>
  <si>
    <t>11/30/2041</t>
  </si>
  <si>
    <t>0 FELTON RD</t>
  </si>
  <si>
    <t>084011 00036</t>
  </si>
  <si>
    <t>HANA BROOK</t>
  </si>
  <si>
    <t>OFFICEMANAGER@MCFCAPITALLLC.COM</t>
  </si>
  <si>
    <t>IDB233252</t>
  </si>
  <si>
    <t>IDB233253</t>
  </si>
  <si>
    <t>GOWAN PINES APARTMENTS</t>
  </si>
  <si>
    <t>1764 GOWAN DR</t>
  </si>
  <si>
    <t>070058 00065</t>
  </si>
  <si>
    <t>1757 GOWAN DR</t>
  </si>
  <si>
    <t>1775 GOWAN DR</t>
  </si>
  <si>
    <t>0 GOWAN DR</t>
  </si>
  <si>
    <t>070058 00077</t>
  </si>
  <si>
    <t>070058 00076</t>
  </si>
  <si>
    <t>070058 00079</t>
  </si>
  <si>
    <t>070058 00075</t>
  </si>
  <si>
    <t>IDB233254</t>
  </si>
  <si>
    <t>IDB233255</t>
  </si>
  <si>
    <t>IDB233256</t>
  </si>
  <si>
    <t>IDB233257</t>
  </si>
  <si>
    <t>IDB233258</t>
  </si>
  <si>
    <t>WATKINS MANOR APARTMENTS LLC</t>
  </si>
  <si>
    <t>2601 N. WATKINS STREET</t>
  </si>
  <si>
    <t>070028 00014</t>
  </si>
  <si>
    <t>IDB233259</t>
  </si>
  <si>
    <t>BANTAM APARTMENT HOLDINGS LLC</t>
  </si>
  <si>
    <t>1360 SPRINGBROOK AVENUE</t>
  </si>
  <si>
    <t>060222 00236</t>
  </si>
  <si>
    <t>05/31/2031</t>
  </si>
  <si>
    <t>DANA PARFITT</t>
  </si>
  <si>
    <t>IDB233260</t>
  </si>
  <si>
    <t>DANAP@ONESTOPHOUSING.COM</t>
  </si>
  <si>
    <t>2949 AIRWAYS BLVD.</t>
  </si>
  <si>
    <t>060222 G00014</t>
  </si>
  <si>
    <t>IDB233261</t>
  </si>
  <si>
    <t>GALLATIN DATA CENTERS LLC</t>
  </si>
  <si>
    <t>WF 40 HULING LLC</t>
  </si>
  <si>
    <t>20 HULING AVENUE</t>
  </si>
  <si>
    <t>002 076 00001</t>
  </si>
  <si>
    <t>09/22/2021</t>
  </si>
  <si>
    <t>09/22/2032</t>
  </si>
  <si>
    <t>002 076 00001Z</t>
  </si>
  <si>
    <t>ICC 07810000000</t>
  </si>
  <si>
    <t>B. TAYLOR GRAY</t>
  </si>
  <si>
    <t>TGRAY@BASSBERRY.COM</t>
  </si>
  <si>
    <t>IDB233270</t>
  </si>
  <si>
    <t>IDB233272</t>
  </si>
  <si>
    <t>IDB233271</t>
  </si>
  <si>
    <t>NAVIN PARTNERS LLC</t>
  </si>
  <si>
    <t>251 COURT AVE</t>
  </si>
  <si>
    <t>IDB000000003302</t>
  </si>
  <si>
    <t>00202600010</t>
  </si>
  <si>
    <t>05/31/2032</t>
  </si>
  <si>
    <t>M. STUART HARRIS</t>
  </si>
  <si>
    <t>SHARRIS@WALKOFF.NET</t>
  </si>
  <si>
    <t>IDB000000003301</t>
  </si>
  <si>
    <t>WALK-OFF PROPERTIES LLC</t>
  </si>
  <si>
    <t>240 MADISON AVENUE</t>
  </si>
  <si>
    <t>00202600011</t>
  </si>
  <si>
    <t>MEMPHIS TRIANGLE PHASE III</t>
  </si>
  <si>
    <t>12/01/2013</t>
  </si>
  <si>
    <t>12/01/2033</t>
  </si>
  <si>
    <t>IDB000000002578</t>
  </si>
  <si>
    <t>007021 00039</t>
  </si>
  <si>
    <t>440 SOUTH LAUDERDALE</t>
  </si>
  <si>
    <t>SCASTIGLIA@PENNROSE.COM</t>
  </si>
  <si>
    <t>IDB000000002418</t>
  </si>
  <si>
    <t>MEMPHIS TRIANGLE SENIOR LLC</t>
  </si>
  <si>
    <t>460 SOUTH LAUDERDALE</t>
  </si>
  <si>
    <t>011  023  00005</t>
  </si>
  <si>
    <t>12/19/2011</t>
  </si>
  <si>
    <t>12/18/2031</t>
  </si>
  <si>
    <t>MEMPHIS TRIANGLE PHASE IV</t>
  </si>
  <si>
    <t>IDB000000002941</t>
  </si>
  <si>
    <t>12/01/2014</t>
  </si>
  <si>
    <t>12/01/2034</t>
  </si>
  <si>
    <t>007021 00038</t>
  </si>
  <si>
    <t>007021 00037</t>
  </si>
  <si>
    <t>IDB233356</t>
  </si>
  <si>
    <t>IDB000000002420</t>
  </si>
  <si>
    <t>MEMPHIS TRIANGLE FAMILY</t>
  </si>
  <si>
    <t>011  023  00008</t>
  </si>
  <si>
    <t>007021 00044</t>
  </si>
  <si>
    <t>007021 00040</t>
  </si>
  <si>
    <t>007021 00041</t>
  </si>
  <si>
    <t>007021 00042</t>
  </si>
  <si>
    <t>007021 00043</t>
  </si>
  <si>
    <t>IDB233359</t>
  </si>
  <si>
    <t>IDB233360</t>
  </si>
  <si>
    <t>IDB233361</t>
  </si>
  <si>
    <t>IDB233362</t>
  </si>
  <si>
    <t>IDB233358</t>
  </si>
  <si>
    <t>CP MEMPHIS LLC</t>
  </si>
  <si>
    <t>NAGIB@REVMAXINV.COM</t>
  </si>
  <si>
    <t>NAGIB LAKHANI</t>
  </si>
  <si>
    <t>NIKKI WESTMORELAND</t>
  </si>
  <si>
    <t>NWESTMORELAND@MRGMEMPHIS.COM</t>
  </si>
  <si>
    <t>JOSEPH LO</t>
  </si>
  <si>
    <t>LOLJO@AMAZON.COM</t>
  </si>
  <si>
    <t>IDB000000003321</t>
  </si>
  <si>
    <t>PETOSKEY PLASTICS INC</t>
  </si>
  <si>
    <t>5725 COMMERCE BLVD</t>
  </si>
  <si>
    <t>SUSANNE MASKALUK</t>
  </si>
  <si>
    <t>CORPORATE TREASURER</t>
  </si>
  <si>
    <t>SMASKALUK@PETOSKEYPLASTICS.COM</t>
  </si>
  <si>
    <t>280 VANCE AVENUE</t>
  </si>
  <si>
    <t>IDB000000002664</t>
  </si>
  <si>
    <t>FRESENIUS USA MFG INC.</t>
  </si>
  <si>
    <t>5105 S. NATIONAL DRIVE</t>
  </si>
  <si>
    <t>110  02625</t>
  </si>
  <si>
    <t>JENNI SNODGRASS</t>
  </si>
  <si>
    <t>MANUFACTURING CONTROLLER</t>
  </si>
  <si>
    <t>JENNI.SNODGRASS@FMC-NA.COM</t>
  </si>
  <si>
    <t>IDB234744</t>
  </si>
  <si>
    <t>ALCO PERSHING PARTNERS</t>
  </si>
  <si>
    <t>3707 PERSHING PARK</t>
  </si>
  <si>
    <t>07101400096</t>
  </si>
  <si>
    <t>MISTI BAARSCH</t>
  </si>
  <si>
    <t>MBAARSCH1@ALCOMGT.COM</t>
  </si>
  <si>
    <t>IDB234745</t>
  </si>
  <si>
    <t>07101400095</t>
  </si>
  <si>
    <t>ALPHA 266 PHASE II LLC</t>
  </si>
  <si>
    <t>002101  00018</t>
  </si>
  <si>
    <t>09/26/2016</t>
  </si>
  <si>
    <t>09/26/2026</t>
  </si>
  <si>
    <t>IDB000000002821</t>
  </si>
  <si>
    <t>2449 RUBY OAKS DRIVE</t>
  </si>
  <si>
    <t>060169A00001C</t>
  </si>
  <si>
    <t>CARL MABRY</t>
  </si>
  <si>
    <t>PRESIDENT OF GENERAL PARTNER</t>
  </si>
  <si>
    <t>MABRYCARL91@GMAIL.COM</t>
  </si>
  <si>
    <t>10/01/2019</t>
  </si>
  <si>
    <t>IDB233493</t>
  </si>
  <si>
    <t>ARVATO DIGITAL SERVICES</t>
  </si>
  <si>
    <t>3303 E. HOLMES RD.</t>
  </si>
  <si>
    <t>094 100 00304</t>
  </si>
  <si>
    <t>EBONY F. MOORE</t>
  </si>
  <si>
    <t>SR. PROJECT MANAGER</t>
  </si>
  <si>
    <t>EBONY.MOORE@ARVATO-SCS.COM</t>
  </si>
  <si>
    <t>10/01/2032</t>
  </si>
  <si>
    <t>IDB234746</t>
  </si>
  <si>
    <t>CAMPBELL CLINIC PC</t>
  </si>
  <si>
    <t>1400 S GERMANTOWN RD</t>
  </si>
  <si>
    <t>IDB0000G000070</t>
  </si>
  <si>
    <t>SHANNA HOLLOWAY</t>
  </si>
  <si>
    <t>SHOLLOWAY@CAMPBELLCLINIC.COM</t>
  </si>
  <si>
    <t>06/21/2018</t>
  </si>
  <si>
    <t>06/21/2038</t>
  </si>
  <si>
    <t>IDB234747</t>
  </si>
  <si>
    <t>7887 WOLF RIVER BLVD</t>
  </si>
  <si>
    <t>G0220000004570</t>
  </si>
  <si>
    <t>02/01/2025</t>
  </si>
  <si>
    <t>IDB234046</t>
  </si>
  <si>
    <t>CARUTHERS GROUP LLC</t>
  </si>
  <si>
    <t>2035 MADISON AVENUE</t>
  </si>
  <si>
    <t>017064 00003C</t>
  </si>
  <si>
    <t>SENIOR ANALYST</t>
  </si>
  <si>
    <t>06/30/2021</t>
  </si>
  <si>
    <t>IDB236401</t>
  </si>
  <si>
    <t>CAVELIER COURT TN TC, LP</t>
  </si>
  <si>
    <t>2510 PERES</t>
  </si>
  <si>
    <t>IHE0004Z000000</t>
  </si>
  <si>
    <t>KRISTIN PRIMOZIC</t>
  </si>
  <si>
    <t>KPRIMOZIC@MHMLTD.COM</t>
  </si>
  <si>
    <t>09/12/2028</t>
  </si>
  <si>
    <t>CHESTNUT CYCLE SHOP QOZB, LLC</t>
  </si>
  <si>
    <t>421 MONROE AVE</t>
  </si>
  <si>
    <t>JEN POLITANO</t>
  </si>
  <si>
    <t>JEN@CHESTNUTRE.COM</t>
  </si>
  <si>
    <t>HERTZ INVESTMENT GROUP</t>
  </si>
  <si>
    <t>50 S B.B. KING BLVD</t>
  </si>
  <si>
    <t>MARIA NARAMORE</t>
  </si>
  <si>
    <t>ASSISTANT PROPERTY MANAGER</t>
  </si>
  <si>
    <t>MARIA.NARAMORE@HERTZGROUP.COM</t>
  </si>
  <si>
    <t>IDB236402</t>
  </si>
  <si>
    <t>HOPE HEIGHTS TOWER TN TC, LP</t>
  </si>
  <si>
    <t>383 MADISON AVE</t>
  </si>
  <si>
    <t>IHE0007F000000</t>
  </si>
  <si>
    <t>IDB000000002810</t>
  </si>
  <si>
    <t>LAMAR CROSSING</t>
  </si>
  <si>
    <t>2010 MEADOWLARK RUN</t>
  </si>
  <si>
    <t>05021 00052</t>
  </si>
  <si>
    <t>HE03</t>
  </si>
  <si>
    <t>BELINDA WILSON</t>
  </si>
  <si>
    <t>AREA MANAGER</t>
  </si>
  <si>
    <t>BELINDA.WILSON@ENVOLVELLC,COM</t>
  </si>
  <si>
    <t>IDB172621</t>
  </si>
  <si>
    <t>MASON HOUSING PARTNERS, LP</t>
  </si>
  <si>
    <t>339 EH CRUMP STREET</t>
  </si>
  <si>
    <t>013040 00001C</t>
  </si>
  <si>
    <t>LESLIE CORDOVA</t>
  </si>
  <si>
    <t>LCORDOVA@FOURMIDABLE.COM</t>
  </si>
  <si>
    <t>08/01/2017</t>
  </si>
  <si>
    <t>07/31/2037</t>
  </si>
  <si>
    <t>IDB236403</t>
  </si>
  <si>
    <t>MEMPHIS TOWERS TN TC, LP</t>
  </si>
  <si>
    <t>1081 COURT AVE</t>
  </si>
  <si>
    <t>IHE0005L000000</t>
  </si>
  <si>
    <t>11/30/2045</t>
  </si>
  <si>
    <t>IDB000000002687</t>
  </si>
  <si>
    <t>MILLCREEK DEVELOPMENT PARTNERSHIP LP</t>
  </si>
  <si>
    <t>4461 MILLBRANCH ROAD</t>
  </si>
  <si>
    <t>079  042  00060C</t>
  </si>
  <si>
    <t>HED05</t>
  </si>
  <si>
    <t>RACHEL STENGER-WILEY</t>
  </si>
  <si>
    <t>RWILEY@ODINPROP.COM</t>
  </si>
  <si>
    <t>IDB235484</t>
  </si>
  <si>
    <t>NOVEMBER 6 INVESTMENTS LLC</t>
  </si>
  <si>
    <t>64 SOUTH MAIN</t>
  </si>
  <si>
    <t>002 056 40009</t>
  </si>
  <si>
    <t>GABE VELASQUEZ</t>
  </si>
  <si>
    <t>GABE@NOVEMBER6INVESTMENTS.COM</t>
  </si>
  <si>
    <t>04/17/2019</t>
  </si>
  <si>
    <t>04/17/2032</t>
  </si>
  <si>
    <t>IDB173747</t>
  </si>
  <si>
    <t>ODYSSEY MEDICAL TECHNOLOGIES</t>
  </si>
  <si>
    <t>2975 BROTHER BLVD</t>
  </si>
  <si>
    <t>B0158J A00006C</t>
  </si>
  <si>
    <t>JACK HANZLIK</t>
  </si>
  <si>
    <t>SUPPLY CHAIN DIRECTOR</t>
  </si>
  <si>
    <t>JHANZLIK@ODYSSEYMEDICALTECH.COM</t>
  </si>
  <si>
    <t>03/07/2019</t>
  </si>
  <si>
    <t>03/07/2029</t>
  </si>
  <si>
    <t>IDB233834</t>
  </si>
  <si>
    <t>PANDROL USA LP</t>
  </si>
  <si>
    <t>611 WINCHESTER RD</t>
  </si>
  <si>
    <t>07701700003</t>
  </si>
  <si>
    <t>JEFF L PATE</t>
  </si>
  <si>
    <t>VP FINANCIAL CONTROLLER</t>
  </si>
  <si>
    <t>JEFF.PATE@PANDROL.COM</t>
  </si>
  <si>
    <t>09/01/2020</t>
  </si>
  <si>
    <t>09/01/2035</t>
  </si>
  <si>
    <t>IDB244959</t>
  </si>
  <si>
    <t>PEABODY FALLS</t>
  </si>
  <si>
    <t>2017 PEABODY AVENUE</t>
  </si>
  <si>
    <t>016059 00034</t>
  </si>
  <si>
    <t>DEANNA THOMPSON</t>
  </si>
  <si>
    <t>DGTHOMPSON@CHARTRE.COM</t>
  </si>
  <si>
    <t>06/30/2020</t>
  </si>
  <si>
    <t>IDB161079</t>
  </si>
  <si>
    <t>RIVER HAWK PROPERTIES, LLC</t>
  </si>
  <si>
    <t>407 MONROE AVENUE</t>
  </si>
  <si>
    <t>007004 00008</t>
  </si>
  <si>
    <t>MAGDALENA HAUMAN</t>
  </si>
  <si>
    <t>MHAUMAN@LEOEVENTS.COM</t>
  </si>
  <si>
    <t>02/16/2018</t>
  </si>
  <si>
    <t>02/16/2038</t>
  </si>
  <si>
    <t>IDB161080</t>
  </si>
  <si>
    <t>007004</t>
  </si>
  <si>
    <t>IDB000000002329</t>
  </si>
  <si>
    <t>RIVERVIEW KANSAS COMMUNITY DEVELOPMENT</t>
  </si>
  <si>
    <t>3000 BARRON AVE</t>
  </si>
  <si>
    <t>059 006000073 0</t>
  </si>
  <si>
    <t>JOY LYNN BOBO BEASLEY</t>
  </si>
  <si>
    <t>RIVERVIEWKANSASCDC@GMAIL.COM</t>
  </si>
  <si>
    <t>05/05/2013</t>
  </si>
  <si>
    <t>05/05/2023</t>
  </si>
  <si>
    <t>IDB160296</t>
  </si>
  <si>
    <t>STEELE KEYSTONE LLC</t>
  </si>
  <si>
    <t>4266 RIDGESTONE RD</t>
  </si>
  <si>
    <t>ANDREW BENNETT</t>
  </si>
  <si>
    <t>DEVELOPMENT ASSOCIATE</t>
  </si>
  <si>
    <t>ABENNETT@MONROEGROUP.COM</t>
  </si>
  <si>
    <t>07/01/2028</t>
  </si>
  <si>
    <t>IDB160297</t>
  </si>
  <si>
    <t>STEELE PENDLETON LLC</t>
  </si>
  <si>
    <t>1764 PENDLETON STREET</t>
  </si>
  <si>
    <t>IDB238799</t>
  </si>
  <si>
    <t>TILLMAN REDEVELOPMENT LLC</t>
  </si>
  <si>
    <t>2998 TILLMAN COVE</t>
  </si>
  <si>
    <t>044009 00017</t>
  </si>
  <si>
    <t>11/01/2021</t>
  </si>
  <si>
    <t>10/31/2046</t>
  </si>
  <si>
    <t>IDB233489</t>
  </si>
  <si>
    <t>JOE AND HANNA O'NEAL</t>
  </si>
  <si>
    <t>121 &amp; 123 E. MAIN STREET</t>
  </si>
  <si>
    <t>068EH00600</t>
  </si>
  <si>
    <t>HANNA O'NEAL</t>
  </si>
  <si>
    <t>COLLINSRIVERBBQ@GMAIL.COM</t>
  </si>
  <si>
    <t>02/07/2022</t>
  </si>
  <si>
    <t>02/07/2037</t>
  </si>
  <si>
    <t>ERIN BLACKLEY</t>
  </si>
  <si>
    <t>TAX SUPERVISOR</t>
  </si>
  <si>
    <t>ERIN.BLACKLEY@AUTOZONE.COM</t>
  </si>
  <si>
    <t>1450 BROOKS ROAD</t>
  </si>
  <si>
    <t>ANDREW.MAYFIELD@MCKEE.COM</t>
  </si>
  <si>
    <t>KYM WILSON</t>
  </si>
  <si>
    <t>PROPERTY TAX SPECIALIST</t>
  </si>
  <si>
    <t>KWILSON@REALTYINCOME.COM</t>
  </si>
  <si>
    <t>IDB208090</t>
  </si>
  <si>
    <t>IDB208091</t>
  </si>
  <si>
    <t>BELINDA.WILSON@ENVOLVELLC.COM</t>
  </si>
  <si>
    <t>CENDSLEY@LKQCORP.COM</t>
  </si>
  <si>
    <t>not employed</t>
  </si>
  <si>
    <t>MJohnson1@alcomgt.com</t>
  </si>
  <si>
    <t>hunter@elmingtoncapital.com</t>
  </si>
  <si>
    <t>bdunlap@nhccare.com</t>
  </si>
  <si>
    <t>bknack@cclind.com.</t>
  </si>
  <si>
    <t>cgarner@imcc.com</t>
  </si>
  <si>
    <t>joe.bartlett@maac.com</t>
  </si>
  <si>
    <t>cbednarek@pennrose.com</t>
  </si>
  <si>
    <t xml:space="preserve">nrussell1@alcomgt.com </t>
  </si>
  <si>
    <t>JEFFREY T LITTLE</t>
  </si>
  <si>
    <t>P001833</t>
  </si>
  <si>
    <t>P001752</t>
  </si>
  <si>
    <t>IDB245471</t>
  </si>
  <si>
    <t>IDB245470</t>
  </si>
  <si>
    <t>CHRISTA BEDNAREK</t>
  </si>
  <si>
    <t>12/30/2040</t>
  </si>
  <si>
    <t>12/29/2023</t>
  </si>
  <si>
    <t>04/14/2032</t>
  </si>
  <si>
    <t xml:space="preserve">KCAP GRAHAMWOOD PALACE </t>
  </si>
  <si>
    <t>4045 SUMMER AVE</t>
  </si>
  <si>
    <t>055001 00086</t>
  </si>
  <si>
    <t>05/07/2022</t>
  </si>
  <si>
    <t>05/09/2032</t>
  </si>
  <si>
    <t>LEIGH ARCHER</t>
  </si>
  <si>
    <t>IDB245489</t>
  </si>
  <si>
    <t>LEIGH@KEYCITYCAPITAL.COM</t>
  </si>
  <si>
    <t>KCAP PINEBROOK POINTE LLC</t>
  </si>
  <si>
    <t>IDB245490</t>
  </si>
  <si>
    <t>3541 MEDITERRANEAN DR.</t>
  </si>
  <si>
    <t>073041 00111</t>
  </si>
  <si>
    <t>08/25/2011</t>
  </si>
  <si>
    <t>JILL WHITMORE</t>
  </si>
  <si>
    <t>JWHITMORE@MONROEGROUP.COM</t>
  </si>
  <si>
    <t>IDB234741</t>
  </si>
  <si>
    <t>APP CHICKASAW PARTNERS</t>
  </si>
  <si>
    <t>03701100035</t>
  </si>
  <si>
    <t>IDB234742</t>
  </si>
  <si>
    <t>03701100037</t>
  </si>
  <si>
    <t>9/6/2023</t>
  </si>
  <si>
    <t>02/07/2017</t>
  </si>
  <si>
    <t>KATHY DANNELLEY</t>
  </si>
  <si>
    <t>IDB000000001365</t>
  </si>
  <si>
    <t>MARVIN WINDOWS</t>
  </si>
  <si>
    <t>101 MARVIN DRIVE</t>
  </si>
  <si>
    <t>071    08501 000</t>
  </si>
  <si>
    <t>$55,000.00</t>
  </si>
  <si>
    <t>$20,000.00</t>
  </si>
  <si>
    <t>03/30/2019</t>
  </si>
  <si>
    <t>WES REDDEN</t>
  </si>
  <si>
    <t>WREDDEN@AMHEALTHPARTNERS.COM</t>
  </si>
  <si>
    <t>JOHN D. DAVIS JR</t>
  </si>
  <si>
    <t>INTERNAL AUDITOR</t>
  </si>
  <si>
    <t>JOHNDAVISCPA@HOTMAIL.COM</t>
  </si>
  <si>
    <t>DAVE SMITH</t>
  </si>
  <si>
    <t>ACCOUNTING/HR MANAGER</t>
  </si>
  <si>
    <t>DSMITH@ODYSSEYMEDICALTECH.COM</t>
  </si>
  <si>
    <t xml:space="preserve">DIRECTOR OF ACCOUNTING </t>
  </si>
  <si>
    <t>AWE LAKEVIEW LLC</t>
  </si>
  <si>
    <t>SPALMER@WESTENDCAPITALGROUP.COM</t>
  </si>
  <si>
    <t>IDB232808</t>
  </si>
  <si>
    <t>IDB232805</t>
  </si>
  <si>
    <t xml:space="preserve">NOF 000          </t>
  </si>
  <si>
    <t>CORPORATETAX@HELENOFTROY.COM</t>
  </si>
  <si>
    <t>4635 FOREST OAK WAY</t>
  </si>
  <si>
    <t>AMBER WEATHERS</t>
  </si>
  <si>
    <t>ACCOUNTING DEPARTMENT</t>
  </si>
  <si>
    <t>AWEATHERS@SOUTHEASTCARRIERS.COM</t>
  </si>
  <si>
    <t>06/30/2047</t>
  </si>
  <si>
    <t>WPT EASTPARK II LP</t>
  </si>
  <si>
    <t>IDB245550</t>
  </si>
  <si>
    <t>0920 36000 00</t>
  </si>
  <si>
    <t>ROBYN PETERS</t>
  </si>
  <si>
    <t>LEAD ACCOUNTANT</t>
  </si>
  <si>
    <t>PETERSROBYN@BFUSA.COM</t>
  </si>
  <si>
    <t>DEREK MITCHELL</t>
  </si>
  <si>
    <t>DEMITCHU@AMAZON.COM</t>
  </si>
  <si>
    <t>2312 DWIGHT ROAD</t>
  </si>
  <si>
    <t>06012100030C</t>
  </si>
  <si>
    <t>08/01/2021</t>
  </si>
  <si>
    <t>07/31/2041</t>
  </si>
  <si>
    <t>DISTINCT REAL ESTATE USA LP</t>
  </si>
  <si>
    <t>IDB245556</t>
  </si>
  <si>
    <t>PHILLIP WAZONEK</t>
  </si>
  <si>
    <t>PHIL@DISTINCTIVEREALTY.CA</t>
  </si>
  <si>
    <t>CORAL WAGNER</t>
  </si>
  <si>
    <t>RESIDENTIAL PROPERTY MANAGER</t>
  </si>
  <si>
    <t>CORAL@SIMPSONORG.COM</t>
  </si>
  <si>
    <t>IDB000000002229</t>
  </si>
  <si>
    <t>PRESIDENTIAL WEST APARTMENTS</t>
  </si>
  <si>
    <t>5459 HUDGINS ROAD</t>
  </si>
  <si>
    <t>RED ACE COURT AVE APARTMENTS LLC</t>
  </si>
  <si>
    <t>1363 COURT AVENUE</t>
  </si>
  <si>
    <t>10/27/2041</t>
  </si>
  <si>
    <t>1377 COURT AVENUE</t>
  </si>
  <si>
    <t>1391 COURT AVENUE</t>
  </si>
  <si>
    <t>01701500005C</t>
  </si>
  <si>
    <t>1392 COURT AVENUE</t>
  </si>
  <si>
    <t>1400 COURT AVENUE</t>
  </si>
  <si>
    <t>1401 COURT AVENUE</t>
  </si>
  <si>
    <t>25 NORTH WATKINS</t>
  </si>
  <si>
    <t>TARA STIPE</t>
  </si>
  <si>
    <t>COMMUNITY MANAGER</t>
  </si>
  <si>
    <t>THECOURTSMGR@ENVOLVELLC.COM</t>
  </si>
  <si>
    <t>IDB245581</t>
  </si>
  <si>
    <t>IDB245582</t>
  </si>
  <si>
    <t>IDB245583</t>
  </si>
  <si>
    <t>IDB245584</t>
  </si>
  <si>
    <t>IDB245585</t>
  </si>
  <si>
    <t>IDB245586</t>
  </si>
  <si>
    <t>IDB245587</t>
  </si>
  <si>
    <t>IDB245592</t>
  </si>
  <si>
    <t>35 UNION AVE</t>
  </si>
  <si>
    <t>044 021 00001C</t>
  </si>
  <si>
    <t>IDB245593</t>
  </si>
  <si>
    <t>044 021 00003</t>
  </si>
  <si>
    <t>IDB245594</t>
  </si>
  <si>
    <t>044 021 00005</t>
  </si>
  <si>
    <t>044 021 00006</t>
  </si>
  <si>
    <t>IDB245595</t>
  </si>
  <si>
    <t>044 021 00007</t>
  </si>
  <si>
    <t>IDB245596</t>
  </si>
  <si>
    <t>044 021 00008</t>
  </si>
  <si>
    <t>IDB245597</t>
  </si>
  <si>
    <t>IDB245598</t>
  </si>
  <si>
    <t>044 022 00001C</t>
  </si>
  <si>
    <t>IDB245599</t>
  </si>
  <si>
    <t>044 023 00001</t>
  </si>
  <si>
    <t>IDB245600</t>
  </si>
  <si>
    <t>044 023 00002</t>
  </si>
  <si>
    <t>IDB245601</t>
  </si>
  <si>
    <t>044 023 00003</t>
  </si>
  <si>
    <t>IDB245602</t>
  </si>
  <si>
    <t>044 023 00004</t>
  </si>
  <si>
    <t>SENIOR JOINT VENTURE ACCOUNTANT</t>
  </si>
  <si>
    <t>08/15/2019</t>
  </si>
  <si>
    <t>08/15/2029</t>
  </si>
  <si>
    <t>YUKI ONO</t>
  </si>
  <si>
    <t>YONO@PACIFIC-IND.COM</t>
  </si>
  <si>
    <t>07/12/2027</t>
  </si>
  <si>
    <t>11/26/2029</t>
  </si>
  <si>
    <t>04/18/2018</t>
  </si>
  <si>
    <t>04/18/2028</t>
  </si>
  <si>
    <t>2120 CHESTNUT ST</t>
  </si>
  <si>
    <t>CONITHA HOWELL</t>
  </si>
  <si>
    <t>EXECUTIVE ASSISTANT/OPERATIONS DIRECTORCOLUMBIA</t>
  </si>
  <si>
    <t>CONITHA@CHRC-TN.ORG</t>
  </si>
  <si>
    <t>TAYLOR AGUIRRE</t>
  </si>
  <si>
    <t>TAGUIRRE@DMAINC.COM</t>
  </si>
  <si>
    <t>MEM3 CEDARWOOD LLC</t>
  </si>
  <si>
    <t>2882 BEVERLY HILLS RD</t>
  </si>
  <si>
    <t>088008 00132</t>
  </si>
  <si>
    <t>06/23/2022</t>
  </si>
  <si>
    <t>06/22/2042</t>
  </si>
  <si>
    <t>IDB245638</t>
  </si>
  <si>
    <t>022006 00008</t>
  </si>
  <si>
    <t>4990 CLINCHSTONE DR</t>
  </si>
  <si>
    <t>087053 00050</t>
  </si>
  <si>
    <t>IDB245639</t>
  </si>
  <si>
    <t>CHARLES RIVER LABORATORIES</t>
  </si>
  <si>
    <t>5780 EAST SHELBY DRIVE</t>
  </si>
  <si>
    <t>D001852</t>
  </si>
  <si>
    <t>D001854</t>
  </si>
  <si>
    <t>IDB245640</t>
  </si>
  <si>
    <t>IDB245641</t>
  </si>
  <si>
    <t>IDB245642</t>
  </si>
  <si>
    <t>CARLISLE MIDTOWN LLC</t>
  </si>
  <si>
    <t xml:space="preserve">095 13804 P 105 </t>
  </si>
  <si>
    <t>IDB245643</t>
  </si>
  <si>
    <t>DAW PROPERTIES</t>
  </si>
  <si>
    <t>226 WEST LAFAYETTE STREET</t>
  </si>
  <si>
    <t>WILLIAM MARK TAYLOR</t>
  </si>
  <si>
    <t>078P K 015 000</t>
  </si>
  <si>
    <t>IDB245646</t>
  </si>
  <si>
    <t>CHISCA MAIN LLC</t>
  </si>
  <si>
    <t>280 SOUTH MAIN STREET</t>
  </si>
  <si>
    <t>07/21/2048</t>
  </si>
  <si>
    <t xml:space="preserve">CARLA KNIGHT </t>
  </si>
  <si>
    <t>5321 SHELBY</t>
  </si>
  <si>
    <t>IDB245655</t>
  </si>
  <si>
    <t>CHRISTINA FOX</t>
  </si>
  <si>
    <t>ARTSPACEMGR@ENVOLVELLC.COM</t>
  </si>
  <si>
    <t>JEFF BROWN</t>
  </si>
  <si>
    <t>JEFFBROWN@EASTMAN.COM</t>
  </si>
  <si>
    <t>JESSE BOWMAN</t>
  </si>
  <si>
    <t>COO</t>
  </si>
  <si>
    <t>JBOWMANDPKY@GMAIL.COM</t>
  </si>
  <si>
    <t>2459 KETCHUM RD</t>
  </si>
  <si>
    <t>06013700047C</t>
  </si>
  <si>
    <t>12/02/2022</t>
  </si>
  <si>
    <t>12/01/2042</t>
  </si>
  <si>
    <t>4365 KNIGHT ARNOLD RD</t>
  </si>
  <si>
    <t>05/01/2023</t>
  </si>
  <si>
    <t>04/30/2043</t>
  </si>
  <si>
    <t>4427 KNIGHT ARNOLD RD</t>
  </si>
  <si>
    <t>07304100065</t>
  </si>
  <si>
    <t>1368 WINCHESTER RD</t>
  </si>
  <si>
    <t>07800100041</t>
  </si>
  <si>
    <t>12/31/2042</t>
  </si>
  <si>
    <t>1438 WINCHESTER RD</t>
  </si>
  <si>
    <t>IDB245676</t>
  </si>
  <si>
    <t>IDB245677</t>
  </si>
  <si>
    <t>07304100003</t>
  </si>
  <si>
    <t>IDB245678</t>
  </si>
  <si>
    <t>IDB245679</t>
  </si>
  <si>
    <t>IDB245680</t>
  </si>
  <si>
    <t>JACK CASEY</t>
  </si>
  <si>
    <t>SR. MANAGER PROPERTY &amp; FLEET TAX</t>
  </si>
  <si>
    <t>JACK.CASEY@COKECONSOLIDATED.COM</t>
  </si>
  <si>
    <t>IDB168664</t>
  </si>
  <si>
    <t>D000901</t>
  </si>
  <si>
    <t>01/01/2035</t>
  </si>
  <si>
    <t>IDB245686</t>
  </si>
  <si>
    <t>MONTGOMERY COMMONS GREENWAY LP</t>
  </si>
  <si>
    <t>330 CUNNINGHAM LANE</t>
  </si>
  <si>
    <t>043 00300 000</t>
  </si>
  <si>
    <t>09/19/2019</t>
  </si>
  <si>
    <t>12/20/2031</t>
  </si>
  <si>
    <t>BRAD PARKER</t>
  </si>
  <si>
    <t>KJANSSEN@GREENWAYLLC.NET</t>
  </si>
  <si>
    <t>SCOTT VANDERBURG</t>
  </si>
  <si>
    <t>VANSCO@PATWAR.COM</t>
  </si>
  <si>
    <t>SOUTHERN CHAMPION TRAY</t>
  </si>
  <si>
    <t>01/29/2023</t>
  </si>
  <si>
    <t>01/28/2058</t>
  </si>
  <si>
    <t>D001865</t>
  </si>
  <si>
    <t>IDB245712</t>
  </si>
  <si>
    <t>D001847</t>
  </si>
  <si>
    <t>IDB245714</t>
  </si>
  <si>
    <t>4580 MENDENHALL</t>
  </si>
  <si>
    <t>D001845</t>
  </si>
  <si>
    <t>5650 CHALLENGE</t>
  </si>
  <si>
    <t>D01853</t>
  </si>
  <si>
    <t>EVERSANA LIFE SCIENCES SERVICES LLC</t>
  </si>
  <si>
    <t>195 MADISON AVENUE LLC</t>
  </si>
  <si>
    <t>IDB245715</t>
  </si>
  <si>
    <t>IDB245716</t>
  </si>
  <si>
    <t>10/26/2014</t>
  </si>
  <si>
    <t>10/25/2030</t>
  </si>
  <si>
    <t>BAYBERRY APARTMENTS</t>
  </si>
  <si>
    <t>146 D A009</t>
  </si>
  <si>
    <t>02/15/2018</t>
  </si>
  <si>
    <t>IDB245720</t>
  </si>
  <si>
    <t>CAMPBELL RIDGE APARTMENTS</t>
  </si>
  <si>
    <t>128 P N 003</t>
  </si>
  <si>
    <t>IDB245721</t>
  </si>
  <si>
    <t>8625 APPLING CENTER DRIVE</t>
  </si>
  <si>
    <t>D001860</t>
  </si>
  <si>
    <t>3015 BROTHER</t>
  </si>
  <si>
    <t>D001861</t>
  </si>
  <si>
    <t>D001862</t>
  </si>
  <si>
    <t>IDB245722</t>
  </si>
  <si>
    <t>IDB245723</t>
  </si>
  <si>
    <t>IDB245724</t>
  </si>
  <si>
    <t>KIMBERLY KOSKAY</t>
  </si>
  <si>
    <t>KIMBERLY.KOSKAY@PEPSICO.COM</t>
  </si>
  <si>
    <t>IDB000000002042</t>
  </si>
  <si>
    <t>298 INDUSTRIAL PARK BLVD</t>
  </si>
  <si>
    <t>TEGRAH RESOURCES LLC</t>
  </si>
  <si>
    <t>6012 WINDSOR ROAD</t>
  </si>
  <si>
    <t>048 0100 000</t>
  </si>
  <si>
    <t>07/27/2022</t>
  </si>
  <si>
    <t>KINGSLEY BROCK</t>
  </si>
  <si>
    <t>GIBSON COUNTY DIRECTOR OF ECONOMIC DEVELOPMENT</t>
  </si>
  <si>
    <t>KBROCK@CO.GIBSON.TN.US</t>
  </si>
  <si>
    <t>IDB245732</t>
  </si>
  <si>
    <t>12/31/2007</t>
  </si>
  <si>
    <t>0730 00602 010</t>
  </si>
  <si>
    <t>Eagleville</t>
  </si>
  <si>
    <t>073 00602 P 018</t>
  </si>
  <si>
    <t>IDB245733</t>
  </si>
  <si>
    <t>IDB245734</t>
  </si>
  <si>
    <t>D001863</t>
  </si>
  <si>
    <t>IDB245735</t>
  </si>
  <si>
    <t>ZUHAUSE CAROZZI</t>
  </si>
  <si>
    <t>ZCAROZZI@ENFIELDMGMT.COM</t>
  </si>
  <si>
    <t>HEXPOL COMPOUNDING LLC</t>
  </si>
  <si>
    <t>150 S CONNELL AVE</t>
  </si>
  <si>
    <t>073 05209 P 006</t>
  </si>
  <si>
    <t>099 G 00100 P 120</t>
  </si>
  <si>
    <t>IDB245751</t>
  </si>
  <si>
    <t>IDB245752</t>
  </si>
  <si>
    <t>MILAN INDUSTRIAL LLC</t>
  </si>
  <si>
    <t>5210 INDUSTRIAL DRIVE</t>
  </si>
  <si>
    <t>020 0200 000</t>
  </si>
  <si>
    <t>IDB245753</t>
  </si>
  <si>
    <t>IDB910</t>
  </si>
  <si>
    <t>138 I A 00201</t>
  </si>
  <si>
    <t>OLD OAK PLAINS</t>
  </si>
  <si>
    <t>Jefferson City</t>
  </si>
  <si>
    <t>09/29/2022</t>
  </si>
  <si>
    <t>DANA MEYER</t>
  </si>
  <si>
    <t>GL ACCOUNTANT</t>
  </si>
  <si>
    <t>DDELGADO@FOURMIDABLE.COM</t>
  </si>
  <si>
    <t>IDB245756</t>
  </si>
  <si>
    <t>09/02/2023</t>
  </si>
  <si>
    <t>05064 03602 P 006</t>
  </si>
  <si>
    <t>IDB245758</t>
  </si>
  <si>
    <t>IDB245759</t>
  </si>
  <si>
    <t>IDB245760</t>
  </si>
  <si>
    <t>0 TOURNAMENT DRIVE</t>
  </si>
  <si>
    <t>IDB245761</t>
  </si>
  <si>
    <t>6K ENERGY TENNESSEE</t>
  </si>
  <si>
    <t>256 JAMES LAWRENCE ROAD</t>
  </si>
  <si>
    <t>090 02403 000</t>
  </si>
  <si>
    <t>07/07/2023</t>
  </si>
  <si>
    <t>IDB245775</t>
  </si>
  <si>
    <t>ANDREW YING</t>
  </si>
  <si>
    <t>ECONOMIC DEVELOPMENT ANLAYST</t>
  </si>
  <si>
    <t>ANDREWYING@META.COM</t>
  </si>
  <si>
    <t>KROGER LIMITED PARTNERSHIP I</t>
  </si>
  <si>
    <t>510 STATE ROUTE 76</t>
  </si>
  <si>
    <t>106 E A 02700 000</t>
  </si>
  <si>
    <t>106 E A 02800 000</t>
  </si>
  <si>
    <t>107 00100 000</t>
  </si>
  <si>
    <t>106 E A 02800 000 P</t>
  </si>
  <si>
    <t>IDB245780</t>
  </si>
  <si>
    <t>IDB245781</t>
  </si>
  <si>
    <t>IDB245782</t>
  </si>
  <si>
    <t>IDB245783</t>
  </si>
  <si>
    <t>TINA STOUTENOUR</t>
  </si>
  <si>
    <t>CKIEVIT@DMAINC.COM</t>
  </si>
  <si>
    <t>12/01/2025</t>
  </si>
  <si>
    <t>BRIAN LOVE</t>
  </si>
  <si>
    <t>CP PORTFOLIO TN LLC</t>
  </si>
  <si>
    <t>BLOVE@WHITAKERCAPITAL.COM</t>
  </si>
  <si>
    <t>002007000080</t>
  </si>
  <si>
    <t>KEFAUVER 3000 LLC</t>
  </si>
  <si>
    <t>3000 KEFAUVER DRIVE</t>
  </si>
  <si>
    <t>03/13/2023</t>
  </si>
  <si>
    <t>000 02103 000</t>
  </si>
  <si>
    <t>IDB245788</t>
  </si>
  <si>
    <t>08/31/2024</t>
  </si>
  <si>
    <t>016 30000 000</t>
  </si>
  <si>
    <t>MH STRATEGIES FAMILY RAD III LP</t>
  </si>
  <si>
    <t>17293000000000</t>
  </si>
  <si>
    <t>12/14/2021</t>
  </si>
  <si>
    <t>12/14/2041</t>
  </si>
  <si>
    <t>MYISHA HOLMES</t>
  </si>
  <si>
    <t>COMPLIANCE ADMINISTRATOR</t>
  </si>
  <si>
    <t>IDB245791</t>
  </si>
  <si>
    <t>MHOLMES@AOGLIVING.COM</t>
  </si>
  <si>
    <t>ELORA SOLAR LLC</t>
  </si>
  <si>
    <t>7 TERRY DUNAVAN RD</t>
  </si>
  <si>
    <t>12/23/2020</t>
  </si>
  <si>
    <t>JANICE SURETTE</t>
  </si>
  <si>
    <t>ASSOCIATE PROPERTY TAX ANALYST</t>
  </si>
  <si>
    <t>NEXTERAPROPERTYTAX@NEE.COM</t>
  </si>
  <si>
    <t>IDB245792</t>
  </si>
  <si>
    <t>RPALMER@REI.COM</t>
  </si>
  <si>
    <t>D1846</t>
  </si>
  <si>
    <t>10/01/2031</t>
  </si>
  <si>
    <t>IDB245794</t>
  </si>
  <si>
    <t>IDB245795</t>
  </si>
  <si>
    <t>0200160000016</t>
  </si>
  <si>
    <t>011030A00001</t>
  </si>
  <si>
    <t>IDB245816</t>
  </si>
  <si>
    <t>IDB245817</t>
  </si>
  <si>
    <t>TSTRONG@CSPLASTICSLLC.COM</t>
  </si>
  <si>
    <t>LISA DAUGHERTY</t>
  </si>
  <si>
    <t>DIRECTOR OF ECONOMIC DEVELOPMENT</t>
  </si>
  <si>
    <t>INCENTIVES.CREDITS@KROGER.COM</t>
  </si>
  <si>
    <t>SIMON.XIAO@ZENY.US</t>
  </si>
  <si>
    <t>DEBORAH.GANGI@SMITH-NEPHEW.COM</t>
  </si>
  <si>
    <t>ARIENS COMPANY</t>
  </si>
  <si>
    <t>1810 WILSON PARKWAY</t>
  </si>
  <si>
    <t>EVAN SODERLUND</t>
  </si>
  <si>
    <t>ASST. CONTROLLER</t>
  </si>
  <si>
    <t>ESODERLUND@ARIENSCO.COM</t>
  </si>
  <si>
    <t>NOF 0000 P01</t>
  </si>
  <si>
    <t>26 03000 P 000</t>
  </si>
  <si>
    <t>TOM MADZEY</t>
  </si>
  <si>
    <t>TOM.MADZEY@THERMOFISHER.COM</t>
  </si>
  <si>
    <t>IDB245819</t>
  </si>
  <si>
    <t>MONICA HE</t>
  </si>
  <si>
    <t>SR. TAX ASSOCIATE</t>
  </si>
  <si>
    <t>PROPERTYTAXDEPT@MACYS.COM</t>
  </si>
  <si>
    <t>5636 OLD HICKORY BLVD</t>
  </si>
  <si>
    <t>4255 CATES LANDING RD</t>
  </si>
  <si>
    <t>07/08/2022</t>
  </si>
  <si>
    <t>12/31/2047</t>
  </si>
  <si>
    <t>NICK DARNELL</t>
  </si>
  <si>
    <t>IDB245825</t>
  </si>
  <si>
    <t>SINOVA SILICON LLC</t>
  </si>
  <si>
    <t>013 05000 000</t>
  </si>
  <si>
    <t>100 01201 P 010</t>
  </si>
  <si>
    <t>808 AT SKYLINE RIDGE LP</t>
  </si>
  <si>
    <t>808 SKYLINE RIDGE DRIVE</t>
  </si>
  <si>
    <t>05100001800</t>
  </si>
  <si>
    <t>IDB245834</t>
  </si>
  <si>
    <t>10/07/2022</t>
  </si>
  <si>
    <t>09/28/2026</t>
  </si>
  <si>
    <t>ANDREA HORTON</t>
  </si>
  <si>
    <t>DIRECT TAX LEAD</t>
  </si>
  <si>
    <t>ANDREA.HORTON@CEVALOGISTICS.COM</t>
  </si>
  <si>
    <t>DAMIEN COLE</t>
  </si>
  <si>
    <t>MANAGEMENT AGENT</t>
  </si>
  <si>
    <t>DCOLE@NORTHERNINCRES.COM</t>
  </si>
  <si>
    <t>010 02800 000</t>
  </si>
  <si>
    <t>01/25/2007</t>
  </si>
  <si>
    <t>NOF  P000</t>
  </si>
  <si>
    <t>FRONTDESK@MASTERMFGGROUP.COM</t>
  </si>
  <si>
    <t>D001851</t>
  </si>
  <si>
    <t>D001834</t>
  </si>
  <si>
    <t>IDB245854</t>
  </si>
  <si>
    <t>IDB245853</t>
  </si>
  <si>
    <t>06/20/2034</t>
  </si>
  <si>
    <t>D001835</t>
  </si>
  <si>
    <t>D001849</t>
  </si>
  <si>
    <t>IDB245855</t>
  </si>
  <si>
    <t>IDB245856</t>
  </si>
  <si>
    <t>D001822</t>
  </si>
  <si>
    <t>12/01/2027</t>
  </si>
  <si>
    <t>D001844</t>
  </si>
  <si>
    <t>D001850</t>
  </si>
  <si>
    <t>IDB245858</t>
  </si>
  <si>
    <t>IDB245859</t>
  </si>
  <si>
    <t>IDB245860</t>
  </si>
  <si>
    <t>02/02/2021</t>
  </si>
  <si>
    <t>BSM COOKEVILLE, LLC</t>
  </si>
  <si>
    <t xml:space="preserve">DOMTAR PAPER COMPANY </t>
  </si>
  <si>
    <t>100 CLINCHFIELD ST</t>
  </si>
  <si>
    <t>046I G02300 000</t>
  </si>
  <si>
    <t>046I G02300 P 000</t>
  </si>
  <si>
    <t>DIRECTOR, INCENTIVE COMPLIANCE</t>
  </si>
  <si>
    <t>IDB245862</t>
  </si>
  <si>
    <t>IDB245863</t>
  </si>
  <si>
    <t>12/01/2031</t>
  </si>
  <si>
    <t>2545 NORTH WASHINGTON AVE</t>
  </si>
  <si>
    <t>067 0901 000</t>
  </si>
  <si>
    <t>IDB245864</t>
  </si>
  <si>
    <t xml:space="preserve">REALTY INCOME PROPERTIES </t>
  </si>
  <si>
    <t>IDB000000001633</t>
  </si>
  <si>
    <t>451 INTERNATIONAL BLVD.</t>
  </si>
  <si>
    <t>IDB000000001632</t>
  </si>
  <si>
    <t>451 INTERNATIONAL BLVD</t>
  </si>
  <si>
    <t>D001836</t>
  </si>
  <si>
    <t>IDB245874</t>
  </si>
  <si>
    <t>10/30/2020</t>
  </si>
  <si>
    <t>11/08/2031</t>
  </si>
  <si>
    <t>GLEASON PARTNERS</t>
  </si>
  <si>
    <t>7823 GLEASON DRIVE</t>
  </si>
  <si>
    <t>120K A01001</t>
  </si>
  <si>
    <t>11/30/2022</t>
  </si>
  <si>
    <t>11/30/2046</t>
  </si>
  <si>
    <t>IDB245878</t>
  </si>
  <si>
    <t>IDB000000001532</t>
  </si>
  <si>
    <t>IDB000000002830</t>
  </si>
  <si>
    <t>5022 CHAPMAN HIGHWAY</t>
  </si>
  <si>
    <t>TEKNOR APEX</t>
  </si>
  <si>
    <t>SR BELL BUCKLE</t>
  </si>
  <si>
    <t>298 FRANK MARTIN ROAD</t>
  </si>
  <si>
    <t>12/29/2022</t>
  </si>
  <si>
    <t>IDB245879</t>
  </si>
  <si>
    <t>050 00800 001</t>
  </si>
  <si>
    <t>IDB245880</t>
  </si>
  <si>
    <t xml:space="preserve">ULTIMATE LININGS </t>
  </si>
  <si>
    <t>1155 RICHARD PETTY WAY</t>
  </si>
  <si>
    <t>HANNAH CHRETIEN</t>
  </si>
  <si>
    <t>NOF 0011</t>
  </si>
  <si>
    <t>HANNAH@STEADFASTCITY.COM</t>
  </si>
  <si>
    <t>IDB245882</t>
  </si>
  <si>
    <t>06/21/2021</t>
  </si>
  <si>
    <t>ROAN HILL LP</t>
  </si>
  <si>
    <t>2162 ROAN STREET SOUTH</t>
  </si>
  <si>
    <t>090 055I A00105</t>
  </si>
  <si>
    <t>09/23/2022</t>
  </si>
  <si>
    <t>09/23/2042</t>
  </si>
  <si>
    <t>IDB245883</t>
  </si>
  <si>
    <t>Bledsoe</t>
  </si>
  <si>
    <t>AVIAGEN INC</t>
  </si>
  <si>
    <t>860 CHARLES SHELDON SR WAY</t>
  </si>
  <si>
    <t>Pikeville</t>
  </si>
  <si>
    <t>064 00501 001</t>
  </si>
  <si>
    <t>12/19/2022</t>
  </si>
  <si>
    <t>064 00501 P 001</t>
  </si>
  <si>
    <t>IDB245892</t>
  </si>
  <si>
    <t>IDB245893</t>
  </si>
  <si>
    <t>073 05202 P 012</t>
  </si>
  <si>
    <t>089 01704 P 005</t>
  </si>
  <si>
    <t>IDB245895</t>
  </si>
  <si>
    <t>IDB245896</t>
  </si>
  <si>
    <t>IDB245897</t>
  </si>
  <si>
    <t>IDB245898</t>
  </si>
  <si>
    <t>HICKORY RIDGE II LP</t>
  </si>
  <si>
    <t>03100016700</t>
  </si>
  <si>
    <t>585 B. HICKORY HILLS BLVD</t>
  </si>
  <si>
    <t>IDB245904</t>
  </si>
  <si>
    <t>JBERNARD@HULLPG.COM</t>
  </si>
  <si>
    <t>DONGWHA ELECTROLYTE USA INC</t>
  </si>
  <si>
    <t>4370 GUTHRIE HWY</t>
  </si>
  <si>
    <t>05/22/2023</t>
  </si>
  <si>
    <t>NOF 0000 003</t>
  </si>
  <si>
    <t>IDB245905</t>
  </si>
  <si>
    <t>SOOHAENG LEE</t>
  </si>
  <si>
    <t>HEAD OF OPERATIONS</t>
  </si>
  <si>
    <t>LEE638@DONGWHA.COM</t>
  </si>
  <si>
    <t>IDB000000003221</t>
  </si>
  <si>
    <t>OLD PIERCE ROAD</t>
  </si>
  <si>
    <t>028 00307 000</t>
  </si>
  <si>
    <t>049 05000 P 010</t>
  </si>
  <si>
    <t>IDB245906</t>
  </si>
  <si>
    <t>1275 VAUGHN PARKWAY</t>
  </si>
  <si>
    <t>012 01801 000</t>
  </si>
  <si>
    <t>06/16/2023</t>
  </si>
  <si>
    <t>06/18/2036</t>
  </si>
  <si>
    <t>ARROWHEAD ENGINEERED PRODUCTS</t>
  </si>
  <si>
    <t>IDB245907</t>
  </si>
  <si>
    <t>JASON FLAGSTAD</t>
  </si>
  <si>
    <t>EVP OF OPERATIONS</t>
  </si>
  <si>
    <t>JFLAGSTAD@ARROWHEADEP.COM</t>
  </si>
  <si>
    <t>GB WHITE HOUSE</t>
  </si>
  <si>
    <t>HIGHWAY 76</t>
  </si>
  <si>
    <t>107 I B 05400</t>
  </si>
  <si>
    <t>IDB245908</t>
  </si>
  <si>
    <t>13499735001P</t>
  </si>
  <si>
    <t>606 N MAIN ST</t>
  </si>
  <si>
    <t>08/14/2035</t>
  </si>
  <si>
    <t>103 SAFFARANS AVENUE</t>
  </si>
  <si>
    <t>00106100017</t>
  </si>
  <si>
    <t>00106100011</t>
  </si>
  <si>
    <t>00106100012</t>
  </si>
  <si>
    <t>601 NORTH SECOND ST</t>
  </si>
  <si>
    <t>00106100023</t>
  </si>
  <si>
    <t>605 NORTH SECOND ST</t>
  </si>
  <si>
    <t>00106100024</t>
  </si>
  <si>
    <t>121 SAFFARANS AVENUE</t>
  </si>
  <si>
    <t>00106100025</t>
  </si>
  <si>
    <t>MALONE PARK COMMONS LLC</t>
  </si>
  <si>
    <t>ANDRE D JONES</t>
  </si>
  <si>
    <t>IDB245911</t>
  </si>
  <si>
    <t>ANDRE@JONESURBAN.COM</t>
  </si>
  <si>
    <t>IDB245912</t>
  </si>
  <si>
    <t>IDB245913</t>
  </si>
  <si>
    <t>IDB245914</t>
  </si>
  <si>
    <t>IDB245915</t>
  </si>
  <si>
    <t>IDB245916</t>
  </si>
  <si>
    <t>07/31/2014</t>
  </si>
  <si>
    <t>07/31/2029</t>
  </si>
  <si>
    <t>07/24/1999</t>
  </si>
  <si>
    <t>99-105 FRONT LLC</t>
  </si>
  <si>
    <t>99 S. FRONT STREET</t>
  </si>
  <si>
    <t>002041 00009</t>
  </si>
  <si>
    <t>09/01/2040</t>
  </si>
  <si>
    <t>IDB245926</t>
  </si>
  <si>
    <t>MART T JOBE</t>
  </si>
  <si>
    <t>MJOBE@GLANKLER.COM</t>
  </si>
  <si>
    <t>CAPSTONE HILLCREST LLC AND CAPSTONE HILLCREST II LLC</t>
  </si>
  <si>
    <t>IDB000000002408</t>
  </si>
  <si>
    <t>SOUTH CITY IV, LLP</t>
  </si>
  <si>
    <t>360 SOUTH FOURTH ST</t>
  </si>
  <si>
    <t>007 G 000000</t>
  </si>
  <si>
    <t>01/31/2041</t>
  </si>
  <si>
    <t>IDB245931</t>
  </si>
  <si>
    <t>Stewart</t>
  </si>
  <si>
    <t>1348 HIGHWAY 149 E</t>
  </si>
  <si>
    <t>Cumberland City</t>
  </si>
  <si>
    <t>140 01204 000</t>
  </si>
  <si>
    <t>10/31/2022</t>
  </si>
  <si>
    <t>IDB245935</t>
  </si>
  <si>
    <t>DAEJIN ADVANCED MATERIALS TENNESSEE, LLC</t>
  </si>
  <si>
    <t>IDB000000003166</t>
  </si>
  <si>
    <t>007    055   00 P 008</t>
  </si>
  <si>
    <t>IDB245936</t>
  </si>
  <si>
    <t>ECG CHSTNUT HILL LP</t>
  </si>
  <si>
    <t>101 FACTORY ST</t>
  </si>
  <si>
    <t>12/09/2021</t>
  </si>
  <si>
    <t>IDB245938</t>
  </si>
  <si>
    <t>WCO CLARKSVILLE PIKE LP</t>
  </si>
  <si>
    <t>3720 CLARKSVILLE PIKE</t>
  </si>
  <si>
    <t>08/01/2022</t>
  </si>
  <si>
    <t>IDB245939</t>
  </si>
  <si>
    <t>HV LAND CO LP</t>
  </si>
  <si>
    <t>0 MCCRORY LANE</t>
  </si>
  <si>
    <t>12/14/2022</t>
  </si>
  <si>
    <t>IDB245940</t>
  </si>
  <si>
    <t>IDB245942</t>
  </si>
  <si>
    <t>2022 EQUIPMENT PHASE 1</t>
  </si>
  <si>
    <t>089 00900 P 012</t>
  </si>
  <si>
    <t xml:space="preserve">1625 SYLVAN </t>
  </si>
  <si>
    <t>089 01100 P 012</t>
  </si>
  <si>
    <t>2019-15 WAREHOUSE 3</t>
  </si>
  <si>
    <t>089 01708 P 004</t>
  </si>
  <si>
    <t xml:space="preserve">2019-17 POLE WAREHOUSE </t>
  </si>
  <si>
    <t>073 05205 P 208</t>
  </si>
  <si>
    <t>IDB245948</t>
  </si>
  <si>
    <t>IDB245945</t>
  </si>
  <si>
    <t>IDB245946</t>
  </si>
  <si>
    <t>IDB245944</t>
  </si>
  <si>
    <t>IDB245949</t>
  </si>
  <si>
    <t>09A  01031 P008</t>
  </si>
  <si>
    <t>09B  01031 P008</t>
  </si>
  <si>
    <t>09C  01031 P008</t>
  </si>
  <si>
    <t>09D  01031 P008</t>
  </si>
  <si>
    <t>09E   01031 P008</t>
  </si>
  <si>
    <t>09F   01031 P008</t>
  </si>
  <si>
    <t>200 HWY 69 N</t>
  </si>
  <si>
    <t>NOF 000-3</t>
  </si>
  <si>
    <t>105 00102 P 000</t>
  </si>
  <si>
    <t>IDB245953</t>
  </si>
  <si>
    <t>IDB245950</t>
  </si>
  <si>
    <t>IDB245951</t>
  </si>
  <si>
    <t>IDB245952</t>
  </si>
  <si>
    <t>01/02/2018</t>
  </si>
  <si>
    <t>IDB516</t>
  </si>
  <si>
    <t>P136003</t>
  </si>
  <si>
    <t>IDB497</t>
  </si>
  <si>
    <t>P183128</t>
  </si>
  <si>
    <t>IDB447</t>
  </si>
  <si>
    <t>5155 LAMAR</t>
  </si>
  <si>
    <t>P218815</t>
  </si>
  <si>
    <t>IDB421</t>
  </si>
  <si>
    <t>P222990</t>
  </si>
  <si>
    <t>JOSE ALFEREZ</t>
  </si>
  <si>
    <t>SENIOR MANAGER</t>
  </si>
  <si>
    <t>JOSE.ALFEREZ@VANTIVA.COM</t>
  </si>
  <si>
    <t>VANTIVA SCS MEMPHIS INC.</t>
  </si>
  <si>
    <t>BLVD PARTNERS LLC</t>
  </si>
  <si>
    <t>6111 RIDGEWAY RD</t>
  </si>
  <si>
    <t>093400 00254</t>
  </si>
  <si>
    <t>11/02/2018</t>
  </si>
  <si>
    <t>093400 00255</t>
  </si>
  <si>
    <t>IDB245959</t>
  </si>
  <si>
    <t>IDB245960</t>
  </si>
  <si>
    <t>6065 RIDGEWAY RD</t>
  </si>
  <si>
    <t>04/16/2034</t>
  </si>
  <si>
    <t>002056 0009</t>
  </si>
  <si>
    <t>BRYAN MATTICE</t>
  </si>
  <si>
    <t>TYRA.COUDEN@MCKEE.COM</t>
  </si>
  <si>
    <t>10/2/2023</t>
  </si>
  <si>
    <t>033 00509 000</t>
  </si>
  <si>
    <t>043 00518 000</t>
  </si>
  <si>
    <t>040 00200 000</t>
  </si>
  <si>
    <t>041 03700 000</t>
  </si>
  <si>
    <t>053 020LK 019 000 00 2019</t>
  </si>
  <si>
    <t>046 04900 000</t>
  </si>
  <si>
    <t>046 04900 P 000</t>
  </si>
  <si>
    <t>121 02200 000</t>
  </si>
  <si>
    <t>121 02200P015</t>
  </si>
  <si>
    <t>099 02205 055</t>
  </si>
  <si>
    <t>099 02205 P 055</t>
  </si>
  <si>
    <t>109 00300 055</t>
  </si>
  <si>
    <t>109 00300 P 055</t>
  </si>
  <si>
    <t>099 02386 P 000</t>
  </si>
  <si>
    <t>088 00300 P 004</t>
  </si>
  <si>
    <t>099 02386 000</t>
  </si>
  <si>
    <t>088 00300 004</t>
  </si>
  <si>
    <t>079 00100 P 002</t>
  </si>
  <si>
    <t>057 02402 P 021</t>
  </si>
  <si>
    <t>057 02402 000</t>
  </si>
  <si>
    <t>090 01002 P 001</t>
  </si>
  <si>
    <t>090 01002 000</t>
  </si>
  <si>
    <t>090 02500 000</t>
  </si>
  <si>
    <t>090 02500 P 001</t>
  </si>
  <si>
    <t>057 02310  000</t>
  </si>
  <si>
    <t>057 02308 P 011</t>
  </si>
  <si>
    <t>155 0010  000</t>
  </si>
  <si>
    <t>155 1827  000</t>
  </si>
  <si>
    <t>155 1801 001</t>
  </si>
  <si>
    <t>071 02901 000</t>
  </si>
  <si>
    <t>089 03901 000</t>
  </si>
  <si>
    <t>042 01100 002</t>
  </si>
  <si>
    <t>042 01100 000</t>
  </si>
  <si>
    <t>042 01102 000</t>
  </si>
  <si>
    <t>042 01100 006</t>
  </si>
  <si>
    <t>101 03430 000</t>
  </si>
  <si>
    <t>101 03430 P 003</t>
  </si>
  <si>
    <t>009 01401 P 032</t>
  </si>
  <si>
    <t>033 00610 000</t>
  </si>
  <si>
    <t>039 00200 000</t>
  </si>
  <si>
    <t>033 00604 P 000</t>
  </si>
  <si>
    <t>040 01200 000</t>
  </si>
  <si>
    <t>033 00601 P 000</t>
  </si>
  <si>
    <t>033 00601 000</t>
  </si>
  <si>
    <t>040 00501 000</t>
  </si>
  <si>
    <t>028 02901 000</t>
  </si>
  <si>
    <t>064 06600 P 000</t>
  </si>
  <si>
    <t>064 06600 000</t>
  </si>
  <si>
    <t>054 01800 000</t>
  </si>
  <si>
    <t>064 04802 000</t>
  </si>
  <si>
    <t>083 05201 000</t>
  </si>
  <si>
    <t>083 05201 P 014</t>
  </si>
  <si>
    <t>059 00000 000</t>
  </si>
  <si>
    <t>059 03000 000</t>
  </si>
  <si>
    <t>059 06000 000</t>
  </si>
  <si>
    <t>012 02700 000</t>
  </si>
  <si>
    <t>012 02700 P 001</t>
  </si>
  <si>
    <t>026 001000000</t>
  </si>
  <si>
    <t>080N 06500 000</t>
  </si>
  <si>
    <t>038 06400 P 000</t>
  </si>
  <si>
    <t>026 00200 000</t>
  </si>
  <si>
    <t>026 00200 P 003</t>
  </si>
  <si>
    <t>012 03802 000</t>
  </si>
  <si>
    <t>038 06400 000</t>
  </si>
  <si>
    <t>012 03802 P 000</t>
  </si>
  <si>
    <t>038 07500 000</t>
  </si>
  <si>
    <t>026 00300 P 000</t>
  </si>
  <si>
    <t>026 00300 000</t>
  </si>
  <si>
    <t>126 05029 000</t>
  </si>
  <si>
    <t>051 16100 000</t>
  </si>
  <si>
    <t>083 021 00051C</t>
  </si>
  <si>
    <t>031 094 00003C</t>
  </si>
  <si>
    <t>B01 057 G 00036C</t>
  </si>
  <si>
    <t>012 052 00006</t>
  </si>
  <si>
    <t>001 001 00055</t>
  </si>
  <si>
    <t>063 001 00004C</t>
  </si>
  <si>
    <t>053 112 00024</t>
  </si>
  <si>
    <t>053 122 00012</t>
  </si>
  <si>
    <t>051 017 00003</t>
  </si>
  <si>
    <t>051 017 00019</t>
  </si>
  <si>
    <t>051 017 00015</t>
  </si>
  <si>
    <t>002 042 00003C</t>
  </si>
  <si>
    <t>D0135 00438</t>
  </si>
  <si>
    <t>011 023 00008</t>
  </si>
  <si>
    <t>011 023 00005</t>
  </si>
  <si>
    <t>078 028 000297</t>
  </si>
  <si>
    <t>078 028 000296</t>
  </si>
  <si>
    <t>078 028 000298</t>
  </si>
  <si>
    <t>078 028 000300</t>
  </si>
  <si>
    <t>022 021 00071</t>
  </si>
  <si>
    <t>079 148 00152C</t>
  </si>
  <si>
    <t>002 131 00007C</t>
  </si>
  <si>
    <t>001052 00008</t>
  </si>
  <si>
    <t>001052 00007</t>
  </si>
  <si>
    <t>001051 00006</t>
  </si>
  <si>
    <t>001052 00001Z</t>
  </si>
  <si>
    <t>001051 00001</t>
  </si>
  <si>
    <t>002 051 A00003</t>
  </si>
  <si>
    <t>005 005 A00004</t>
  </si>
  <si>
    <t>005 005 A00003</t>
  </si>
  <si>
    <t>002 051 A00004</t>
  </si>
  <si>
    <t>079 140 00024</t>
  </si>
  <si>
    <t>093 500 00504</t>
  </si>
  <si>
    <t>074 08900 046</t>
  </si>
  <si>
    <t>074 08900 049</t>
  </si>
  <si>
    <t>074 08900 048</t>
  </si>
  <si>
    <t>074 08900 047</t>
  </si>
  <si>
    <t>079 00900 000</t>
  </si>
  <si>
    <t>079 900 P 003</t>
  </si>
  <si>
    <t>079 900 P 004</t>
  </si>
  <si>
    <t>069 05800 P 006</t>
  </si>
  <si>
    <t>069 05800 P 003</t>
  </si>
  <si>
    <t>050 00800 P 001</t>
  </si>
  <si>
    <t>018 08201 000</t>
  </si>
  <si>
    <t>010 02800 P 019</t>
  </si>
  <si>
    <t>010 02800 P 015</t>
  </si>
  <si>
    <t>010 02800 P 000</t>
  </si>
  <si>
    <t>010 02800 P 018</t>
  </si>
  <si>
    <t>010 02800 001</t>
  </si>
  <si>
    <t>050 03303 P 000</t>
  </si>
  <si>
    <t>050 03303 000</t>
  </si>
  <si>
    <t>012K 00100 000</t>
  </si>
  <si>
    <t>063 06900 P 004</t>
  </si>
  <si>
    <t>063 06900 000</t>
  </si>
  <si>
    <t>063 06900 P 005</t>
  </si>
  <si>
    <t>063 06900 P 008</t>
  </si>
  <si>
    <t>063 06800 000</t>
  </si>
  <si>
    <t>035 00006 711</t>
  </si>
  <si>
    <t>035 00006 P 711</t>
  </si>
  <si>
    <t>063 12001 000</t>
  </si>
  <si>
    <t>030 03701 000</t>
  </si>
  <si>
    <t>09502 501</t>
  </si>
  <si>
    <t>084 01505 000</t>
  </si>
  <si>
    <t>085A A 00100 P 000</t>
  </si>
  <si>
    <t>000 05204 P 000</t>
  </si>
  <si>
    <t>000 00710 000</t>
  </si>
  <si>
    <t>095 04827 000</t>
  </si>
  <si>
    <t>095 04811 P 004</t>
  </si>
  <si>
    <t>095 04810 000</t>
  </si>
  <si>
    <t>095 04811 P 007</t>
  </si>
  <si>
    <t>095 04811 011</t>
  </si>
  <si>
    <t>095 04811 P 011</t>
  </si>
  <si>
    <t>095 04811 001</t>
  </si>
  <si>
    <t>095 04810 P 003</t>
  </si>
  <si>
    <t>095 04811 P 009</t>
  </si>
  <si>
    <t>095 04823 000</t>
  </si>
  <si>
    <t>095 04823 001</t>
  </si>
  <si>
    <t>095 04829 P 001</t>
  </si>
  <si>
    <t>095 04829 000</t>
  </si>
  <si>
    <t>160 000 28800</t>
  </si>
  <si>
    <t>01 203  L001</t>
  </si>
  <si>
    <t>01 203  P 011</t>
  </si>
  <si>
    <t>119 03315 000</t>
  </si>
  <si>
    <t>119 03315 P 000</t>
  </si>
  <si>
    <t>05064 036 020</t>
  </si>
  <si>
    <t>05064 03602 001</t>
  </si>
  <si>
    <t>05064 03602 000</t>
  </si>
  <si>
    <t>05064 03602 002</t>
  </si>
  <si>
    <t>05064 03602 P 003</t>
  </si>
  <si>
    <t>05064 03602 003</t>
  </si>
  <si>
    <t>05064 03602 P 004</t>
  </si>
  <si>
    <t>05064 03602 P 005</t>
  </si>
  <si>
    <t>073 05208 P001</t>
  </si>
  <si>
    <t>073 05208 P002</t>
  </si>
  <si>
    <t>073 05208 P003</t>
  </si>
  <si>
    <t>073 05208 003</t>
  </si>
  <si>
    <t>073 05208 000</t>
  </si>
  <si>
    <t>073 05208 001</t>
  </si>
  <si>
    <t>073 05208 P 004</t>
  </si>
  <si>
    <t>073 05208 002</t>
  </si>
  <si>
    <t>073 00602 P 005</t>
  </si>
  <si>
    <t>073 05208 P 006</t>
  </si>
  <si>
    <t>073 05208 004</t>
  </si>
  <si>
    <t>073 05208 P 008</t>
  </si>
  <si>
    <t>073 05209 000</t>
  </si>
  <si>
    <t>073 05209 P 001</t>
  </si>
  <si>
    <t>073 05209 P 002</t>
  </si>
  <si>
    <t>073 05209 001</t>
  </si>
  <si>
    <t>073 05209 P 003</t>
  </si>
  <si>
    <t>073 05209 P 004</t>
  </si>
  <si>
    <t>041 00901 P 028</t>
  </si>
  <si>
    <t>041 00901 P 027</t>
  </si>
  <si>
    <t>041 00901 P 029</t>
  </si>
  <si>
    <t>041 00901 P 023</t>
  </si>
  <si>
    <t>041 00901 P 031</t>
  </si>
  <si>
    <t>041 00901 P 030</t>
  </si>
  <si>
    <t>041 00901 P 032</t>
  </si>
  <si>
    <t>041 00901 P 033</t>
  </si>
  <si>
    <t>041 00901 P 034</t>
  </si>
  <si>
    <t>041 00901 P 035</t>
  </si>
  <si>
    <t>041 00901 P 036</t>
  </si>
  <si>
    <t>073 00602 P 007</t>
  </si>
  <si>
    <t>073 00602 P 003</t>
  </si>
  <si>
    <t>073 00602 P 004</t>
  </si>
  <si>
    <t>073 00602 P 001</t>
  </si>
  <si>
    <t>073 00602 P 009</t>
  </si>
  <si>
    <t>073 00602 P 008</t>
  </si>
  <si>
    <t>073 00602 P 006</t>
  </si>
  <si>
    <t>073 00602 P 002</t>
  </si>
  <si>
    <t>073 00602 000</t>
  </si>
  <si>
    <t>073 00602 P 010</t>
  </si>
  <si>
    <t>073 00602 P 011</t>
  </si>
  <si>
    <t>073 00602 P 012</t>
  </si>
  <si>
    <t>073 00602 P 013</t>
  </si>
  <si>
    <t>098 03500 P 003</t>
  </si>
  <si>
    <t>098 03500 P 010</t>
  </si>
  <si>
    <t>0470 3802 P 015</t>
  </si>
  <si>
    <t>098 03500 P 007</t>
  </si>
  <si>
    <t>098 03500 P 008</t>
  </si>
  <si>
    <t>098 03500 P 012</t>
  </si>
  <si>
    <t>0470 3802 P 017</t>
  </si>
  <si>
    <t>183 91000 183</t>
  </si>
  <si>
    <t>116 04508P001</t>
  </si>
  <si>
    <t>116 04508 000</t>
  </si>
  <si>
    <t>116D A 00104 P 003</t>
  </si>
  <si>
    <t>087 02305 000</t>
  </si>
  <si>
    <t>087 02314 P 000</t>
  </si>
  <si>
    <t>116 01309 000</t>
  </si>
  <si>
    <t>096 00200 001</t>
  </si>
  <si>
    <t>096 00200 000</t>
  </si>
  <si>
    <t>087 02325 000</t>
  </si>
  <si>
    <t>116 01300 009</t>
  </si>
  <si>
    <t>087 02311 000</t>
  </si>
  <si>
    <t>107 03200 000</t>
  </si>
  <si>
    <t>116 01300 000</t>
  </si>
  <si>
    <t>116 01300 001</t>
  </si>
  <si>
    <t>116 01300 002</t>
  </si>
  <si>
    <t>116 01300 003</t>
  </si>
  <si>
    <t>116  01301 P 013</t>
  </si>
  <si>
    <t>116 01300 P 014</t>
  </si>
  <si>
    <t>083 00600 000</t>
  </si>
  <si>
    <t>083 00600 P 000</t>
  </si>
  <si>
    <t>130 00125</t>
  </si>
  <si>
    <t>135M E 00100</t>
  </si>
  <si>
    <t>139 00302</t>
  </si>
  <si>
    <t>145D AD 010 S000</t>
  </si>
  <si>
    <t>055 02900 P 100</t>
  </si>
  <si>
    <t>094 01504 000</t>
  </si>
  <si>
    <t>057 32090 000</t>
  </si>
  <si>
    <t>067 19040 P 000</t>
  </si>
  <si>
    <t>094 05715 000</t>
  </si>
  <si>
    <t>999 04400 P 000</t>
  </si>
  <si>
    <t>999 04400 P 001</t>
  </si>
  <si>
    <t>999 04400 P 002</t>
  </si>
  <si>
    <t>999 04400 P 003</t>
  </si>
  <si>
    <t>105 00103 000</t>
  </si>
  <si>
    <t>088 00100 P 000</t>
  </si>
  <si>
    <t>055 08800 P 001</t>
  </si>
  <si>
    <t>055 08800 000</t>
  </si>
  <si>
    <t>055 08800 S 001</t>
  </si>
  <si>
    <t>132 02301</t>
  </si>
  <si>
    <t>094E  F 01700</t>
  </si>
  <si>
    <t>071 02901 P 002</t>
  </si>
  <si>
    <t>071 02900 P 002</t>
  </si>
  <si>
    <t>071 02900 L 000</t>
  </si>
  <si>
    <t>071 02901 P 001</t>
  </si>
  <si>
    <t>059E A 00100 P 005</t>
  </si>
  <si>
    <t>069 01000 P 000</t>
  </si>
  <si>
    <t>012 04000 P 002</t>
  </si>
  <si>
    <t>012 04000 P 003</t>
  </si>
  <si>
    <t>012 04000 P 000</t>
  </si>
  <si>
    <t>012 04000 P 001</t>
  </si>
  <si>
    <t>JORDAN YOAKLEY</t>
  </si>
  <si>
    <t>JORDAN.YOAKLEY@AAMCI.COM</t>
  </si>
  <si>
    <t>FOOD CITY</t>
  </si>
  <si>
    <t>04/06/2022</t>
  </si>
  <si>
    <t>04/30/2052</t>
  </si>
  <si>
    <t>211 COWAN HIGHWAY</t>
  </si>
  <si>
    <t>Winchester</t>
  </si>
  <si>
    <t>076 00320 000</t>
  </si>
  <si>
    <t>06/23/2021</t>
  </si>
  <si>
    <t xml:space="preserve">3064 TEASTER LANE </t>
  </si>
  <si>
    <t>083 09042 000</t>
  </si>
  <si>
    <t>03/18/2020</t>
  </si>
  <si>
    <t>03/17/2040</t>
  </si>
  <si>
    <t>CURTIS LUNCEFORD</t>
  </si>
  <si>
    <t>FIXED ASSET STAFF ACCOUNTANT</t>
  </si>
  <si>
    <t>CURTIS.LUNCEFORD@FOODCITY.COM</t>
  </si>
  <si>
    <t>IDB246075</t>
  </si>
  <si>
    <t>IDB246076</t>
  </si>
  <si>
    <t>IDB246077</t>
  </si>
  <si>
    <t>IDB245818</t>
  </si>
  <si>
    <t>10/06/2023</t>
  </si>
  <si>
    <t>04/04/2031</t>
  </si>
  <si>
    <t>ANDREW COOK</t>
  </si>
  <si>
    <t>DIRECTOR OF DEVELOPMENT</t>
  </si>
  <si>
    <t>ANDREW.COOK@GREYSTAR.COM</t>
  </si>
  <si>
    <t>CHRISTIE BAKER</t>
  </si>
  <si>
    <t>CONTRACT ADMINISTRATOR</t>
  </si>
  <si>
    <t>CHRISTIE.BAKER@PTSUPPLY.COM</t>
  </si>
  <si>
    <t>MICHAEL GREENBERG</t>
  </si>
  <si>
    <t>MGREENBERG@MRGMEMPHIS.COM</t>
  </si>
  <si>
    <t>IDB247415</t>
  </si>
  <si>
    <t>BROADWAY TOWERS PRESERVATION</t>
  </si>
  <si>
    <t>1508 MCCROSKEY AVENUE</t>
  </si>
  <si>
    <t>082H A 027</t>
  </si>
  <si>
    <t>08/27/2018</t>
  </si>
  <si>
    <t>08/27/2036</t>
  </si>
  <si>
    <t>JASON SMITH</t>
  </si>
  <si>
    <t>VP ASSET MANAGEMENT &amp; CONSTRUCTION</t>
  </si>
  <si>
    <t>JSMITH@REBUILDAMERICAINC.COM</t>
  </si>
  <si>
    <t xml:space="preserve">WORKFORCE, TRAINING, AND ECONOMIC DEVELOPMENT ANALYST </t>
  </si>
  <si>
    <t>IDB752</t>
  </si>
  <si>
    <t>LEGEND LAND AND CATTLE CO</t>
  </si>
  <si>
    <t>39 SOUTH MAIN</t>
  </si>
  <si>
    <t>002 039 C00001</t>
  </si>
  <si>
    <t>07/02/2002</t>
  </si>
  <si>
    <t>IDB152864</t>
  </si>
  <si>
    <t>002 039 C00002</t>
  </si>
  <si>
    <t>GAIL E. PALMER-HOUSE</t>
  </si>
  <si>
    <t>CHIEF MGR.</t>
  </si>
  <si>
    <t>GAILPALMERHOUSE@GMAIL.COM</t>
  </si>
  <si>
    <t>999 COOPER LLC</t>
  </si>
  <si>
    <t>CYNDI GARNER</t>
  </si>
  <si>
    <t>SR. DIRECTOR OF ACCCOUNTING</t>
  </si>
  <si>
    <t>COLLIERVILLE PROPERTY MANAGEMENT, LLC</t>
  </si>
  <si>
    <t>EBM-PAPST INC</t>
  </si>
  <si>
    <t>655 PERFORMANCE DR</t>
  </si>
  <si>
    <t>066 03101 000</t>
  </si>
  <si>
    <t>KELLEY RENDZIPERIS, J.D.</t>
  </si>
  <si>
    <t>KRENDZIPERIS@SITESELCTIONGROUP.COM</t>
  </si>
  <si>
    <t>IDB248205</t>
  </si>
  <si>
    <t>ERIC OHLGREN</t>
  </si>
  <si>
    <t>ERIC@HWIMAIL.COM</t>
  </si>
  <si>
    <t>KEYSTONE CONTINUM LLC</t>
  </si>
  <si>
    <t>033 07000 000</t>
  </si>
  <si>
    <t>332 HOSPITAL RD</t>
  </si>
  <si>
    <t>06/22/2022</t>
  </si>
  <si>
    <t>06/22/2032</t>
  </si>
  <si>
    <t>IDB248948</t>
  </si>
  <si>
    <t>CFO AMERICAS BU</t>
  </si>
  <si>
    <t>06/27/2026</t>
  </si>
  <si>
    <t>CLEOTA TUCKER</t>
  </si>
  <si>
    <t>MANAGER, ADMINISTRATIVE SERVICES</t>
  </si>
  <si>
    <t>BJ'S WHOLESALE CLUB INC</t>
  </si>
  <si>
    <t>543 INDUSTRIAL DRIVE</t>
  </si>
  <si>
    <t>029 01401 000</t>
  </si>
  <si>
    <t>DEREK IZZO</t>
  </si>
  <si>
    <t>PROPERTY TAX ACCOUNTANT</t>
  </si>
  <si>
    <t>PROPERTYTAX@BJS.COM</t>
  </si>
  <si>
    <t>06/14/2030</t>
  </si>
  <si>
    <t>Monroe</t>
  </si>
  <si>
    <t>JTEKT AUTOMOTIVE NORTH AMERICA INC</t>
  </si>
  <si>
    <t>55 EXCELLENCE WAY</t>
  </si>
  <si>
    <t>028 03700 022</t>
  </si>
  <si>
    <t>JFONTANA@ORGILL.COM</t>
  </si>
  <si>
    <t>THRIVE LANDLORD</t>
  </si>
  <si>
    <t>2345 PARKWAY PL</t>
  </si>
  <si>
    <t>03300200036Z</t>
  </si>
  <si>
    <t>06/30/2022</t>
  </si>
  <si>
    <t>06/30/2037</t>
  </si>
  <si>
    <t>2344 AUTUMN AVENUE</t>
  </si>
  <si>
    <t>03300500042Z</t>
  </si>
  <si>
    <t>KNOWLEDGE QUEST INC</t>
  </si>
  <si>
    <t>1044 S. LAUDERDALE</t>
  </si>
  <si>
    <t>0250131 00001</t>
  </si>
  <si>
    <t>04/29/2015</t>
  </si>
  <si>
    <t>04/29/2035</t>
  </si>
  <si>
    <t>SHIRLEY J. BROWN</t>
  </si>
  <si>
    <t>SBROWN@KNOWLEDGEQUEST.ORG</t>
  </si>
  <si>
    <t>WC WOODBURY CROSSING LP</t>
  </si>
  <si>
    <t>7343 LAWGIVER CIRCLE</t>
  </si>
  <si>
    <t>Plainview</t>
  </si>
  <si>
    <t>021 00203 000</t>
  </si>
  <si>
    <t>05/17/2021</t>
  </si>
  <si>
    <t>05/16/2037</t>
  </si>
  <si>
    <t>DIRECTOR OF FINANCIAL REPORTING</t>
  </si>
  <si>
    <t>WH BAKERY LLC</t>
  </si>
  <si>
    <t>420 MONROE AVE</t>
  </si>
  <si>
    <t>00700100008</t>
  </si>
  <si>
    <t>REBECCA WEISSINGER</t>
  </si>
  <si>
    <t>BWEISSINGER@METAREPS.COM</t>
  </si>
  <si>
    <t>09/13/2038</t>
  </si>
  <si>
    <t>4717 TULANE RD</t>
  </si>
  <si>
    <t>09/14/2018</t>
  </si>
  <si>
    <t>09/13/2028</t>
  </si>
  <si>
    <t>GOSPEL GARDEN TN TC LP</t>
  </si>
  <si>
    <t>GREYES@MHMLTD.COM</t>
  </si>
  <si>
    <t>1560 MERTON</t>
  </si>
  <si>
    <t>ALPHATEC SPINE INC</t>
  </si>
  <si>
    <t>4101 WILLOW LAKE BLVD</t>
  </si>
  <si>
    <t>074101 00029</t>
  </si>
  <si>
    <t>ARAQUEL@ATECSPINE.COM</t>
  </si>
  <si>
    <t>THASART@CCLIND.COM</t>
  </si>
  <si>
    <t xml:space="preserve">Montgomery </t>
  </si>
  <si>
    <t>Project Type</t>
  </si>
  <si>
    <t>Filing Date</t>
  </si>
  <si>
    <t>Lessee</t>
  </si>
  <si>
    <t>Property Address</t>
  </si>
  <si>
    <t>City</t>
  </si>
  <si>
    <t>Property Type</t>
  </si>
  <si>
    <t>Property Code</t>
  </si>
  <si>
    <t>Contact Person</t>
  </si>
  <si>
    <t xml:space="preserve">Title </t>
  </si>
  <si>
    <t>Lease Started</t>
  </si>
  <si>
    <t>Lease Ended</t>
  </si>
  <si>
    <t>KATELYN GILBERT</t>
  </si>
  <si>
    <t>KGILBERT@HIGHMARKRES.COM</t>
  </si>
  <si>
    <t>BRAD REEDY</t>
  </si>
  <si>
    <t>THE GAP INC</t>
  </si>
  <si>
    <t>100 GAP BOULEVARD</t>
  </si>
  <si>
    <t>125 03900 P 000</t>
  </si>
  <si>
    <t>CATHERINE KAWAMOTO</t>
  </si>
  <si>
    <t>SENIOR DIRECTOR</t>
  </si>
  <si>
    <t>CATHERINE_KAWAMOTO@GAP.COM</t>
  </si>
  <si>
    <t>200 GAP BOULEVARD</t>
  </si>
  <si>
    <t>300 GAP BOULEVARD</t>
  </si>
  <si>
    <t>125 03900 P 002</t>
  </si>
  <si>
    <t>125 03900 P 003</t>
  </si>
  <si>
    <t>49 EAST PARK DRIVE</t>
  </si>
  <si>
    <t>CGARNER@IMCC.COM</t>
  </si>
  <si>
    <t>HUNTER@ELMINGTONCAPITAL.COM</t>
  </si>
  <si>
    <t>jdanley@elmingtonpm.com</t>
  </si>
  <si>
    <t>staylor@interstatepkg.com</t>
  </si>
  <si>
    <t>rmates@mhmltd.com</t>
  </si>
  <si>
    <t>mbaarsch1@alcomgt.com</t>
  </si>
  <si>
    <t>dee@bdcmemphis.org</t>
  </si>
  <si>
    <t>real-estate@hollywoodfeed.com</t>
  </si>
  <si>
    <t>cregge@mmm.com</t>
  </si>
  <si>
    <t xml:space="preserve"> george.proestakis@us.ebmpapst.com</t>
  </si>
  <si>
    <t>gberger@panfinancial.com</t>
  </si>
  <si>
    <t>email both</t>
  </si>
  <si>
    <t>JOHN CURTIS</t>
  </si>
  <si>
    <t>JCURTIS@SUNSHINECORP.COM</t>
  </si>
  <si>
    <t>185 MADISON AVENUE</t>
  </si>
  <si>
    <t>BARRY HOLLOWAY</t>
  </si>
  <si>
    <t>BARRY@HOLLYWOODFEED.COM</t>
  </si>
  <si>
    <t>KWulfert@atecspine.com</t>
  </si>
  <si>
    <t>JOSH MOORE</t>
  </si>
  <si>
    <t>SR. ANALYST</t>
  </si>
  <si>
    <t>JOSH.MOORE@CONAGRA.COM</t>
  </si>
  <si>
    <t>STAYLOR@INTERSTATEPKG.COM</t>
  </si>
  <si>
    <t>CHIEF EXECUTIVE MANAGER</t>
  </si>
  <si>
    <t>D001873</t>
  </si>
  <si>
    <t>D001874</t>
  </si>
  <si>
    <t>D001875</t>
  </si>
  <si>
    <t>D001812</t>
  </si>
  <si>
    <t>CWILKINSON@CAMPBELLCLINIC.COM</t>
  </si>
  <si>
    <t>CHRIS WILKINSON</t>
  </si>
  <si>
    <t>KELLY STEWART</t>
  </si>
  <si>
    <t>KSTEWART@HIGHLANDSRS.COM</t>
  </si>
  <si>
    <t>BRETT HUTTO</t>
  </si>
  <si>
    <t>BHUTTO@NATIONALBUREAU.COM</t>
  </si>
  <si>
    <t>HEATHER QUATAERT</t>
  </si>
  <si>
    <t>HEATHER@AFFINITYPTS.COM</t>
  </si>
  <si>
    <t>JAMESBRIDGE 2017 LLC ET AL</t>
  </si>
  <si>
    <t>10/24/2033</t>
  </si>
  <si>
    <t>AARON STEWART</t>
  </si>
  <si>
    <t>ASTEWART@BHCEDC.COM</t>
  </si>
  <si>
    <t>SOLOMON ASHTON LLC ET AL</t>
  </si>
  <si>
    <t>064 04802 P 001</t>
  </si>
  <si>
    <t>064 04802 002</t>
  </si>
  <si>
    <t>EXETER 4550 S MENDENHALL LLC</t>
  </si>
  <si>
    <t>09340000563</t>
  </si>
  <si>
    <t>08/01/2023</t>
  </si>
  <si>
    <t>07/31/2038</t>
  </si>
  <si>
    <t>EXETER 4580 S MENDENHALL LLC</t>
  </si>
  <si>
    <t>09340000585</t>
  </si>
  <si>
    <t>05/01/2020</t>
  </si>
  <si>
    <t>STEPHANIE GREEN</t>
  </si>
  <si>
    <t>STEPHANIE.GREEN@ARVATO-SCS.COM</t>
  </si>
  <si>
    <t>PARKDALE MILLS</t>
  </si>
  <si>
    <t>KATELYN HURT</t>
  </si>
  <si>
    <t>SR. CONSULTING ANALYST</t>
  </si>
  <si>
    <t>KATELYN.HURT@CUSHWAKE.COM</t>
  </si>
  <si>
    <t>FATIMA.CRUZ@ORGILL.COM</t>
  </si>
  <si>
    <t>01/30/2020</t>
  </si>
  <si>
    <t>02/01/2040</t>
  </si>
  <si>
    <t>01/01/2039</t>
  </si>
  <si>
    <t>01/04/2039</t>
  </si>
  <si>
    <t>ASHLEY MCCREARY</t>
  </si>
  <si>
    <t>AMCCREARY@REALTYINCOME.COM</t>
  </si>
  <si>
    <t>11/18/2024</t>
  </si>
  <si>
    <t>11/17/2029</t>
  </si>
  <si>
    <t>SUSAN VELASQUEZ</t>
  </si>
  <si>
    <t>TAX SPECIALIST</t>
  </si>
  <si>
    <t>TBA.TAX@TOYOTA-BOSHOKU.COM</t>
  </si>
  <si>
    <t>087075 00009C</t>
  </si>
  <si>
    <t>COVES APARTMENTS UTAH LLC</t>
  </si>
  <si>
    <t>02/02/2023</t>
  </si>
  <si>
    <t>4550 MENDENHALL</t>
  </si>
  <si>
    <t>D001877</t>
  </si>
  <si>
    <t>093400 00563</t>
  </si>
  <si>
    <t>093400 00585</t>
  </si>
  <si>
    <t>4550 S MENDENHALL RD</t>
  </si>
  <si>
    <t>4580 S MENDENHALL RD</t>
  </si>
  <si>
    <t>041 03700 P 003</t>
  </si>
  <si>
    <t>MEDTRONIC LOGISTICS LLC &amp; CEVA LOGISTICS US INC</t>
  </si>
  <si>
    <t>5300 AIRWAYS</t>
  </si>
  <si>
    <t>DEBBIE MCNAMARA</t>
  </si>
  <si>
    <t>DIRECTOR STATE TAX COMPLIANCE</t>
  </si>
  <si>
    <t>DEBBIE.MCNAMARA@MEDTRONIC.COM</t>
  </si>
  <si>
    <t>CRAIG HOFER</t>
  </si>
  <si>
    <t>CHOFER@AVEMARIAHOME.ORG</t>
  </si>
  <si>
    <t>24-P102317</t>
  </si>
  <si>
    <t>24-102317</t>
  </si>
  <si>
    <t>97601 000</t>
  </si>
  <si>
    <t>084 00700 000</t>
  </si>
  <si>
    <t>058 04008 L 000</t>
  </si>
  <si>
    <t>058 04008 000</t>
  </si>
  <si>
    <t>066 11200 003</t>
  </si>
  <si>
    <t>066 11200 000</t>
  </si>
  <si>
    <t>066 11200 002</t>
  </si>
  <si>
    <t>066 11200 001</t>
  </si>
  <si>
    <t>062 01403 000</t>
  </si>
  <si>
    <t>007 03500 004</t>
  </si>
  <si>
    <t>007 03500 005</t>
  </si>
  <si>
    <t>147 00203 000</t>
  </si>
  <si>
    <t>018 01501 000</t>
  </si>
  <si>
    <t>026 12600 000</t>
  </si>
  <si>
    <t>078 00105 000</t>
  </si>
  <si>
    <t>081 00202 P 006</t>
  </si>
  <si>
    <t>081 00202 P 010</t>
  </si>
  <si>
    <t>081 00202 001</t>
  </si>
  <si>
    <t>081 00202 003</t>
  </si>
  <si>
    <t>081 00202 004</t>
  </si>
  <si>
    <t>081 00202 006</t>
  </si>
  <si>
    <t xml:space="preserve">NOF </t>
  </si>
  <si>
    <t>CIRCULO CLEARBROOK, LLC</t>
  </si>
  <si>
    <t>KWULFERT@ATECSPINE.COM</t>
  </si>
  <si>
    <t>CHRISTIE.SHERRILL@PTSUPPLY.COM</t>
  </si>
  <si>
    <t>KCAP GRAHAMWOOD PLACE LLC</t>
  </si>
  <si>
    <t>05/10/2012</t>
  </si>
  <si>
    <t>05/06/2032</t>
  </si>
  <si>
    <t>MONGER SMITHS HOLDINGS LLC</t>
  </si>
  <si>
    <t>158 VANCE AVE</t>
  </si>
  <si>
    <t>00213 00009C</t>
  </si>
  <si>
    <t>12/06/2025</t>
  </si>
  <si>
    <t>002  130  00011C</t>
  </si>
  <si>
    <t>MECO CORPORATION</t>
  </si>
  <si>
    <t>1500 INDUSTRIAL RD</t>
  </si>
  <si>
    <t>Greeneville</t>
  </si>
  <si>
    <t>DOT MANCHESTER 2022 LLC</t>
  </si>
  <si>
    <t>600 INDUSTRIAL PARKWAY</t>
  </si>
  <si>
    <t>084 01508 000</t>
  </si>
  <si>
    <t>10/17/2022</t>
  </si>
  <si>
    <t>12/31/2045</t>
  </si>
  <si>
    <t>LARRY KRAMER</t>
  </si>
  <si>
    <t>LKRAMER@INCENTISGROUP.COM</t>
  </si>
  <si>
    <t>012 04000 P 006</t>
  </si>
  <si>
    <t>DANIEL TOOMBS</t>
  </si>
  <si>
    <t>DANIEL_TOOMBS@BCBST.COM</t>
  </si>
  <si>
    <t>HICKORY VALLEY II LP</t>
  </si>
  <si>
    <t>1330 HICKORY VALLEY DRIVE</t>
  </si>
  <si>
    <t>054 08406 000</t>
  </si>
  <si>
    <t>09/12/2022</t>
  </si>
  <si>
    <t>09/12/2097</t>
  </si>
  <si>
    <t>012 04000 P 005</t>
  </si>
  <si>
    <t>HANNAH TRANTHAM</t>
  </si>
  <si>
    <t>HTRANTHAM@MECO.NET</t>
  </si>
  <si>
    <t>D001876</t>
  </si>
  <si>
    <t>D001872</t>
  </si>
  <si>
    <t>CLAIRE RAGSDALE</t>
  </si>
  <si>
    <t>CLAIRERAGSDALE@HIROTECMFG.COM</t>
  </si>
  <si>
    <t>255 LAUDERDALE</t>
  </si>
  <si>
    <t>10/01/2023</t>
  </si>
  <si>
    <t>09/30/2043</t>
  </si>
  <si>
    <t>APP BATTERY PARTNERS</t>
  </si>
  <si>
    <t>FIRESTONE INDUSTRIAL PRODUCTS COMPANY LLC</t>
  </si>
  <si>
    <t>1901 SYLVAN RD</t>
  </si>
  <si>
    <t>089 01300 P 002</t>
  </si>
  <si>
    <t>089 01300 000</t>
  </si>
  <si>
    <t>073 00602 011</t>
  </si>
  <si>
    <t>073 00602 P 021</t>
  </si>
  <si>
    <t>DP INDUSTRIES, INC.</t>
  </si>
  <si>
    <t>751 DUPREE AVE</t>
  </si>
  <si>
    <t>11/01/1970</t>
  </si>
  <si>
    <t>12/31/2069</t>
  </si>
  <si>
    <t>067  01904 001</t>
  </si>
  <si>
    <t>595 BLACKWELL ST</t>
  </si>
  <si>
    <t>067 03209 000</t>
  </si>
  <si>
    <t>04/24/2018</t>
  </si>
  <si>
    <t>067 03209 P 000</t>
  </si>
  <si>
    <t>067  01904 P 009</t>
  </si>
  <si>
    <t>05/06/2020</t>
  </si>
  <si>
    <t>067 00901 000</t>
  </si>
  <si>
    <t>067 00901 P 000</t>
  </si>
  <si>
    <t>067 09010 000</t>
  </si>
  <si>
    <t>067 01904 000</t>
  </si>
  <si>
    <t>PATRICK HEFFERNAN</t>
  </si>
  <si>
    <t>PATRICK.HEFFERNAN@STONEMONTFINANCIAL.COM</t>
  </si>
  <si>
    <t>CAPSTONE MORIAH</t>
  </si>
  <si>
    <t>07409000079</t>
  </si>
  <si>
    <t>2778 PICKERING DR</t>
  </si>
  <si>
    <t>05/01/2024</t>
  </si>
  <si>
    <t>04/30/2044</t>
  </si>
  <si>
    <t>CAPSTONE RIDGEWAY LLC</t>
  </si>
  <si>
    <t>3417 RIDGEWAY RD</t>
  </si>
  <si>
    <t>09340000238</t>
  </si>
  <si>
    <t>09/01/2024</t>
  </si>
  <si>
    <t>9 RIDGEWAY RD</t>
  </si>
  <si>
    <t>09340000239</t>
  </si>
  <si>
    <t>46 KEEL AVE</t>
  </si>
  <si>
    <t>00104600001</t>
  </si>
  <si>
    <t>01/14/2021</t>
  </si>
  <si>
    <t>01/15/2041</t>
  </si>
  <si>
    <t>WOLF RIVER HARBOR HOLDINGS LLC</t>
  </si>
  <si>
    <t>KAITLYN BELL</t>
  </si>
  <si>
    <t>KBELL@ELMINGTONPM.COM</t>
  </si>
  <si>
    <t>STEVEN SMITH</t>
  </si>
  <si>
    <t>TAXES@IMCC.COM</t>
  </si>
  <si>
    <t>CAPSTONE STONEGATE</t>
  </si>
  <si>
    <t>2791 COLEMAN RD</t>
  </si>
  <si>
    <t>08800800164</t>
  </si>
  <si>
    <t>KRENDZIPERIS@SITESELECTIONGROUP.COM</t>
  </si>
  <si>
    <t>099 G 00100 P 012</t>
  </si>
  <si>
    <t>099 G 00100 P 013</t>
  </si>
  <si>
    <t>120 660 0001</t>
  </si>
  <si>
    <t>01/27/2022</t>
  </si>
  <si>
    <t>01/26/2032</t>
  </si>
  <si>
    <t>073 05208 005</t>
  </si>
  <si>
    <t>05064 03602 P 007</t>
  </si>
  <si>
    <t>089 01300 001</t>
  </si>
  <si>
    <t>073 05209 P 007</t>
  </si>
  <si>
    <t>SPRING VALLEY APARTMENTS</t>
  </si>
  <si>
    <t>065 C 01801 000</t>
  </si>
  <si>
    <t>047 03802 000</t>
  </si>
  <si>
    <t>750 E HWY 77</t>
  </si>
  <si>
    <t>089 01404 P 006</t>
  </si>
  <si>
    <t>073 05202 P 013</t>
  </si>
  <si>
    <t>047 03802 P 017</t>
  </si>
  <si>
    <t>047 03802 P 018</t>
  </si>
  <si>
    <t>849 N CENTRAL ST</t>
  </si>
  <si>
    <t>094 DQ 018</t>
  </si>
  <si>
    <t>01/31/2039</t>
  </si>
  <si>
    <t>0 BERNARD AVE</t>
  </si>
  <si>
    <t>094 DQ 016</t>
  </si>
  <si>
    <t>MILWAUKEE ELECTRIC TOOL CORP</t>
  </si>
  <si>
    <t>066 05907 000</t>
  </si>
  <si>
    <t>066 05907 001</t>
  </si>
  <si>
    <t>066 05907 002</t>
  </si>
  <si>
    <t>066 05907 003</t>
  </si>
  <si>
    <t>066 05907 004</t>
  </si>
  <si>
    <t>066 05907 005</t>
  </si>
  <si>
    <t>066 05907 006</t>
  </si>
  <si>
    <t>066 05907 007</t>
  </si>
  <si>
    <t>066 05907 008</t>
  </si>
  <si>
    <t>066 05907 009</t>
  </si>
  <si>
    <t>066 05907 010</t>
  </si>
  <si>
    <t>066 05907 011</t>
  </si>
  <si>
    <t>066 05907 012</t>
  </si>
  <si>
    <t>066 05908 000</t>
  </si>
  <si>
    <t>066 05908 001</t>
  </si>
  <si>
    <t>066 05909 000</t>
  </si>
  <si>
    <t>066 05900 001</t>
  </si>
  <si>
    <t>066 05900 014</t>
  </si>
  <si>
    <t>066 05900 015</t>
  </si>
  <si>
    <t>066 05900 016</t>
  </si>
  <si>
    <t>066 05900 017</t>
  </si>
  <si>
    <t>066 05900 018</t>
  </si>
  <si>
    <t>066 05900 000</t>
  </si>
  <si>
    <t>066 05909 001</t>
  </si>
  <si>
    <t>066 05910 000</t>
  </si>
  <si>
    <t>066 05911 000</t>
  </si>
  <si>
    <t>066 05912 000</t>
  </si>
  <si>
    <t>066 05903 000</t>
  </si>
  <si>
    <t>066 05903 001</t>
  </si>
  <si>
    <t>066 05903 002</t>
  </si>
  <si>
    <t>066 05903 003</t>
  </si>
  <si>
    <t>066 05903 004</t>
  </si>
  <si>
    <t>066 05903 005</t>
  </si>
  <si>
    <t>2281 KETCHUM RD</t>
  </si>
  <si>
    <t>06011200026C</t>
  </si>
  <si>
    <t>12/15/2023</t>
  </si>
  <si>
    <t>12/14/2043</t>
  </si>
  <si>
    <t>MAZAL IN GRAINGE HILL LLC</t>
  </si>
  <si>
    <t>CAMBRIDGE DEVELOPMENT HOLDINGS LLC</t>
  </si>
  <si>
    <t>6325 GLOBAL DR</t>
  </si>
  <si>
    <t>02/01/2023</t>
  </si>
  <si>
    <t>02/01/2030</t>
  </si>
  <si>
    <t>CREDITS &amp; INCENTIVES MANAGER</t>
  </si>
  <si>
    <t>MICHELLE.BARBINO@PFGC.COM</t>
  </si>
  <si>
    <t>WATKINS MANOR APARTMENTS</t>
  </si>
  <si>
    <t>MAZEL WILLOW OAKS LLC</t>
  </si>
  <si>
    <t>060137 00047C</t>
  </si>
  <si>
    <t>12/13/2022</t>
  </si>
  <si>
    <t>12/12/2042</t>
  </si>
  <si>
    <t>MAZAL IN EDEN LLC</t>
  </si>
  <si>
    <t>07800100041C</t>
  </si>
  <si>
    <t>DANIELLE POLAK</t>
  </si>
  <si>
    <t>PRA HOLDING II, LLC</t>
  </si>
  <si>
    <t>HWY 45 BYPASS 4829</t>
  </si>
  <si>
    <t>030 2702 104</t>
  </si>
  <si>
    <t>11/10/2006</t>
  </si>
  <si>
    <t>MICHAEL ELIAS JR</t>
  </si>
  <si>
    <t>CORPORATE TAX ACCOUNTANT</t>
  </si>
  <si>
    <t>PRATAXDEPT@PRAGROUP.COM</t>
  </si>
  <si>
    <t>Cheatham</t>
  </si>
  <si>
    <t>1609 HWY 12</t>
  </si>
  <si>
    <t>Ashland City</t>
  </si>
  <si>
    <t>062 0040 000</t>
  </si>
  <si>
    <t>03/31/2037</t>
  </si>
  <si>
    <t>SAPAN PATEL</t>
  </si>
  <si>
    <t>D&amp;S HOSPITALITY ASHLAND CITY, GP</t>
  </si>
  <si>
    <t>SAPAN@DNSHOSPITALITY.COM</t>
  </si>
  <si>
    <t>SALES.TAX@NIKE.COM</t>
  </si>
  <si>
    <t>WOODLAND HOMES</t>
  </si>
  <si>
    <t>091 GA 00620 000</t>
  </si>
  <si>
    <t>61 WOODLAND DR</t>
  </si>
  <si>
    <t>11/30/2023</t>
  </si>
  <si>
    <t>11/29/2053</t>
  </si>
  <si>
    <t>Millington</t>
  </si>
  <si>
    <t>ULTIUM CELLS</t>
  </si>
  <si>
    <t>301 DONALD F EPHLIN PARKWAY</t>
  </si>
  <si>
    <t>011 1100 000</t>
  </si>
  <si>
    <t>11/16/2023</t>
  </si>
  <si>
    <t>12/31/2053</t>
  </si>
  <si>
    <t>011 1111 000</t>
  </si>
  <si>
    <t>SUNGPIL HWANG</t>
  </si>
  <si>
    <t>ACCOUNTING &amp; TAX MANAGER</t>
  </si>
  <si>
    <t>SUNGPIL.HWANG@GM.COM</t>
  </si>
  <si>
    <t>D001878</t>
  </si>
  <si>
    <t>D001879</t>
  </si>
  <si>
    <t>093600 00445</t>
  </si>
  <si>
    <t>01/01/2036</t>
  </si>
  <si>
    <t>ASHLI MOTE</t>
  </si>
  <si>
    <t>ASHLI@SIMPSONORG.COM</t>
  </si>
  <si>
    <t>JKLACIK@PHMDCORP.COM</t>
  </si>
  <si>
    <t>082 00306 P 000</t>
  </si>
  <si>
    <t>BROOKE.SCOTT@MAGNA.COM</t>
  </si>
  <si>
    <t>082 00306 P 002</t>
  </si>
  <si>
    <t>TAX SR. MANAGER</t>
  </si>
  <si>
    <t>KELLY.GIRALDO@SILICONRANCH.COM</t>
  </si>
  <si>
    <t>URBAN DEVELOPMENT DATA ANALYST</t>
  </si>
  <si>
    <t>MLOFTIS@NASHVILLE-MDHA.ORG</t>
  </si>
  <si>
    <t>05112012600</t>
  </si>
  <si>
    <t>012 01801 P 000</t>
  </si>
  <si>
    <t>4836 CRUMPLER</t>
  </si>
  <si>
    <t>EASTMAN TENNESSEE QUALIFIED INVESTMENTS, INC.</t>
  </si>
  <si>
    <t>061 KE 00200 P 000</t>
  </si>
  <si>
    <t>12/14/2023</t>
  </si>
  <si>
    <t>01/01/2034</t>
  </si>
  <si>
    <t>TERESA D TIPTON</t>
  </si>
  <si>
    <t>COOPER STEEL FABRICATORS INC</t>
  </si>
  <si>
    <t>0 GALLAND DRIVE</t>
  </si>
  <si>
    <t>078 MA00201 000</t>
  </si>
  <si>
    <t>06/24/2024</t>
  </si>
  <si>
    <t>1301 RAILROAD AVE</t>
  </si>
  <si>
    <t>078 04500 000</t>
  </si>
  <si>
    <t>1411 RAILROAD AVE</t>
  </si>
  <si>
    <t>078 04600 000</t>
  </si>
  <si>
    <t>1413 RAILROAD AVE</t>
  </si>
  <si>
    <t>078 04700 000</t>
  </si>
  <si>
    <t>1415 RAILROAD AVE</t>
  </si>
  <si>
    <t>078 04800 000</t>
  </si>
  <si>
    <t>1420 RAILROAD AVE</t>
  </si>
  <si>
    <t>078 04900 000</t>
  </si>
  <si>
    <t>502 NORTH HILLCREST DRIVE</t>
  </si>
  <si>
    <t>090 AA 03303 000</t>
  </si>
  <si>
    <t>513 NORTH HILLCREST DRIVE</t>
  </si>
  <si>
    <t>089 DB00304 000</t>
  </si>
  <si>
    <t>218 EAGLE BLVD</t>
  </si>
  <si>
    <t>090 AA 03308 000</t>
  </si>
  <si>
    <t>D001866</t>
  </si>
  <si>
    <t>HEATHER MEADE</t>
  </si>
  <si>
    <t>EXECUTIVE ASSISTANT</t>
  </si>
  <si>
    <t>HEATHER.MEADE@DHL.COM</t>
  </si>
  <si>
    <t>TCLEMONS@ELMINGTONPM.COM</t>
  </si>
  <si>
    <t>049 05000 P 011</t>
  </si>
  <si>
    <t>041 00901 P 037</t>
  </si>
  <si>
    <t>121 02200 P 015</t>
  </si>
  <si>
    <t>121 02200 P 016</t>
  </si>
  <si>
    <t>089 01100 P 009</t>
  </si>
  <si>
    <t>073 05205 P 026</t>
  </si>
  <si>
    <t>073 05205 P 029</t>
  </si>
  <si>
    <t>089 01104 000</t>
  </si>
  <si>
    <t>2030 SYLVAN ROAD</t>
  </si>
  <si>
    <t>089 01104 001</t>
  </si>
  <si>
    <t>089 00900 P 007</t>
  </si>
  <si>
    <t>089 01100 P 010</t>
  </si>
  <si>
    <t>2306 BRICK CHURCH PIKE</t>
  </si>
  <si>
    <t>071 02020 200</t>
  </si>
  <si>
    <t>CLAYTON ADKISSON</t>
  </si>
  <si>
    <t>BRICK CHURCH PROPERTY LLC</t>
  </si>
  <si>
    <t>CLAY@OPNWRKS.COM</t>
  </si>
  <si>
    <t>096 MA 05000 000</t>
  </si>
  <si>
    <t>096 MA 05000 P 001</t>
  </si>
  <si>
    <t>096 MA 05000 001</t>
  </si>
  <si>
    <t>09B 01031 P 008</t>
  </si>
  <si>
    <t>09G 01031 P 008</t>
  </si>
  <si>
    <t>RIDGEBROOK II, LP</t>
  </si>
  <si>
    <t>094G G 00300</t>
  </si>
  <si>
    <t>PRYSMIAN CABLES AND SYSTEMS USA, LLC</t>
  </si>
  <si>
    <t>19 BOBRICK DR</t>
  </si>
  <si>
    <t>076 03804 P 005</t>
  </si>
  <si>
    <t>RB DISTRIBUTION, INC.</t>
  </si>
  <si>
    <t>Coopertown</t>
  </si>
  <si>
    <t>RED DOT CORPORATION</t>
  </si>
  <si>
    <t>2049 HARBOR AVENUE</t>
  </si>
  <si>
    <t>05011100040C</t>
  </si>
  <si>
    <t>2172 WHARF STREET</t>
  </si>
  <si>
    <t>05011100001C</t>
  </si>
  <si>
    <t>050111000P01C</t>
  </si>
  <si>
    <t>06/01/2033</t>
  </si>
  <si>
    <t>050111000P40C</t>
  </si>
  <si>
    <t>GIANCARLO PAPINI</t>
  </si>
  <si>
    <t>GIANCARLOPAPINI@REDDOTCORP.COM</t>
  </si>
  <si>
    <t>JULIE SHALVEY</t>
  </si>
  <si>
    <t>MANAGER OF ECONOMIC DEV.</t>
  </si>
  <si>
    <t>JULIE.SHALVEY@PEPSICO.COM</t>
  </si>
  <si>
    <t>DANDREA FRANKLIN</t>
  </si>
  <si>
    <t>DEE@BDCMEMPHIS.ORG</t>
  </si>
  <si>
    <t>6401 E SHELBY DRIVE</t>
  </si>
  <si>
    <t>093700 00301C</t>
  </si>
  <si>
    <t>D001884</t>
  </si>
  <si>
    <t xml:space="preserve">THE BRIARVILLE APARTMENTS </t>
  </si>
  <si>
    <t>600 CREATIVE WAY</t>
  </si>
  <si>
    <t>07/08/2031</t>
  </si>
  <si>
    <t>SKYLINER LP</t>
  </si>
  <si>
    <t>2490 DICKERSON PIKE</t>
  </si>
  <si>
    <t>060080C00100CO</t>
  </si>
  <si>
    <t>5800 MAUDINA DRIVE</t>
  </si>
  <si>
    <t>RICHLAND HILLS HOUSING PARTNERS LP</t>
  </si>
  <si>
    <t>FIXEDASSETS@LOVES.COM</t>
  </si>
  <si>
    <t>MOLLY GIDDENS</t>
  </si>
  <si>
    <t>TAX MANAGER, DMA</t>
  </si>
  <si>
    <t>MGIDDENS@DMAINC.COM</t>
  </si>
  <si>
    <t>MARK MCMERRELL</t>
  </si>
  <si>
    <t>TAXPAYER'S REP</t>
  </si>
  <si>
    <t>MARK.MCMERRELL@RYAN.COM</t>
  </si>
  <si>
    <t>SHALITA@NOVONIXGROUP.COM</t>
  </si>
  <si>
    <t>D0000935</t>
  </si>
  <si>
    <t>0141L A000034</t>
  </si>
  <si>
    <t>210 PRECISION BLVD</t>
  </si>
  <si>
    <t>06/23/2030</t>
  </si>
  <si>
    <t>DAVID JONES</t>
  </si>
  <si>
    <t>ECG CHESTNUT HILL LP</t>
  </si>
  <si>
    <t>NICK.DARNELL@SINOVAGLOBAL.COM</t>
  </si>
  <si>
    <t>116 01301 P 013</t>
  </si>
  <si>
    <t>116 01301 P 014</t>
  </si>
  <si>
    <t>116 01301 001</t>
  </si>
  <si>
    <t>116 01301 002</t>
  </si>
  <si>
    <t>116 01301 000</t>
  </si>
  <si>
    <t>KFOWLER@JRDISPLAY.COM</t>
  </si>
  <si>
    <t>SHANE MILLER</t>
  </si>
  <si>
    <t>SMILLER@STARCORRSHEETS.COM</t>
  </si>
  <si>
    <t>03/01/2021</t>
  </si>
  <si>
    <t>02/29/2036</t>
  </si>
  <si>
    <t>USCMF NOVA KNOXVILLE APARTMENTS LLC</t>
  </si>
  <si>
    <t>NOVAKNOXVILLE@TPCO.COM</t>
  </si>
  <si>
    <t>JESSICA_WRIGHT@KTGUSA.COM</t>
  </si>
  <si>
    <t>TRAISTER MOHAWK</t>
  </si>
  <si>
    <t>175 MCGHEE BLVD</t>
  </si>
  <si>
    <t>09/15/2022</t>
  </si>
  <si>
    <t>09/15/2025</t>
  </si>
  <si>
    <t>020 20020 000</t>
  </si>
  <si>
    <t>KATE.SUMMERS@GATORSTEP.COM</t>
  </si>
  <si>
    <t>CENTRAL TERRACE LP</t>
  </si>
  <si>
    <t>4510 FENNEL RD</t>
  </si>
  <si>
    <t>069IA02701</t>
  </si>
  <si>
    <t>12/13/2042</t>
  </si>
  <si>
    <t>INSKIP FLATS LP</t>
  </si>
  <si>
    <t>069HD022</t>
  </si>
  <si>
    <t>12/09/2041</t>
  </si>
  <si>
    <t>069HE033</t>
  </si>
  <si>
    <t>THE AMMONS AT ASHEVILLE HIGHWAY LP</t>
  </si>
  <si>
    <t>071IC027</t>
  </si>
  <si>
    <t>04/15/2040</t>
  </si>
  <si>
    <t>07/02/2026</t>
  </si>
  <si>
    <t>COIL DESIGN</t>
  </si>
  <si>
    <t>BERNIE LUCIANI</t>
  </si>
  <si>
    <t>BLUCIANI@BALTIMOREAIRCOIL.COM</t>
  </si>
  <si>
    <t>US FARATHANE, LLC</t>
  </si>
  <si>
    <t>24 BOBRICK DRIVE</t>
  </si>
  <si>
    <t>07606401P024</t>
  </si>
  <si>
    <t>12/08/2023</t>
  </si>
  <si>
    <t>1030 POPLAR LLC</t>
  </si>
  <si>
    <t>1030 POPLAR</t>
  </si>
  <si>
    <t>02009000007C</t>
  </si>
  <si>
    <t>06/15/2021</t>
  </si>
  <si>
    <t>06/15/2034</t>
  </si>
  <si>
    <t>AMIN ZAKI</t>
  </si>
  <si>
    <t>AMINZAKI33@GMAIL.COM</t>
  </si>
  <si>
    <t>JENNIFER WOOD</t>
  </si>
  <si>
    <t>JWOOD@CARHARTT.COM</t>
  </si>
  <si>
    <t>SIX LAND COMPANY, LLC</t>
  </si>
  <si>
    <t>440 MONROE AVE</t>
  </si>
  <si>
    <t>00700200010C</t>
  </si>
  <si>
    <t>09/11/2023</t>
  </si>
  <si>
    <t>09/11/2035</t>
  </si>
  <si>
    <t>PARKER SITTON</t>
  </si>
  <si>
    <t>VP, REAL ESTATE</t>
  </si>
  <si>
    <t>PSITTON@THEURBANLOFTCO.COM</t>
  </si>
  <si>
    <t>RYAN@LPMPROPERTY.COM</t>
  </si>
  <si>
    <t>AMPRO INDUSTRIES</t>
  </si>
  <si>
    <t>TARRIS WODELL GREER</t>
  </si>
  <si>
    <t>TGREER777@GMAIL.COM</t>
  </si>
  <si>
    <t>DUSTIN ST. PIERRE</t>
  </si>
  <si>
    <t>DUSTIN.ST.PIERRE@VALERO.COM</t>
  </si>
  <si>
    <t>MEM3 SUNRIDGE LLC</t>
  </si>
  <si>
    <t>MARK.CROSBY@AMPLIFIMD.COM</t>
  </si>
  <si>
    <t>2542 BROAD AVENUE</t>
  </si>
  <si>
    <t>BROAD AVENUE MEMPHIS APARTMENTS LLC</t>
  </si>
  <si>
    <t>BRITTNEY CRANDALL</t>
  </si>
  <si>
    <t>REGIONAL PROPERTY MANAGER</t>
  </si>
  <si>
    <t>BCRANDALL@GRUBBPROPERTIES.COM</t>
  </si>
  <si>
    <t>WATER TO WINE  LLC</t>
  </si>
  <si>
    <t>3637 PARK AVE</t>
  </si>
  <si>
    <t>058048 00005</t>
  </si>
  <si>
    <t>12/30/2034</t>
  </si>
  <si>
    <t>ADAM UNDERWOOD</t>
  </si>
  <si>
    <t>ADAM@MELLONCG.COM</t>
  </si>
  <si>
    <t>CUSTOM FOODS OF AMERICA INC</t>
  </si>
  <si>
    <t>093DC01302</t>
  </si>
  <si>
    <t>MICHAEL BRITTON</t>
  </si>
  <si>
    <t>MIKEBRITTON@RIGHTFROMSCRATCH.COM</t>
  </si>
  <si>
    <t>02/20/2029</t>
  </si>
  <si>
    <t>3600 PLEASANT RIDGE ROAD</t>
  </si>
  <si>
    <t>093DC01302P</t>
  </si>
  <si>
    <t>02/25/2025</t>
  </si>
  <si>
    <t>Claiborne</t>
  </si>
  <si>
    <t>150 HESTER LANE</t>
  </si>
  <si>
    <t>Tazewell</t>
  </si>
  <si>
    <t>070 01902P02</t>
  </si>
  <si>
    <t>KEI SATO</t>
  </si>
  <si>
    <t>GENERAL MANAGER OF ACCOUNTING</t>
  </si>
  <si>
    <t>K.SATO@SUMIRIKO.COM</t>
  </si>
  <si>
    <t>SENIOR CONSULTING ANALYST</t>
  </si>
  <si>
    <t>ASPEN GUARD LLC</t>
  </si>
  <si>
    <t>1850 VAUGHN PARKWAY</t>
  </si>
  <si>
    <t>012 03801 000</t>
  </si>
  <si>
    <t>03/25/2025</t>
  </si>
  <si>
    <t>012 03801 P 000</t>
  </si>
  <si>
    <t>09/30/2033</t>
  </si>
  <si>
    <t>04/17/2017</t>
  </si>
  <si>
    <t>04/06/2032</t>
  </si>
  <si>
    <t>DARLENE FOURRIEL</t>
  </si>
  <si>
    <t>DFOURRIEL@SPEARSMFG.NET</t>
  </si>
  <si>
    <t>$401,759,800</t>
  </si>
  <si>
    <t>048 09300 001</t>
  </si>
  <si>
    <t>048 93000 P 014</t>
  </si>
  <si>
    <t>SR KNOXVILLE TENNESSEE LLC</t>
  </si>
  <si>
    <t>KATE SUMMERS</t>
  </si>
  <si>
    <t>STAFF ACCOUNTANT GATORSTEP</t>
  </si>
  <si>
    <t>88 UNION AVE</t>
  </si>
  <si>
    <t>751 N DUPREE AVE</t>
  </si>
  <si>
    <t>AAON INC</t>
  </si>
  <si>
    <t>5106 TRADEPORT DRIVE</t>
  </si>
  <si>
    <t>094300 00630</t>
  </si>
  <si>
    <t>KRISTIN AYLETT</t>
  </si>
  <si>
    <t>AAONTAX@AAON.COM</t>
  </si>
  <si>
    <t>245 FRONT STREET HOTEL COMPANY LLC</t>
  </si>
  <si>
    <t>9/10/2025</t>
  </si>
  <si>
    <t>BOBBIE JO WINTLE</t>
  </si>
  <si>
    <t>DIRECTOR OF MULTIFAMILY OPERATIONS</t>
  </si>
  <si>
    <t>BWINTLE@FALLBROOKMULTIFAMILY.COM</t>
  </si>
  <si>
    <t>NOF 000-4</t>
  </si>
  <si>
    <t>NOF 000-5</t>
  </si>
  <si>
    <t>NOF 000-6</t>
  </si>
  <si>
    <t>NOF 000-7</t>
  </si>
  <si>
    <t>NOF 000-8</t>
  </si>
  <si>
    <t>NOF 000-9</t>
  </si>
  <si>
    <t>NOF 000-10</t>
  </si>
  <si>
    <t>NOF 000-11</t>
  </si>
  <si>
    <t>NOF 000-12</t>
  </si>
  <si>
    <t>094200 00507</t>
  </si>
  <si>
    <t>05/31/2024</t>
  </si>
  <si>
    <t>CARHARTT INC</t>
  </si>
  <si>
    <t>01/01/2043</t>
  </si>
  <si>
    <t>CORRIGAN MURPHY</t>
  </si>
  <si>
    <t>SRCTAXPAYMENTS@SILICONRANCH.COM</t>
  </si>
  <si>
    <t>RASARAH JOHNSON</t>
  </si>
  <si>
    <t>GRANT &amp; COMPLIANCE MANAGER</t>
  </si>
  <si>
    <t>RASARH.JOHNSON@NOVONIXGROUP.COM</t>
  </si>
  <si>
    <t>TOV VIRGINIA PARTNERS, LP</t>
  </si>
  <si>
    <t>CHARLES THOMAS</t>
  </si>
  <si>
    <t>ETHOMAS@VMCINC.ORG</t>
  </si>
  <si>
    <t>ANGELA BRENNER</t>
  </si>
  <si>
    <t>ADMIN@EZMGT.COM</t>
  </si>
  <si>
    <t>D001892</t>
  </si>
  <si>
    <t>BRENT HUTTO</t>
  </si>
  <si>
    <t>HCB CORPORATION</t>
  </si>
  <si>
    <t>316 N HIGHLAND AVE</t>
  </si>
  <si>
    <t>078 I D 013 00</t>
  </si>
  <si>
    <t>107 E DEADERICK</t>
  </si>
  <si>
    <t>078 I D 017 00</t>
  </si>
  <si>
    <t>111 E DEADERICK</t>
  </si>
  <si>
    <t>078 I D 018 00</t>
  </si>
  <si>
    <t>115 E DEADERICK</t>
  </si>
  <si>
    <t>078 I D 019 00</t>
  </si>
  <si>
    <t>N. LIBERTY ST</t>
  </si>
  <si>
    <t>078 I D 022 00</t>
  </si>
  <si>
    <t>CHRIS ALEXANDER</t>
  </si>
  <si>
    <t>VP</t>
  </si>
  <si>
    <t>CHRIS@HEALTHYCOMMUNITYLLC.COM</t>
  </si>
  <si>
    <t>328 N HIGHLAND AVE</t>
  </si>
  <si>
    <t>078 I D 012 00</t>
  </si>
  <si>
    <t>D001895</t>
  </si>
  <si>
    <t>D001896</t>
  </si>
  <si>
    <t>4500 MENDENHALL</t>
  </si>
  <si>
    <t>D001897</t>
  </si>
  <si>
    <t>JUAN MUNOZ</t>
  </si>
  <si>
    <t>DCED@META.COM</t>
  </si>
  <si>
    <t>WASIF QURESHI</t>
  </si>
  <si>
    <t>WQURESHI@PHXPKG.COM</t>
  </si>
  <si>
    <t>CHIEF ASSET OFFICER</t>
  </si>
  <si>
    <t>D001900</t>
  </si>
  <si>
    <t>WEST FRASER</t>
  </si>
  <si>
    <t>57 GERMANTOWN COURT</t>
  </si>
  <si>
    <t>09111500001</t>
  </si>
  <si>
    <t>12/01/2024</t>
  </si>
  <si>
    <t>ANTHONY VENTRINI</t>
  </si>
  <si>
    <t>SALES-USE@WESTFRASER.COM</t>
  </si>
  <si>
    <t>CHRISTIE CALAMIS</t>
  </si>
  <si>
    <t>CHRISTIE.CALAMIS@PTSUPPLY.COM</t>
  </si>
  <si>
    <t>9/23/2025</t>
  </si>
  <si>
    <t>5961 COMMERCE BLVD</t>
  </si>
  <si>
    <t>054 05100 005</t>
  </si>
  <si>
    <t>RICH PRODUCTS CORPORATION</t>
  </si>
  <si>
    <t>CONSULTANT, INCENTIS GROUP</t>
  </si>
  <si>
    <t>65 CARDINAL DRIVE</t>
  </si>
  <si>
    <t>004 1000 000</t>
  </si>
  <si>
    <t>12/08/2024</t>
  </si>
  <si>
    <t>004 1000 P 000</t>
  </si>
  <si>
    <t>GEORGIA-PACIFIC CONSUMER OPERATIONS LLC</t>
  </si>
  <si>
    <t>VICTORIA VAUGHAN</t>
  </si>
  <si>
    <t>ASSISTANT TAX DIRECTOR</t>
  </si>
  <si>
    <t>VICTORIA.VAUGHAN@KOCHCC.COM</t>
  </si>
  <si>
    <t>SOOHYUN MIN</t>
  </si>
  <si>
    <t>JENNY.MIN@HANKOOKN.COM</t>
  </si>
  <si>
    <t>4183 STEELE STREET</t>
  </si>
  <si>
    <t>07100100046</t>
  </si>
  <si>
    <t>0 CAZASSA ROAD</t>
  </si>
  <si>
    <t>07802800296</t>
  </si>
  <si>
    <t>05/28/2025</t>
  </si>
  <si>
    <t>05/27/2045</t>
  </si>
  <si>
    <t>MILLBRANCH ROAD</t>
  </si>
  <si>
    <t>07802800297</t>
  </si>
  <si>
    <t>07802800298</t>
  </si>
  <si>
    <t>1767 WINCHESTER ROAD</t>
  </si>
  <si>
    <t>07802800300</t>
  </si>
  <si>
    <t>WESLEY HOWE</t>
  </si>
  <si>
    <t>COMPTROLLER</t>
  </si>
  <si>
    <t>WHOWE@XELACAP.COM</t>
  </si>
  <si>
    <t>NH EAST, LLC AND NH WEST, LLC</t>
  </si>
  <si>
    <t>RAINES OWNER LLC</t>
  </si>
  <si>
    <t>1903 E RAINES</t>
  </si>
  <si>
    <t>079021  00001C</t>
  </si>
  <si>
    <t>05/01/2045</t>
  </si>
  <si>
    <t>11500-11576 MEMPHIS-ARLINGTON ROAD</t>
  </si>
  <si>
    <t>D001880</t>
  </si>
  <si>
    <t>ERICA SCHEIDECKER</t>
  </si>
  <si>
    <t>ESCHEIDECKER@AYMCDONALD.COM</t>
  </si>
  <si>
    <t>MARISA MANGHELLI</t>
  </si>
  <si>
    <t>GOV RELATIONS</t>
  </si>
  <si>
    <t>MARISA.MAGHELLI@HANKOOKTIREUSA.COM</t>
  </si>
  <si>
    <t>ERIN KNOLL</t>
  </si>
  <si>
    <t>ERIN.KNOLL@AUTOZONE.COM</t>
  </si>
  <si>
    <t>JANAN JOHNSTON</t>
  </si>
  <si>
    <t>JANAN.JOHNSTON@PORTOBELLOAMERICA.COM</t>
  </si>
  <si>
    <t>9/24/2025</t>
  </si>
  <si>
    <t>BRAD LEE</t>
  </si>
  <si>
    <t>FINANCE DIRECTOR</t>
  </si>
  <si>
    <t>BUMKYU@HYOSUNG.COM</t>
  </si>
  <si>
    <t>D001893</t>
  </si>
  <si>
    <t>D001894</t>
  </si>
  <si>
    <t>STACEY PELFREY</t>
  </si>
  <si>
    <t>SR. TAX COORDINATOR</t>
  </si>
  <si>
    <t>STACEY.PELFREY@JMSMUCKER.COM</t>
  </si>
  <si>
    <t>D001808</t>
  </si>
  <si>
    <t>04/30/2032</t>
  </si>
  <si>
    <t>093700 00534C</t>
  </si>
  <si>
    <t>094200 00546</t>
  </si>
  <si>
    <t>SR. MANAGER ECONOMIC DEV.</t>
  </si>
  <si>
    <t>CONECTIV, LLC</t>
  </si>
  <si>
    <t>CWILGENBUSCH@BAKERDONELSON.COM</t>
  </si>
  <si>
    <t>094100 00179</t>
  </si>
  <si>
    <t>BRIDGESTONE NATURAL FOODS LLC</t>
  </si>
  <si>
    <t>8051 EASTGATE BLVD</t>
  </si>
  <si>
    <t>078 02508 007</t>
  </si>
  <si>
    <t>12/16/2024</t>
  </si>
  <si>
    <t>PATTI SIMS</t>
  </si>
  <si>
    <t>054 00540 P 002</t>
  </si>
  <si>
    <t>2155 INTERNATIONAL BLVD</t>
  </si>
  <si>
    <t>039 02108 000</t>
  </si>
  <si>
    <t>08/01/2034</t>
  </si>
  <si>
    <t>YOUTH REALTY &amp; THE YOUTH ACADEMY LLC</t>
  </si>
  <si>
    <t>HOPE PATONIS</t>
  </si>
  <si>
    <t>OWNER CEO</t>
  </si>
  <si>
    <t>HOPE@YOUTHACADEMYCLARKSVILLE.COM</t>
  </si>
  <si>
    <t>JORDAN B. OSBORN</t>
  </si>
  <si>
    <t>JORDAN@DICKSONTNLAW.COM</t>
  </si>
  <si>
    <t>094 100 00 P 304</t>
  </si>
  <si>
    <t>10/01/2025</t>
  </si>
  <si>
    <t>TRACY MASON</t>
  </si>
  <si>
    <t>TMASON1@ALCOMGT.COM</t>
  </si>
  <si>
    <t>A.Y. MCDONALD MFG. CO.</t>
  </si>
  <si>
    <t>2019 TECH LANE</t>
  </si>
  <si>
    <t>068 00710 000</t>
  </si>
  <si>
    <t>ESCHEICHECKER@AYMCDONALD.COM</t>
  </si>
  <si>
    <t>12/20/2024</t>
  </si>
  <si>
    <t>084 01508 P 003</t>
  </si>
  <si>
    <t>BOYD PROPERTY DEVELOPMENT</t>
  </si>
  <si>
    <t>455 WILLOW AVENUE</t>
  </si>
  <si>
    <t>095HB00202</t>
  </si>
  <si>
    <t>CHAD DYKES</t>
  </si>
  <si>
    <t>CHAD@RANDYBOYD.COM</t>
  </si>
  <si>
    <t>07/12/2024</t>
  </si>
  <si>
    <t>07/12/2054</t>
  </si>
  <si>
    <t>DGA BLUEGRASS LP</t>
  </si>
  <si>
    <t>1645 EBENEZER RD</t>
  </si>
  <si>
    <t>144 MA 05301 000</t>
  </si>
  <si>
    <t>07/30/2039</t>
  </si>
  <si>
    <t>ADMINISTRATIVE BUSINESS PARTNER</t>
  </si>
  <si>
    <t>JESSICAP@DOMINION.US</t>
  </si>
  <si>
    <t>3782 DECOARTION WAY</t>
  </si>
  <si>
    <t>080JB024</t>
  </si>
  <si>
    <t>11/22/2023</t>
  </si>
  <si>
    <t>11/22/2038</t>
  </si>
  <si>
    <t>DGA GROSVENOR SQUARE LP</t>
  </si>
  <si>
    <t>GLORIA NELSON</t>
  </si>
  <si>
    <t>COMPLEXCOMPLIANCE@DMAINC.COM</t>
  </si>
  <si>
    <t>JP PARKIN</t>
  </si>
  <si>
    <t>JP.PARKIN@THERMOFISHER.COM</t>
  </si>
  <si>
    <t>ANDREA BUCKLEY</t>
  </si>
  <si>
    <t>ANDREA.BUCKLEY@CBIZ.COM</t>
  </si>
  <si>
    <t>HAMPTON STREET PROPERTY, LLC</t>
  </si>
  <si>
    <t>1104 AVONDALE CIRCLE</t>
  </si>
  <si>
    <t>0710207600</t>
  </si>
  <si>
    <t>CLAY.K.ADKISSON@GMAIL.COM</t>
  </si>
  <si>
    <t>06041041009</t>
  </si>
  <si>
    <t>610 SUTHERLAND VIEW WAY</t>
  </si>
  <si>
    <t>107DJ02502</t>
  </si>
  <si>
    <t>11/15/2023</t>
  </si>
  <si>
    <t>11/14/2043</t>
  </si>
  <si>
    <t>3220 ATCHLEY RIDGE WAY</t>
  </si>
  <si>
    <t>107DJ02504</t>
  </si>
  <si>
    <t>ECH SUTHERLAND 1 LP</t>
  </si>
  <si>
    <t>DGA HOLSTON LP</t>
  </si>
  <si>
    <t>2120 RIVER WILLOW WY</t>
  </si>
  <si>
    <t>096 015</t>
  </si>
  <si>
    <t>12/06/2023</t>
  </si>
  <si>
    <t>12/06/2038</t>
  </si>
  <si>
    <t>ECH SUTHERLAND 2 LP</t>
  </si>
  <si>
    <t>510 VISTA GLEN WAY</t>
  </si>
  <si>
    <t>107DJ02503</t>
  </si>
  <si>
    <t>0 SUTHERLAND VIEW WAY</t>
  </si>
  <si>
    <t>107DJ02505</t>
  </si>
  <si>
    <t>OLD OAK PLAINS RD</t>
  </si>
  <si>
    <t>TANYA MARTINEZ</t>
  </si>
  <si>
    <t>TMATINEZ@FOURMIDABLE.COM</t>
  </si>
  <si>
    <t>BEAR CREEK</t>
  </si>
  <si>
    <t>1200 BEAR CREEK BLVD</t>
  </si>
  <si>
    <t>09/23/2021</t>
  </si>
  <si>
    <t>09/23/2033</t>
  </si>
  <si>
    <t>GL ACOUNTANT</t>
  </si>
  <si>
    <t>TMARTINEZ@FOURMIDABLE.COM</t>
  </si>
  <si>
    <t>073 00602 P 022</t>
  </si>
  <si>
    <t>073 00602 012</t>
  </si>
  <si>
    <t>LG ELECTRONICS USA INC</t>
  </si>
  <si>
    <t>101 LIFES GOOD WAY</t>
  </si>
  <si>
    <t>00901405</t>
  </si>
  <si>
    <t>12/01/2037</t>
  </si>
  <si>
    <t>STEVE SCALERA</t>
  </si>
  <si>
    <t>SENIOR DIRECTOR, NORTH AMERICA TAX</t>
  </si>
  <si>
    <t>STEVEN.SCALERA@LGE.COM</t>
  </si>
  <si>
    <t>GAROM EVANS</t>
  </si>
  <si>
    <t>GARON.EVANS@MCKESSON.COM</t>
  </si>
  <si>
    <t>22 N FRONT</t>
  </si>
  <si>
    <t>0020005 00001C</t>
  </si>
  <si>
    <t>FALLS BUILDING PROPERTY OWNER, LLC</t>
  </si>
  <si>
    <t>HICKORY HOUSING I</t>
  </si>
  <si>
    <t>500 OCALA DRIVE</t>
  </si>
  <si>
    <t>01/26/2024</t>
  </si>
  <si>
    <t>01/26/2034</t>
  </si>
  <si>
    <t>BLUEPRINT GROUP II LLC</t>
  </si>
  <si>
    <t>5999 TANNAHILL DRIVE</t>
  </si>
  <si>
    <t>106GC009</t>
  </si>
  <si>
    <t>08/28/2024</t>
  </si>
  <si>
    <t>08/28/2044</t>
  </si>
  <si>
    <t>PINES III LP</t>
  </si>
  <si>
    <t>BO JORDAN</t>
  </si>
  <si>
    <t>2050 WOOD DUCK CT</t>
  </si>
  <si>
    <t>06502</t>
  </si>
  <si>
    <t>ECG WOOD DUCK LP</t>
  </si>
  <si>
    <t>BJORDAN@KISMETPROPERTIES.COM</t>
  </si>
  <si>
    <t>KIND LLC</t>
  </si>
  <si>
    <t>MOLLY MILLER</t>
  </si>
  <si>
    <t>078 02508 P 000</t>
  </si>
  <si>
    <t>MOLLY.MILLER@RYAN.COM</t>
  </si>
  <si>
    <t>FAIRGROUNDS AFFORDABLE HOUSING, LP</t>
  </si>
  <si>
    <t>300 RAINS AVE</t>
  </si>
  <si>
    <t>073 05209 P 008</t>
  </si>
  <si>
    <t>900 DICKERSON PIKE</t>
  </si>
  <si>
    <t>08202004400</t>
  </si>
  <si>
    <t>NASHVILLE LEASED HOUSING ASSOCIATES III, LP</t>
  </si>
  <si>
    <t>CHARTER VILLAGE PRESERVATION LP</t>
  </si>
  <si>
    <t>365 RIO VISTA DRIVE</t>
  </si>
  <si>
    <t>BIRCHSTONE VILLAGE</t>
  </si>
  <si>
    <t>616 NORTH DUPONT</t>
  </si>
  <si>
    <t>04310012000</t>
  </si>
  <si>
    <t>101 FOOTHILL COURT</t>
  </si>
  <si>
    <t>10600011300</t>
  </si>
  <si>
    <t>EC NASHVILLE CHRISTIAN TOWERS LLC</t>
  </si>
  <si>
    <t>WCO DICKERSON FLATS APARTMENTS LP</t>
  </si>
  <si>
    <t>3551 DICKERSON PIKE</t>
  </si>
  <si>
    <t>098 03500 P 009</t>
  </si>
  <si>
    <t>2051 E COURT ST</t>
  </si>
  <si>
    <t>098 03500 P 014</t>
  </si>
  <si>
    <t>047 04002 000</t>
  </si>
  <si>
    <t>047 03803 P 020</t>
  </si>
  <si>
    <t>2450 HUSH RD</t>
  </si>
  <si>
    <t>073 05202 P 014</t>
  </si>
  <si>
    <t>PHILLIPS ST</t>
  </si>
  <si>
    <t>088 MK 0020 P 004</t>
  </si>
  <si>
    <t>089 01704 P 007</t>
  </si>
  <si>
    <t>SWAN BAKERY BUILDING LLC</t>
  </si>
  <si>
    <t>1801 E MAGNOLIA AVENUE</t>
  </si>
  <si>
    <t>082P L012</t>
  </si>
  <si>
    <t>04/05/2024</t>
  </si>
  <si>
    <t>04/05/2036</t>
  </si>
  <si>
    <t>CHRISTOPHER MARTIN</t>
  </si>
  <si>
    <t>CWILSON@KLF.ORG</t>
  </si>
  <si>
    <t>073 05208 P 011</t>
  </si>
  <si>
    <t>TRI CITY EXTRUSION INC</t>
  </si>
  <si>
    <t>136 LAMAR ST</t>
  </si>
  <si>
    <t>Bristol</t>
  </si>
  <si>
    <t>BRENT PRITCHARD</t>
  </si>
  <si>
    <t>CHIEF OPERATING OFFICER</t>
  </si>
  <si>
    <t>BRENT.PRITCHARD@TRICITYEXTRUSION.COM</t>
  </si>
  <si>
    <t>068 00725 000</t>
  </si>
  <si>
    <t>068 00725 P 000</t>
  </si>
  <si>
    <t>503 N HILLCREST DRIVE</t>
  </si>
  <si>
    <t>089 DB 00302 P 001</t>
  </si>
  <si>
    <t>099 G 00100 P 014</t>
  </si>
  <si>
    <t>064 03602 P 008</t>
  </si>
  <si>
    <t>NEWLY WEDS CONDIMENTS &amp; SAUCES, LLC</t>
  </si>
  <si>
    <t>DAN NORA</t>
  </si>
  <si>
    <t>ASSISTANT GENERAL COUNSEL</t>
  </si>
  <si>
    <t>DNORA@NEWLYWEDSFOODS.COM</t>
  </si>
  <si>
    <t>089 01300 P 001</t>
  </si>
  <si>
    <t>089 01300 P 004</t>
  </si>
  <si>
    <t>089 01300 P 005</t>
  </si>
  <si>
    <t>089 01300 P 006</t>
  </si>
  <si>
    <t>089 01300 P 007</t>
  </si>
  <si>
    <t>040 89009 P 009</t>
  </si>
  <si>
    <t>040 89009 P 011</t>
  </si>
  <si>
    <t>089 00900 P 011</t>
  </si>
  <si>
    <t>089 01100 P 014</t>
  </si>
  <si>
    <t>041 00901 P 038</t>
  </si>
  <si>
    <t>JESSICA BECKER</t>
  </si>
  <si>
    <t>HOHENWALD ESTATES LP</t>
  </si>
  <si>
    <t>400 FINLEY DRIVE</t>
  </si>
  <si>
    <t>035 02900 000</t>
  </si>
  <si>
    <t>395 JACK MILLER RD</t>
  </si>
  <si>
    <t>019 01106 000</t>
  </si>
  <si>
    <t>07/10/2024</t>
  </si>
  <si>
    <t>07/10/2035</t>
  </si>
  <si>
    <t>JAMIE ROCK</t>
  </si>
  <si>
    <t>DIRECTOR OF ASSET MANAGEMENT</t>
  </si>
  <si>
    <t>HIGHMARK MILLER TOWN</t>
  </si>
  <si>
    <t>JROCK@HIGHMARKHOLDINGS.COM</t>
  </si>
  <si>
    <t>MEO LLC</t>
  </si>
  <si>
    <t>0 N CLAYBROOK ST</t>
  </si>
  <si>
    <t>02/07/2025</t>
  </si>
  <si>
    <t>10/29/2034</t>
  </si>
  <si>
    <t xml:space="preserve">CYNTHIA M. BAILEY </t>
  </si>
  <si>
    <t>PERFORMANCE FOOD GROUP INC</t>
  </si>
  <si>
    <t>IDB1867000000</t>
  </si>
  <si>
    <t>P090704</t>
  </si>
  <si>
    <t>KELLY MOORE</t>
  </si>
  <si>
    <t>KELLY.MOORE@PFGC.COM</t>
  </si>
  <si>
    <t>25905 W FAIRWAY</t>
  </si>
  <si>
    <t>IHE0003Q000000</t>
  </si>
  <si>
    <t>NAOMI HOFMAN</t>
  </si>
  <si>
    <t>ADMIN@MCFCAPITALLLC.COM</t>
  </si>
  <si>
    <t>SOUTH CITY V, LLP</t>
  </si>
  <si>
    <t>457 BRIGHTSIDE ST</t>
  </si>
  <si>
    <t>007 O 000000</t>
  </si>
  <si>
    <t>03704200000460P</t>
  </si>
  <si>
    <t>LG CHEM AMERICA ADVANCED MATERIALS INC</t>
  </si>
  <si>
    <t>1385 CHARLES BELL ROAD</t>
  </si>
  <si>
    <t>034 00100 034</t>
  </si>
  <si>
    <t>12/19/2023</t>
  </si>
  <si>
    <t>KWANJOONG KIM</t>
  </si>
  <si>
    <t>ACCOUNTING TEAM MANAGER, TREASURER</t>
  </si>
  <si>
    <t>KIMKJ@LGCHEM.COM</t>
  </si>
  <si>
    <t>STEPHANIE BROWN</t>
  </si>
  <si>
    <t>INTERN, COMPLIANCE AND ECONOMIC DEVELOPMENT</t>
  </si>
  <si>
    <t>STEPHANIE.BROWN@MAGNA.COM</t>
  </si>
  <si>
    <t>096 MA 05000 P 002</t>
  </si>
  <si>
    <t>ND XLVI LLC</t>
  </si>
  <si>
    <t>09H 01031 P 008</t>
  </si>
  <si>
    <t>049 05000 P 012</t>
  </si>
  <si>
    <t>04906800004C</t>
  </si>
  <si>
    <t>580 GRACE MANOR COVE</t>
  </si>
  <si>
    <t>022034 0058</t>
  </si>
  <si>
    <t>RDX  HOLDINGS, LLC</t>
  </si>
  <si>
    <t>4504 AMERICAN WAY</t>
  </si>
  <si>
    <t>07302200373</t>
  </si>
  <si>
    <t xml:space="preserve">ATTORNEY </t>
  </si>
  <si>
    <t>01/31/2030</t>
  </si>
  <si>
    <t>DAMIAN ADAMS</t>
  </si>
  <si>
    <t>BORROWER@UDCTN.COM</t>
  </si>
  <si>
    <t>CEVA CONTRACT LOGISTICS U.S., INC.</t>
  </si>
  <si>
    <t xml:space="preserve">UPTOWN MANOR SENIOR DEVELOPMENT LLC </t>
  </si>
  <si>
    <t>BUD A NASH</t>
  </si>
  <si>
    <t>BNASH@INTERSTATEPKG.COM</t>
  </si>
  <si>
    <t>JEREMY NEWSOM</t>
  </si>
  <si>
    <t>PRINCIPAL FINANCIAL ANALYST</t>
  </si>
  <si>
    <t>JEREMY.A.NEWSOM@MEDTRONIC.COM</t>
  </si>
  <si>
    <t>2964 NEW FRAYSER BLVD</t>
  </si>
  <si>
    <t>PRINCIPAL, INDIRECT TAX</t>
  </si>
  <si>
    <t>JENNIFER GIAMBRONE</t>
  </si>
  <si>
    <t>GIAMBRONE@WHITNEYCAP.COM</t>
  </si>
  <si>
    <t>KELLIE CHATMAN</t>
  </si>
  <si>
    <t>ACCOUNTING ADVISOR</t>
  </si>
  <si>
    <t>KELLIE.CHATMAN@ORGILL.COM</t>
  </si>
  <si>
    <t>AVERITT PROPERTIES INC</t>
  </si>
  <si>
    <t>10207 COGDILL RD</t>
  </si>
  <si>
    <t>131 8801</t>
  </si>
  <si>
    <t>03/28/2024</t>
  </si>
  <si>
    <t>03/28/2029</t>
  </si>
  <si>
    <t>0 STARKEY LN</t>
  </si>
  <si>
    <t>131 08001</t>
  </si>
  <si>
    <t>SEAN ROONEY</t>
  </si>
  <si>
    <t>SEAN.ROONEY@RYAN.COM</t>
  </si>
  <si>
    <t>SOUTHERN GROVE LLC</t>
  </si>
  <si>
    <t>3440 SOUTHERN AVENUE</t>
  </si>
  <si>
    <t>045 1210 0 00019 0</t>
  </si>
  <si>
    <t>06/01/2025</t>
  </si>
  <si>
    <t>06/01/2035</t>
  </si>
  <si>
    <t>MARGARET RITER</t>
  </si>
  <si>
    <t>MARGARET@STEADFASTCITY.COM</t>
  </si>
  <si>
    <t>3875 GUTHRIE HIGHWAY</t>
  </si>
  <si>
    <t>ECONOMIC DEVELOPMENT COMPLIANCE MANAGER</t>
  </si>
  <si>
    <t>016 00906 000</t>
  </si>
  <si>
    <t>016 00906 P 001</t>
  </si>
  <si>
    <t xml:space="preserve">016 08010 000 </t>
  </si>
  <si>
    <t>CF COATIMUNDI CKV LLC</t>
  </si>
  <si>
    <t>SUPREME COURT PARTNERS</t>
  </si>
  <si>
    <t>709 LOCUST STREET</t>
  </si>
  <si>
    <t>094MC01503</t>
  </si>
  <si>
    <t>KIM HODGE</t>
  </si>
  <si>
    <t>03/05/2020</t>
  </si>
  <si>
    <t>03/04/2048</t>
  </si>
  <si>
    <t>2136 CUMBERLAND AVE</t>
  </si>
  <si>
    <t>08/15/2024</t>
  </si>
  <si>
    <t>02/15/2031</t>
  </si>
  <si>
    <t>2117 LAKE AVE</t>
  </si>
  <si>
    <t>108 CK 00800</t>
  </si>
  <si>
    <t>108 CK 01300</t>
  </si>
  <si>
    <t>WYATT WOELTJE</t>
  </si>
  <si>
    <t>WYATT@HIGHLANDCPT.COM</t>
  </si>
  <si>
    <t>JUNSIK MIN</t>
  </si>
  <si>
    <t>JUNSIKMIN@DONGWHA.COM</t>
  </si>
  <si>
    <t>1850 CORPORATE PARKWAY BLVD</t>
  </si>
  <si>
    <t>Q&amp;B FOODS, INC</t>
  </si>
  <si>
    <t>KOHEI OKAMOTO</t>
  </si>
  <si>
    <t>KOKAMOTO@QBFOODS.COM</t>
  </si>
  <si>
    <t>MAGNA STRUCTURES TN LLC</t>
  </si>
  <si>
    <t>273 COMMERCE WAY</t>
  </si>
  <si>
    <t>059 00200 000</t>
  </si>
  <si>
    <t>02/01/2024</t>
  </si>
  <si>
    <t>12/31/2046</t>
  </si>
  <si>
    <t>LEGENDS PARK SENIOR</t>
  </si>
  <si>
    <t>981 PEACH AVE</t>
  </si>
  <si>
    <t>051 017 00021</t>
  </si>
  <si>
    <t>MATTHEW BATTIN</t>
  </si>
  <si>
    <t>DEVELOPER</t>
  </si>
  <si>
    <t>MBATTIN@PENNROSE.COM</t>
  </si>
  <si>
    <t>CAMPBELL WAY APARTMENTS</t>
  </si>
  <si>
    <t>320 LONGSHADOW TRAIL</t>
  </si>
  <si>
    <t>JOHN HUFF</t>
  </si>
  <si>
    <t>HUFFDEV@HUFFMGT.COM</t>
  </si>
  <si>
    <t>081J A 00500 000</t>
  </si>
  <si>
    <t>LADINE JONES</t>
  </si>
  <si>
    <t>UPS CORP TAX COMPLIANCE SPECIALIST</t>
  </si>
  <si>
    <t>LFROEHLICH@UPS.COM</t>
  </si>
  <si>
    <t>ELKTON HWY</t>
  </si>
  <si>
    <t>116 01310 000</t>
  </si>
  <si>
    <t>116 01300 007</t>
  </si>
  <si>
    <t>MICROVAST INC</t>
  </si>
  <si>
    <t>780 INTERNATIONAL BLVD</t>
  </si>
  <si>
    <t>033 01305 000</t>
  </si>
  <si>
    <t>03/17/2021</t>
  </si>
  <si>
    <t>033 01305 P 000</t>
  </si>
  <si>
    <t>CRYSTAL YANG</t>
  </si>
  <si>
    <t>LEGAL@MICROVAST.COM</t>
  </si>
  <si>
    <t>SPENCER BROOCKS</t>
  </si>
  <si>
    <t>SBROOCKS@LEOEVENTS.COM</t>
  </si>
  <si>
    <t>1544 MADISON AVE</t>
  </si>
  <si>
    <t>TYLER KAHLE</t>
  </si>
  <si>
    <t>TKAHLE@TOWERVENTURES.COM</t>
  </si>
  <si>
    <t>SMIDDLETON@JOHNSTANLEYINC.COM</t>
  </si>
  <si>
    <t>SAKI MIDDLETON</t>
  </si>
  <si>
    <t>2040 VOLLINTINE AVE</t>
  </si>
  <si>
    <t>11/29/2024</t>
  </si>
  <si>
    <t>11/28/2034</t>
  </si>
  <si>
    <t>BRANDT BLANKEN</t>
  </si>
  <si>
    <t>PRESIDENT OF ITS GENERAL PARTNER</t>
  </si>
  <si>
    <t>BLANKEN@FBROOK.COM</t>
  </si>
  <si>
    <t>LFOCARACCI@WNCINC.COM</t>
  </si>
  <si>
    <t>LOUIS FOCARACCI</t>
  </si>
  <si>
    <t>CROUCH HOUSE DEVELOPMENT, LLC</t>
  </si>
  <si>
    <t>3495 LAMAR AVE</t>
  </si>
  <si>
    <t>WENDEE BRISTOW</t>
  </si>
  <si>
    <t>WENDEE.BRISTOW@CRDNTX.COM</t>
  </si>
  <si>
    <t>381 MADISON AVE</t>
  </si>
  <si>
    <t>JENNIFER HAMILTON</t>
  </si>
  <si>
    <t>MPOTAX@ORTHO.MICROPORT.COM</t>
  </si>
  <si>
    <t>KURT HUTTER</t>
  </si>
  <si>
    <t>KURT@CHESTNUTRE.COM</t>
  </si>
  <si>
    <t>MONIQUE HENRY</t>
  </si>
  <si>
    <t>MONIQUE.HENRY@SPM.NET</t>
  </si>
  <si>
    <t>FLH PARTNERS</t>
  </si>
  <si>
    <t>3393 KIRBY RD</t>
  </si>
  <si>
    <t>VANECIA BELSER KIMBROW</t>
  </si>
  <si>
    <t>CHIEF MANANGER</t>
  </si>
  <si>
    <t>BELSERKIMBROWLAW@GMAIL.COM</t>
  </si>
  <si>
    <t>NABEEL LADAK</t>
  </si>
  <si>
    <t>CORPORATE ACCOUNTANT</t>
  </si>
  <si>
    <t>NLADAK@ATECSPINE.COM</t>
  </si>
  <si>
    <t>149 LAUDERDALE</t>
  </si>
  <si>
    <t>001056 00018</t>
  </si>
  <si>
    <t>005007 00001C</t>
  </si>
  <si>
    <t>10/01/2024</t>
  </si>
  <si>
    <t>09/30/2044</t>
  </si>
  <si>
    <t>439 BEALE STREET</t>
  </si>
  <si>
    <t>651 COMO DRIVE</t>
  </si>
  <si>
    <t>011030 A00001</t>
  </si>
  <si>
    <t>863 PROVINE AVE</t>
  </si>
  <si>
    <t>014008 A00001</t>
  </si>
  <si>
    <t>741 ADAMS AVE</t>
  </si>
  <si>
    <t>023021</t>
  </si>
  <si>
    <t>847 WOODLAWN ST</t>
  </si>
  <si>
    <t>027006 00015</t>
  </si>
  <si>
    <t>ANGELA PAYNE</t>
  </si>
  <si>
    <t>SENIOR REGIONAL MANAGER</t>
  </si>
  <si>
    <t>ANGELA.PAYNE@ROYALAMERICAN.COM</t>
  </si>
  <si>
    <t>001042  00006</t>
  </si>
  <si>
    <t>PILOT CITY TAX</t>
  </si>
  <si>
    <t>PILOT COUNTY TAX</t>
  </si>
  <si>
    <t>LIENHOLD TAX</t>
  </si>
  <si>
    <t>Vonore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</si>
</sst>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yy;@"/>
    <numFmt numFmtId="166" formatCode="000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u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1B365D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</cellStyleXfs>
  <cellXfs count="17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164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165" fontId="4" fillId="3" borderId="1" xfId="0" applyNumberFormat="1" applyFont="1" applyFill="1" applyBorder="1" applyAlignment="1">
      <alignment horizontal="left"/>
    </xf>
    <xf numFmtId="0" fontId="3" fillId="0" borderId="0" xfId="0" applyFont="1"/>
    <xf numFmtId="0" fontId="4" fillId="3" borderId="0" xfId="0" applyFont="1" applyFill="1"/>
    <xf numFmtId="164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/>
    </xf>
    <xf numFmtId="8" fontId="4" fillId="4" borderId="1" xfId="0" applyNumberFormat="1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/>
    </xf>
    <xf numFmtId="8" fontId="4" fillId="3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/>
    <xf numFmtId="49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0" fontId="5" fillId="3" borderId="1" xfId="0" applyFont="1" applyFill="1" applyBorder="1"/>
    <xf numFmtId="8" fontId="4" fillId="4" borderId="1" xfId="0" applyNumberFormat="1" applyFont="1" applyFill="1" applyBorder="1" applyAlignment="1">
      <alignment horizontal="center"/>
    </xf>
    <xf numFmtId="6" fontId="4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3" fillId="4" borderId="0" xfId="0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6" fontId="4" fillId="3" borderId="1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49" fontId="5" fillId="3" borderId="1" xfId="1" applyNumberFormat="1" applyFont="1" applyFill="1" applyBorder="1"/>
    <xf numFmtId="0" fontId="5" fillId="3" borderId="1" xfId="1" applyFont="1" applyFill="1" applyBorder="1"/>
    <xf numFmtId="49" fontId="4" fillId="0" borderId="0" xfId="0" applyNumberFormat="1" applyFont="1"/>
    <xf numFmtId="0" fontId="5" fillId="4" borderId="1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5" fillId="4" borderId="1" xfId="1" applyFont="1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/>
    <xf numFmtId="0" fontId="5" fillId="4" borderId="2" xfId="2" quotePrefix="1" applyFont="1" applyFill="1" applyBorder="1" applyAlignment="1">
      <alignment horizontal="left" vertical="top" wrapText="1"/>
    </xf>
    <xf numFmtId="0" fontId="5" fillId="4" borderId="1" xfId="2" quotePrefix="1" applyFont="1" applyFill="1" applyBorder="1" applyAlignment="1">
      <alignment horizontal="left" vertical="top" wrapText="1"/>
    </xf>
    <xf numFmtId="0" fontId="5" fillId="4" borderId="0" xfId="2" quotePrefix="1" applyFont="1" applyFill="1" applyAlignment="1">
      <alignment horizontal="left" vertical="top" wrapText="1"/>
    </xf>
    <xf numFmtId="49" fontId="5" fillId="4" borderId="2" xfId="2" quotePrefix="1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left"/>
    </xf>
    <xf numFmtId="166" fontId="4" fillId="4" borderId="1" xfId="0" applyNumberFormat="1" applyFont="1" applyFill="1" applyBorder="1" applyAlignment="1">
      <alignment horizontal="left"/>
    </xf>
    <xf numFmtId="0" fontId="5" fillId="4" borderId="3" xfId="2" quotePrefix="1" applyFont="1" applyFill="1" applyBorder="1" applyAlignment="1">
      <alignment horizontal="left" vertical="top" wrapText="1"/>
    </xf>
    <xf numFmtId="0" fontId="5" fillId="4" borderId="2" xfId="2" applyFont="1" applyFill="1" applyBorder="1" applyAlignment="1">
      <alignment horizontal="left" vertical="top" wrapText="1"/>
    </xf>
    <xf numFmtId="1" fontId="7" fillId="4" borderId="2" xfId="2" quotePrefix="1" applyNumberFormat="1" applyFont="1" applyFill="1" applyBorder="1" applyAlignment="1">
      <alignment horizontal="left" vertical="top" shrinkToFit="1"/>
    </xf>
    <xf numFmtId="49" fontId="7" fillId="4" borderId="2" xfId="2" applyNumberFormat="1" applyFont="1" applyFill="1" applyBorder="1" applyAlignment="1">
      <alignment horizontal="left" vertical="top" shrinkToFit="1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/>
    </xf>
    <xf numFmtId="0" fontId="5" fillId="0" borderId="0" xfId="0" applyFont="1"/>
    <xf numFmtId="49" fontId="5" fillId="4" borderId="1" xfId="0" applyNumberFormat="1" applyFont="1" applyFill="1" applyBorder="1"/>
    <xf numFmtId="44" fontId="3" fillId="3" borderId="1" xfId="0" applyNumberFormat="1" applyFont="1" applyFill="1" applyBorder="1" applyAlignment="1">
      <alignment horizontal="center"/>
    </xf>
    <xf numFmtId="49" fontId="4" fillId="4" borderId="0" xfId="0" applyNumberFormat="1" applyFont="1" applyFill="1"/>
    <xf numFmtId="0" fontId="5" fillId="0" borderId="0" xfId="1" applyFont="1" applyFill="1" applyBorder="1"/>
    <xf numFmtId="0" fontId="1" fillId="0" borderId="0" xfId="1"/>
    <xf numFmtId="0" fontId="10" fillId="0" borderId="0" xfId="0" applyFont="1"/>
    <xf numFmtId="0" fontId="1" fillId="0" borderId="0" xfId="1" applyAlignment="1">
      <alignment vertical="center"/>
    </xf>
    <xf numFmtId="0" fontId="10" fillId="0" borderId="0" xfId="1" applyFont="1" applyFill="1" applyBorder="1"/>
    <xf numFmtId="0" fontId="11" fillId="0" borderId="0" xfId="1" applyFont="1"/>
    <xf numFmtId="0" fontId="12" fillId="5" borderId="1" xfId="0" applyFont="1" applyFill="1" applyBorder="1"/>
    <xf numFmtId="14" fontId="12" fillId="5" borderId="1" xfId="0" applyNumberFormat="1" applyFon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center"/>
    </xf>
    <xf numFmtId="49" fontId="12" fillId="5" borderId="1" xfId="0" applyNumberFormat="1" applyFont="1" applyFill="1" applyBorder="1"/>
    <xf numFmtId="0" fontId="12" fillId="0" borderId="0" xfId="0" applyFont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/>
    <xf numFmtId="14" fontId="12" fillId="0" borderId="1" xfId="0" applyNumberFormat="1" applyFont="1" applyBorder="1" applyAlignment="1">
      <alignment horizontal="left"/>
    </xf>
    <xf numFmtId="164" fontId="12" fillId="0" borderId="1" xfId="0" applyNumberFormat="1" applyFont="1" applyBorder="1"/>
    <xf numFmtId="14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49" fontId="12" fillId="0" borderId="0" xfId="0" applyNumberFormat="1" applyFont="1"/>
    <xf numFmtId="0" fontId="12" fillId="5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166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49" fontId="5" fillId="4" borderId="1" xfId="2" quotePrefix="1" applyNumberFormat="1" applyFont="1" applyFill="1" applyBorder="1" applyAlignment="1">
      <alignment horizontal="left" vertical="top" wrapText="1"/>
    </xf>
    <xf numFmtId="0" fontId="5" fillId="4" borderId="6" xfId="2" quotePrefix="1" applyFont="1" applyFill="1" applyBorder="1" applyAlignment="1">
      <alignment horizontal="left" vertical="top" wrapText="1"/>
    </xf>
    <xf numFmtId="0" fontId="6" fillId="0" borderId="0" xfId="1" applyFont="1" applyFill="1" applyBorder="1"/>
    <xf numFmtId="0" fontId="4" fillId="7" borderId="0" xfId="0" applyFont="1" applyFill="1"/>
    <xf numFmtId="0" fontId="5" fillId="7" borderId="0" xfId="1" applyFont="1" applyFill="1" applyBorder="1"/>
    <xf numFmtId="0" fontId="0" fillId="0" borderId="0" xfId="0" applyAlignment="1">
      <alignment vertic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4" fillId="0" borderId="0" xfId="0" applyFont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49" fontId="15" fillId="4" borderId="1" xfId="2" quotePrefix="1" applyNumberFormat="1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left"/>
    </xf>
    <xf numFmtId="49" fontId="12" fillId="4" borderId="1" xfId="0" applyNumberFormat="1" applyFont="1" applyFill="1" applyBorder="1"/>
    <xf numFmtId="0" fontId="6" fillId="0" borderId="0" xfId="1" applyFont="1" applyFill="1"/>
    <xf numFmtId="49" fontId="5" fillId="0" borderId="1" xfId="1" applyNumberFormat="1" applyFont="1" applyFill="1" applyBorder="1"/>
    <xf numFmtId="0" fontId="5" fillId="0" borderId="1" xfId="1" applyFont="1" applyFill="1" applyBorder="1"/>
    <xf numFmtId="0" fontId="5" fillId="0" borderId="0" xfId="1" applyFont="1" applyFill="1"/>
    <xf numFmtId="0" fontId="5" fillId="4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16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8" fontId="4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8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8" fontId="4" fillId="0" borderId="1" xfId="0" applyNumberFormat="1" applyFont="1" applyBorder="1" applyAlignment="1">
      <alignment horizontal="center"/>
    </xf>
    <xf numFmtId="6" fontId="4" fillId="0" borderId="1" xfId="0" applyNumberFormat="1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17" fillId="0" borderId="1" xfId="0" applyFont="1" applyBorder="1"/>
    <xf numFmtId="0" fontId="19" fillId="0" borderId="0" xfId="0" applyFont="1"/>
    <xf numFmtId="49" fontId="4" fillId="0" borderId="0" xfId="3" applyNumberFormat="1" applyFont="1" applyFill="1" applyAlignment="1"/>
    <xf numFmtId="0" fontId="4" fillId="0" borderId="4" xfId="0" applyFont="1" applyBorder="1" applyAlignment="1">
      <alignment horizontal="left"/>
    </xf>
    <xf numFmtId="0" fontId="4" fillId="0" borderId="5" xfId="0" applyFont="1" applyBorder="1"/>
    <xf numFmtId="0" fontId="5" fillId="0" borderId="1" xfId="2" quotePrefix="1" applyFont="1" applyBorder="1" applyAlignment="1">
      <alignment horizontal="left" vertical="top" wrapText="1"/>
    </xf>
    <xf numFmtId="0" fontId="5" fillId="0" borderId="0" xfId="2" quotePrefix="1" applyFont="1" applyAlignment="1">
      <alignment horizontal="left" vertical="top" wrapText="1"/>
    </xf>
    <xf numFmtId="0" fontId="5" fillId="0" borderId="2" xfId="2" quotePrefix="1" applyFont="1" applyBorder="1" applyAlignment="1">
      <alignment horizontal="left" vertical="top" wrapText="1"/>
    </xf>
    <xf numFmtId="49" fontId="5" fillId="0" borderId="1" xfId="2" quotePrefix="1" applyNumberFormat="1" applyFont="1" applyBorder="1" applyAlignment="1">
      <alignment horizontal="left" vertical="top" wrapText="1"/>
    </xf>
    <xf numFmtId="49" fontId="5" fillId="0" borderId="2" xfId="2" quotePrefix="1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5" fillId="0" borderId="3" xfId="2" quotePrefix="1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5" fillId="0" borderId="6" xfId="2" quotePrefix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49" fontId="5" fillId="0" borderId="1" xfId="0" applyNumberFormat="1" applyFont="1" applyBorder="1"/>
  </cellXfs>
  <cellStyles count="4">
    <cellStyle name="Currency" xfId="3" builtinId="4"/>
    <cellStyle name="Hyperlink" xfId="1" builtinId="8"/>
    <cellStyle name="Normal" xfId="0" builtinId="0"/>
    <cellStyle name="Normal 2" xfId="2" xr:uid="{8CE5A036-6B93-4FC9-BCB4-D652DE0DC1C9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mptrollertn-my.sharepoint.com/personal/arlene_hailey_cot_tn_gov/Documents/F%20drive/IDB%20&amp;%20HED/2017%20IDB%20Reporting%20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ery Results"/>
    </sheetNames>
    <sheetDataSet>
      <sheetData sheetId="0">
        <row r="59">
          <cell r="C59" t="str">
            <v>IDB</v>
          </cell>
          <cell r="E59" t="str">
            <v>IDB000000001356</v>
          </cell>
          <cell r="F59" t="str">
            <v>MCA FABRICATION, INC.</v>
          </cell>
          <cell r="G59" t="str">
            <v>1300 S. SPRING STREET</v>
          </cell>
          <cell r="H59" t="str">
            <v>Manchester</v>
          </cell>
          <cell r="J59" t="str">
            <v>ID01</v>
          </cell>
          <cell r="L59" t="str">
            <v>CONTROLLER</v>
          </cell>
          <cell r="M59" t="str">
            <v>RSMITH@MCAFABRICATION.COM</v>
          </cell>
          <cell r="R59" t="str">
            <v/>
          </cell>
          <cell r="S59" t="str">
            <v>08/15/2003</v>
          </cell>
          <cell r="T59" t="str">
            <v>08/15/2023</v>
          </cell>
        </row>
        <row r="60">
          <cell r="C60" t="str">
            <v>IDB</v>
          </cell>
          <cell r="E60" t="str">
            <v>IDB000000001357</v>
          </cell>
          <cell r="F60" t="str">
            <v>MCA FABRICATION, INC.</v>
          </cell>
          <cell r="G60" t="str">
            <v>1300 S. SPRING STREET</v>
          </cell>
          <cell r="H60" t="str">
            <v>Manchester</v>
          </cell>
          <cell r="I60" t="str">
            <v>085A A 00100 000</v>
          </cell>
          <cell r="J60" t="str">
            <v>ID01</v>
          </cell>
          <cell r="L60" t="str">
            <v>CONTROLLER</v>
          </cell>
          <cell r="M60" t="str">
            <v>RSMITH@MCAFABRICATION.COM</v>
          </cell>
          <cell r="N60" t="str">
            <v>$2,140,000.00</v>
          </cell>
          <cell r="R60" t="str">
            <v/>
          </cell>
          <cell r="S60" t="str">
            <v>08/15/2003</v>
          </cell>
          <cell r="T60" t="str">
            <v>08/15/2023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E.BOISVERT@IKEA.COM" TargetMode="External"/><Relationship Id="rId2" Type="http://schemas.openxmlformats.org/officeDocument/2006/relationships/hyperlink" Target="mailto:MATTHEWBALANCE@CCBCU.COM" TargetMode="External"/><Relationship Id="rId1" Type="http://schemas.openxmlformats.org/officeDocument/2006/relationships/hyperlink" Target="mailto:MATTHEWBALANCE@CCBCU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CLAUDE.BOISVERT@IKEA.COM" TargetMode="External"/><Relationship Id="rId4" Type="http://schemas.openxmlformats.org/officeDocument/2006/relationships/hyperlink" Target="mailto:CLAUDE.BOISVERT@IKE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CLAUDE.BOISVERT@IKEA.COM" TargetMode="External"/><Relationship Id="rId1" Type="http://schemas.openxmlformats.org/officeDocument/2006/relationships/hyperlink" Target="mailto:MATTHEWBALANCE@CCBCU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LAUDE.BOISVERT@IKEA.COM" TargetMode="External"/><Relationship Id="rId1" Type="http://schemas.openxmlformats.org/officeDocument/2006/relationships/hyperlink" Target="mailto:MATTHEWBALANCE@CCBCU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joe.bartlett@maac.com" TargetMode="External"/><Relationship Id="rId3" Type="http://schemas.openxmlformats.org/officeDocument/2006/relationships/hyperlink" Target="mailto:MJohnson1@alcomgt.com" TargetMode="External"/><Relationship Id="rId7" Type="http://schemas.openxmlformats.org/officeDocument/2006/relationships/hyperlink" Target="mailto:cgarner@imcc.com" TargetMode="External"/><Relationship Id="rId2" Type="http://schemas.openxmlformats.org/officeDocument/2006/relationships/hyperlink" Target="mailto:CLAUDE.BOISVERT@IKEA.COM" TargetMode="External"/><Relationship Id="rId1" Type="http://schemas.openxmlformats.org/officeDocument/2006/relationships/hyperlink" Target="mailto:MATTHEWBALANCE@CCBCU.COM" TargetMode="External"/><Relationship Id="rId6" Type="http://schemas.openxmlformats.org/officeDocument/2006/relationships/hyperlink" Target="mailto:bknack@cclind.com" TargetMode="External"/><Relationship Id="rId5" Type="http://schemas.openxmlformats.org/officeDocument/2006/relationships/hyperlink" Target="mailto:bdunlap@nhccare.com" TargetMode="External"/><Relationship Id="rId10" Type="http://schemas.openxmlformats.org/officeDocument/2006/relationships/hyperlink" Target="mailto:nrussell1@alcomgt.com" TargetMode="External"/><Relationship Id="rId4" Type="http://schemas.openxmlformats.org/officeDocument/2006/relationships/hyperlink" Target="mailto:hunter@elmingtoncapital.com" TargetMode="External"/><Relationship Id="rId9" Type="http://schemas.openxmlformats.org/officeDocument/2006/relationships/hyperlink" Target="mailto:cbednarek@pennrose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CLAUDE.BOISVERT@IKEA.COM" TargetMode="External"/><Relationship Id="rId2" Type="http://schemas.openxmlformats.org/officeDocument/2006/relationships/hyperlink" Target="mailto:MATTHEWBALANCE@CCBCU.COM" TargetMode="External"/><Relationship Id="rId1" Type="http://schemas.openxmlformats.org/officeDocument/2006/relationships/hyperlink" Target="mailto:MATTHEWBALANCE@CCBCU.COM" TargetMode="External"/><Relationship Id="rId5" Type="http://schemas.openxmlformats.org/officeDocument/2006/relationships/hyperlink" Target="mailto:CLAUDE.BOISVERT@IKEA.COM" TargetMode="External"/><Relationship Id="rId4" Type="http://schemas.openxmlformats.org/officeDocument/2006/relationships/hyperlink" Target="mailto:CLAUDE.BOISVERT@IKE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baarsch1@alcomgt.com" TargetMode="External"/><Relationship Id="rId13" Type="http://schemas.openxmlformats.org/officeDocument/2006/relationships/hyperlink" Target="mailto:KWulfert@atecspine.com" TargetMode="External"/><Relationship Id="rId3" Type="http://schemas.openxmlformats.org/officeDocument/2006/relationships/hyperlink" Target="mailto:CGARNER@IMCC.COM" TargetMode="External"/><Relationship Id="rId7" Type="http://schemas.openxmlformats.org/officeDocument/2006/relationships/hyperlink" Target="mailto:rmates@mhmltd.com" TargetMode="External"/><Relationship Id="rId12" Type="http://schemas.openxmlformats.org/officeDocument/2006/relationships/hyperlink" Target="mailto:george.proestakis@us.ebmpapst.com" TargetMode="External"/><Relationship Id="rId2" Type="http://schemas.openxmlformats.org/officeDocument/2006/relationships/hyperlink" Target="mailto:CLAUDE.BOISVERT@IKEA.COM" TargetMode="External"/><Relationship Id="rId1" Type="http://schemas.openxmlformats.org/officeDocument/2006/relationships/hyperlink" Target="mailto:MATTHEWBALANCE@CCBCU.COM" TargetMode="External"/><Relationship Id="rId6" Type="http://schemas.openxmlformats.org/officeDocument/2006/relationships/hyperlink" Target="mailto:staylor@interstatepkg.com" TargetMode="External"/><Relationship Id="rId11" Type="http://schemas.openxmlformats.org/officeDocument/2006/relationships/hyperlink" Target="mailto:cregge@mmm.com" TargetMode="External"/><Relationship Id="rId5" Type="http://schemas.openxmlformats.org/officeDocument/2006/relationships/hyperlink" Target="mailto:jdanley@elmingtonpm.com" TargetMode="External"/><Relationship Id="rId10" Type="http://schemas.openxmlformats.org/officeDocument/2006/relationships/hyperlink" Target="mailto:real-estate@hollywoodfeed.com" TargetMode="External"/><Relationship Id="rId4" Type="http://schemas.openxmlformats.org/officeDocument/2006/relationships/hyperlink" Target="mailto:HUNTER@ELMINGTONCAPITAL.COM" TargetMode="External"/><Relationship Id="rId9" Type="http://schemas.openxmlformats.org/officeDocument/2006/relationships/hyperlink" Target="mailto:dee@bdcmemphi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07"/>
  <sheetViews>
    <sheetView tabSelected="1" workbookViewId="0"/>
  </sheetViews>
  <sheetFormatPr defaultColWidth="9.1328125" defaultRowHeight="17.649999999999999" x14ac:dyDescent="0.5"/>
  <cols>
    <col min="1" max="1" width="16.3984375" style="3" customWidth="1"/>
    <col min="2" max="2" width="16.86328125" style="11" customWidth="1"/>
    <col min="3" max="3" width="14.3984375" style="11" customWidth="1"/>
    <col min="4" max="4" width="82.86328125" style="17" bestFit="1" customWidth="1"/>
    <col min="5" max="5" width="65.59765625" style="17" bestFit="1" customWidth="1"/>
    <col min="6" max="6" width="21.73046875" style="17" bestFit="1" customWidth="1"/>
    <col min="7" max="7" width="42.265625" style="17" bestFit="1" customWidth="1"/>
    <col min="8" max="8" width="18.3984375" style="19" bestFit="1" customWidth="1"/>
    <col min="9" max="9" width="18.73046875" style="17" bestFit="1" customWidth="1"/>
    <col min="10" max="10" width="35.265625" style="17" bestFit="1" customWidth="1"/>
    <col min="11" max="11" width="71.3984375" style="17" bestFit="1" customWidth="1"/>
    <col min="12" max="12" width="73.59765625" style="17" bestFit="1" customWidth="1"/>
    <col min="13" max="13" width="19.86328125" style="11" bestFit="1" customWidth="1"/>
    <col min="14" max="14" width="19.265625" style="11" customWidth="1"/>
    <col min="15" max="15" width="23.86328125" style="11" bestFit="1" customWidth="1"/>
    <col min="16" max="16" width="29" style="11" bestFit="1" customWidth="1"/>
    <col min="17" max="17" width="22.3984375" style="11" bestFit="1" customWidth="1"/>
    <col min="18" max="18" width="17.73046875" style="17" bestFit="1" customWidth="1"/>
    <col min="19" max="19" width="16.3984375" style="17" bestFit="1" customWidth="1"/>
    <col min="20" max="20" width="17.3984375" style="17" customWidth="1"/>
    <col min="21" max="21" width="12.59765625" style="17" customWidth="1"/>
    <col min="22" max="16384" width="9.1328125" style="17"/>
  </cols>
  <sheetData>
    <row r="1" spans="1:19" s="3" customFormat="1" ht="17.25" x14ac:dyDescent="0.45">
      <c r="A1" s="119" t="s">
        <v>1946</v>
      </c>
      <c r="B1" s="119" t="s">
        <v>7305</v>
      </c>
      <c r="C1" s="119" t="s">
        <v>7306</v>
      </c>
      <c r="D1" s="119" t="s">
        <v>7307</v>
      </c>
      <c r="E1" s="119" t="s">
        <v>7308</v>
      </c>
      <c r="F1" s="119" t="s">
        <v>7309</v>
      </c>
      <c r="G1" s="119" t="s">
        <v>2616</v>
      </c>
      <c r="H1" s="120" t="s">
        <v>7310</v>
      </c>
      <c r="I1" s="119" t="s">
        <v>7311</v>
      </c>
      <c r="J1" s="119" t="s">
        <v>7312</v>
      </c>
      <c r="K1" s="119" t="s">
        <v>7313</v>
      </c>
      <c r="L1" s="119" t="s">
        <v>2</v>
      </c>
      <c r="M1" s="119" t="s">
        <v>3</v>
      </c>
      <c r="N1" s="119" t="s">
        <v>11</v>
      </c>
      <c r="O1" s="119" t="s">
        <v>8351</v>
      </c>
      <c r="P1" s="119" t="s">
        <v>8352</v>
      </c>
      <c r="Q1" s="119" t="s">
        <v>8353</v>
      </c>
      <c r="R1" s="119" t="s">
        <v>7314</v>
      </c>
      <c r="S1" s="119" t="s">
        <v>7315</v>
      </c>
    </row>
    <row r="2" spans="1:19" s="13" customFormat="1" x14ac:dyDescent="0.5">
      <c r="A2" s="119"/>
      <c r="B2" s="121" t="s">
        <v>13</v>
      </c>
      <c r="C2" s="122">
        <v>45925</v>
      </c>
      <c r="D2" s="123" t="s">
        <v>2142</v>
      </c>
      <c r="E2" s="123" t="s">
        <v>2143</v>
      </c>
      <c r="F2" s="123" t="s">
        <v>1999</v>
      </c>
      <c r="G2" s="123" t="s">
        <v>2144</v>
      </c>
      <c r="H2" s="124" t="s">
        <v>3697</v>
      </c>
      <c r="I2" s="123" t="s">
        <v>21</v>
      </c>
      <c r="J2" s="123" t="s">
        <v>7363</v>
      </c>
      <c r="K2" s="123" t="s">
        <v>200</v>
      </c>
      <c r="L2" s="123" t="s">
        <v>7364</v>
      </c>
      <c r="M2" s="125">
        <v>12229700</v>
      </c>
      <c r="N2" s="125">
        <v>100</v>
      </c>
      <c r="O2" s="125">
        <v>58091</v>
      </c>
      <c r="P2" s="125">
        <v>174885</v>
      </c>
      <c r="Q2" s="125"/>
      <c r="R2" s="126" t="s">
        <v>31</v>
      </c>
      <c r="S2" s="126" t="s">
        <v>114</v>
      </c>
    </row>
    <row r="3" spans="1:19" s="13" customFormat="1" x14ac:dyDescent="0.5">
      <c r="A3" s="119"/>
      <c r="B3" s="121" t="s">
        <v>13</v>
      </c>
      <c r="C3" s="122">
        <v>45925</v>
      </c>
      <c r="D3" s="123" t="s">
        <v>2142</v>
      </c>
      <c r="E3" s="123" t="s">
        <v>2143</v>
      </c>
      <c r="F3" s="123" t="s">
        <v>1999</v>
      </c>
      <c r="G3" s="123" t="s">
        <v>3754</v>
      </c>
      <c r="H3" s="124" t="s">
        <v>3696</v>
      </c>
      <c r="I3" s="123" t="s">
        <v>21</v>
      </c>
      <c r="J3" s="123" t="s">
        <v>7363</v>
      </c>
      <c r="K3" s="123" t="s">
        <v>200</v>
      </c>
      <c r="L3" s="123" t="s">
        <v>7364</v>
      </c>
      <c r="M3" s="125">
        <v>24326043</v>
      </c>
      <c r="N3" s="125">
        <v>100</v>
      </c>
      <c r="O3" s="125">
        <v>57774</v>
      </c>
      <c r="P3" s="125">
        <v>173931</v>
      </c>
      <c r="Q3" s="125"/>
      <c r="R3" s="126" t="s">
        <v>72</v>
      </c>
      <c r="S3" s="126" t="s">
        <v>113</v>
      </c>
    </row>
    <row r="4" spans="1:19" s="11" customFormat="1" x14ac:dyDescent="0.5">
      <c r="A4" s="119"/>
      <c r="B4" s="121" t="s">
        <v>13</v>
      </c>
      <c r="C4" s="122">
        <v>45939</v>
      </c>
      <c r="D4" s="124" t="s">
        <v>4343</v>
      </c>
      <c r="E4" s="124" t="s">
        <v>4344</v>
      </c>
      <c r="F4" s="123" t="s">
        <v>1999</v>
      </c>
      <c r="G4" s="124" t="s">
        <v>4345</v>
      </c>
      <c r="H4" s="124" t="s">
        <v>3697</v>
      </c>
      <c r="I4" s="124" t="s">
        <v>21</v>
      </c>
      <c r="J4" s="124" t="s">
        <v>4346</v>
      </c>
      <c r="K4" s="124" t="s">
        <v>3112</v>
      </c>
      <c r="L4" s="124" t="s">
        <v>4347</v>
      </c>
      <c r="M4" s="125">
        <v>114015813</v>
      </c>
      <c r="N4" s="125"/>
      <c r="O4" s="125">
        <v>305519</v>
      </c>
      <c r="P4" s="125">
        <v>929198</v>
      </c>
      <c r="Q4" s="124"/>
      <c r="R4" s="127" t="s">
        <v>31</v>
      </c>
      <c r="S4" s="127" t="s">
        <v>100</v>
      </c>
    </row>
    <row r="5" spans="1:19" s="11" customFormat="1" x14ac:dyDescent="0.5">
      <c r="A5" s="121"/>
      <c r="B5" s="121" t="s">
        <v>13</v>
      </c>
      <c r="C5" s="122">
        <v>45939</v>
      </c>
      <c r="D5" s="124" t="s">
        <v>4343</v>
      </c>
      <c r="E5" s="124" t="s">
        <v>4344</v>
      </c>
      <c r="F5" s="123" t="s">
        <v>1999</v>
      </c>
      <c r="G5" s="124" t="s">
        <v>4349</v>
      </c>
      <c r="H5" s="124" t="s">
        <v>3697</v>
      </c>
      <c r="I5" s="124" t="s">
        <v>21</v>
      </c>
      <c r="J5" s="124" t="s">
        <v>4346</v>
      </c>
      <c r="K5" s="124" t="s">
        <v>3112</v>
      </c>
      <c r="L5" s="124" t="s">
        <v>4347</v>
      </c>
      <c r="M5" s="125">
        <v>17471000</v>
      </c>
      <c r="N5" s="125"/>
      <c r="O5" s="125">
        <v>65691</v>
      </c>
      <c r="P5" s="125">
        <v>199791</v>
      </c>
      <c r="Q5" s="121"/>
      <c r="R5" s="127" t="s">
        <v>31</v>
      </c>
      <c r="S5" s="127" t="s">
        <v>100</v>
      </c>
    </row>
    <row r="6" spans="1:19" s="11" customFormat="1" x14ac:dyDescent="0.5">
      <c r="A6" s="121"/>
      <c r="B6" s="121" t="s">
        <v>13</v>
      </c>
      <c r="C6" s="122">
        <v>45939</v>
      </c>
      <c r="D6" s="124" t="s">
        <v>4343</v>
      </c>
      <c r="E6" s="124" t="s">
        <v>4344</v>
      </c>
      <c r="F6" s="123" t="s">
        <v>1999</v>
      </c>
      <c r="G6" s="124" t="s">
        <v>4351</v>
      </c>
      <c r="H6" s="124" t="s">
        <v>3696</v>
      </c>
      <c r="I6" s="124" t="s">
        <v>21</v>
      </c>
      <c r="J6" s="124" t="s">
        <v>4346</v>
      </c>
      <c r="K6" s="124" t="s">
        <v>3112</v>
      </c>
      <c r="L6" s="124" t="s">
        <v>4347</v>
      </c>
      <c r="M6" s="125">
        <v>9805018</v>
      </c>
      <c r="N6" s="125"/>
      <c r="O6" s="125">
        <v>24412</v>
      </c>
      <c r="P6" s="125">
        <v>175152</v>
      </c>
      <c r="Q6" s="121"/>
      <c r="R6" s="127" t="s">
        <v>31</v>
      </c>
      <c r="S6" s="127" t="s">
        <v>100</v>
      </c>
    </row>
    <row r="7" spans="1:19" x14ac:dyDescent="0.5">
      <c r="A7" s="119"/>
      <c r="B7" s="121" t="s">
        <v>13</v>
      </c>
      <c r="C7" s="122">
        <v>45917</v>
      </c>
      <c r="D7" s="123" t="s">
        <v>3220</v>
      </c>
      <c r="E7" s="123" t="s">
        <v>3221</v>
      </c>
      <c r="F7" s="123" t="s">
        <v>1998</v>
      </c>
      <c r="G7" s="123" t="s">
        <v>3222</v>
      </c>
      <c r="H7" s="124" t="s">
        <v>3697</v>
      </c>
      <c r="I7" s="123" t="s">
        <v>19</v>
      </c>
      <c r="J7" s="123" t="s">
        <v>4660</v>
      </c>
      <c r="K7" s="123" t="s">
        <v>2444</v>
      </c>
      <c r="L7" s="123" t="s">
        <v>4661</v>
      </c>
      <c r="M7" s="125">
        <v>10512000</v>
      </c>
      <c r="N7" s="125">
        <v>1</v>
      </c>
      <c r="O7" s="125">
        <v>27908</v>
      </c>
      <c r="P7" s="125">
        <v>28506</v>
      </c>
      <c r="Q7" s="128" t="s">
        <v>15</v>
      </c>
      <c r="R7" s="129" t="s">
        <v>4658</v>
      </c>
      <c r="S7" s="129" t="s">
        <v>4659</v>
      </c>
    </row>
    <row r="8" spans="1:19" x14ac:dyDescent="0.5">
      <c r="A8" s="119"/>
      <c r="B8" s="130" t="s">
        <v>22</v>
      </c>
      <c r="C8" s="122">
        <v>45926</v>
      </c>
      <c r="D8" s="123" t="s">
        <v>3611</v>
      </c>
      <c r="E8" s="123" t="s">
        <v>3612</v>
      </c>
      <c r="F8" s="123" t="s">
        <v>1998</v>
      </c>
      <c r="G8" s="123" t="s">
        <v>3613</v>
      </c>
      <c r="H8" s="124" t="s">
        <v>3697</v>
      </c>
      <c r="I8" s="123" t="s">
        <v>3614</v>
      </c>
      <c r="J8" s="123" t="s">
        <v>3615</v>
      </c>
      <c r="K8" s="123" t="s">
        <v>3519</v>
      </c>
      <c r="L8" s="123" t="s">
        <v>3616</v>
      </c>
      <c r="M8" s="125">
        <v>2925688</v>
      </c>
      <c r="N8" s="125">
        <v>27083</v>
      </c>
      <c r="O8" s="125">
        <v>12477</v>
      </c>
      <c r="P8" s="125">
        <v>12477</v>
      </c>
      <c r="Q8" s="128"/>
      <c r="R8" s="129" t="s">
        <v>5316</v>
      </c>
      <c r="S8" s="129" t="s">
        <v>3617</v>
      </c>
    </row>
    <row r="9" spans="1:19" x14ac:dyDescent="0.5">
      <c r="A9" s="119"/>
      <c r="B9" s="121" t="s">
        <v>13</v>
      </c>
      <c r="C9" s="122">
        <v>45931</v>
      </c>
      <c r="D9" s="123" t="s">
        <v>2421</v>
      </c>
      <c r="E9" s="123" t="s">
        <v>2422</v>
      </c>
      <c r="F9" s="123" t="s">
        <v>1999</v>
      </c>
      <c r="G9" s="123" t="s">
        <v>7638</v>
      </c>
      <c r="H9" s="124" t="s">
        <v>3697</v>
      </c>
      <c r="I9" s="123" t="s">
        <v>30</v>
      </c>
      <c r="J9" s="123" t="s">
        <v>8197</v>
      </c>
      <c r="K9" s="123" t="s">
        <v>8198</v>
      </c>
      <c r="L9" s="123" t="s">
        <v>8199</v>
      </c>
      <c r="M9" s="125">
        <v>54045300</v>
      </c>
      <c r="N9" s="125"/>
      <c r="O9" s="125">
        <v>73756</v>
      </c>
      <c r="P9" s="125">
        <v>221933</v>
      </c>
      <c r="Q9" s="128" t="s">
        <v>15</v>
      </c>
      <c r="R9" s="127" t="s">
        <v>44</v>
      </c>
      <c r="S9" s="127" t="s">
        <v>249</v>
      </c>
    </row>
    <row r="10" spans="1:19" x14ac:dyDescent="0.5">
      <c r="A10" s="119"/>
      <c r="B10" s="121" t="s">
        <v>13</v>
      </c>
      <c r="C10" s="122">
        <v>45931</v>
      </c>
      <c r="D10" s="123" t="s">
        <v>2421</v>
      </c>
      <c r="E10" s="123" t="s">
        <v>2422</v>
      </c>
      <c r="F10" s="123" t="s">
        <v>1999</v>
      </c>
      <c r="G10" s="123" t="s">
        <v>7640</v>
      </c>
      <c r="H10" s="124" t="s">
        <v>3696</v>
      </c>
      <c r="I10" s="123" t="s">
        <v>21</v>
      </c>
      <c r="J10" s="123" t="s">
        <v>8197</v>
      </c>
      <c r="K10" s="123" t="s">
        <v>8198</v>
      </c>
      <c r="L10" s="123" t="s">
        <v>8199</v>
      </c>
      <c r="M10" s="125">
        <v>97449584</v>
      </c>
      <c r="N10" s="125"/>
      <c r="O10" s="125">
        <v>52924</v>
      </c>
      <c r="P10" s="125">
        <v>159249</v>
      </c>
      <c r="Q10" s="128" t="s">
        <v>15</v>
      </c>
      <c r="R10" s="127" t="s">
        <v>44</v>
      </c>
      <c r="S10" s="127" t="s">
        <v>40</v>
      </c>
    </row>
    <row r="11" spans="1:19" x14ac:dyDescent="0.5">
      <c r="C11" s="131"/>
      <c r="M11" s="20"/>
      <c r="N11" s="20"/>
      <c r="O11" s="20"/>
      <c r="P11" s="20"/>
      <c r="Q11" s="132"/>
      <c r="R11" s="133"/>
      <c r="S11" s="134"/>
    </row>
    <row r="12" spans="1:19" s="3" customFormat="1" ht="17.25" x14ac:dyDescent="0.45">
      <c r="A12" s="119" t="s">
        <v>1947</v>
      </c>
      <c r="B12" s="119" t="s">
        <v>7305</v>
      </c>
      <c r="C12" s="119" t="s">
        <v>7306</v>
      </c>
      <c r="D12" s="119" t="s">
        <v>7307</v>
      </c>
      <c r="E12" s="119" t="s">
        <v>7308</v>
      </c>
      <c r="F12" s="119" t="s">
        <v>7309</v>
      </c>
      <c r="G12" s="119" t="s">
        <v>2616</v>
      </c>
      <c r="H12" s="120" t="s">
        <v>7310</v>
      </c>
      <c r="I12" s="119" t="s">
        <v>7311</v>
      </c>
      <c r="J12" s="119" t="s">
        <v>7312</v>
      </c>
      <c r="K12" s="119" t="s">
        <v>7313</v>
      </c>
      <c r="L12" s="119" t="s">
        <v>2</v>
      </c>
      <c r="M12" s="119" t="s">
        <v>3</v>
      </c>
      <c r="N12" s="119" t="s">
        <v>11</v>
      </c>
      <c r="O12" s="119" t="s">
        <v>8351</v>
      </c>
      <c r="P12" s="119" t="s">
        <v>8352</v>
      </c>
      <c r="Q12" s="119" t="s">
        <v>8353</v>
      </c>
      <c r="R12" s="119" t="s">
        <v>7314</v>
      </c>
      <c r="S12" s="119" t="s">
        <v>7315</v>
      </c>
    </row>
    <row r="13" spans="1:19" x14ac:dyDescent="0.5">
      <c r="A13" s="119"/>
      <c r="B13" s="121" t="s">
        <v>13</v>
      </c>
      <c r="C13" s="122">
        <v>45930</v>
      </c>
      <c r="D13" s="123" t="s">
        <v>7653</v>
      </c>
      <c r="E13" s="123" t="s">
        <v>7654</v>
      </c>
      <c r="F13" s="123" t="s">
        <v>2000</v>
      </c>
      <c r="G13" s="123" t="s">
        <v>7655</v>
      </c>
      <c r="H13" s="124" t="s">
        <v>3697</v>
      </c>
      <c r="I13" s="123" t="s">
        <v>21</v>
      </c>
      <c r="J13" s="123" t="s">
        <v>3993</v>
      </c>
      <c r="K13" s="123" t="s">
        <v>28</v>
      </c>
      <c r="L13" s="123" t="s">
        <v>3994</v>
      </c>
      <c r="M13" s="135">
        <v>117800</v>
      </c>
      <c r="N13" s="125"/>
      <c r="O13" s="135">
        <v>27264</v>
      </c>
      <c r="P13" s="135">
        <v>42834</v>
      </c>
      <c r="Q13" s="121" t="s">
        <v>15</v>
      </c>
      <c r="R13" s="127" t="s">
        <v>7656</v>
      </c>
      <c r="S13" s="127" t="s">
        <v>3755</v>
      </c>
    </row>
    <row r="14" spans="1:19" x14ac:dyDescent="0.5">
      <c r="A14" s="119"/>
      <c r="B14" s="121" t="s">
        <v>13</v>
      </c>
      <c r="C14" s="122">
        <v>45930</v>
      </c>
      <c r="D14" s="123" t="s">
        <v>7653</v>
      </c>
      <c r="E14" s="123" t="s">
        <v>7657</v>
      </c>
      <c r="F14" s="123" t="s">
        <v>2000</v>
      </c>
      <c r="G14" s="123" t="s">
        <v>7658</v>
      </c>
      <c r="H14" s="124" t="s">
        <v>3697</v>
      </c>
      <c r="I14" s="123" t="s">
        <v>21</v>
      </c>
      <c r="J14" s="123" t="s">
        <v>3993</v>
      </c>
      <c r="K14" s="123" t="s">
        <v>28</v>
      </c>
      <c r="L14" s="123" t="s">
        <v>3994</v>
      </c>
      <c r="M14" s="135">
        <v>225000</v>
      </c>
      <c r="N14" s="125"/>
      <c r="O14" s="135"/>
      <c r="P14" s="135"/>
      <c r="Q14" s="121" t="s">
        <v>15</v>
      </c>
      <c r="R14" s="127" t="s">
        <v>7656</v>
      </c>
      <c r="S14" s="127" t="s">
        <v>3755</v>
      </c>
    </row>
    <row r="15" spans="1:19" x14ac:dyDescent="0.5">
      <c r="A15" s="119"/>
      <c r="B15" s="121" t="s">
        <v>13</v>
      </c>
      <c r="C15" s="122">
        <v>45930</v>
      </c>
      <c r="D15" s="123" t="s">
        <v>7653</v>
      </c>
      <c r="E15" s="123" t="s">
        <v>7659</v>
      </c>
      <c r="F15" s="123" t="s">
        <v>2000</v>
      </c>
      <c r="G15" s="123" t="s">
        <v>7660</v>
      </c>
      <c r="H15" s="124" t="s">
        <v>3697</v>
      </c>
      <c r="I15" s="123" t="s">
        <v>21</v>
      </c>
      <c r="J15" s="123" t="s">
        <v>3993</v>
      </c>
      <c r="K15" s="123" t="s">
        <v>28</v>
      </c>
      <c r="L15" s="123" t="s">
        <v>3994</v>
      </c>
      <c r="M15" s="135">
        <v>84900</v>
      </c>
      <c r="N15" s="125"/>
      <c r="O15" s="135"/>
      <c r="P15" s="135"/>
      <c r="Q15" s="121" t="s">
        <v>15</v>
      </c>
      <c r="R15" s="127" t="s">
        <v>7656</v>
      </c>
      <c r="S15" s="127" t="s">
        <v>3755</v>
      </c>
    </row>
    <row r="16" spans="1:19" x14ac:dyDescent="0.5">
      <c r="A16" s="119"/>
      <c r="B16" s="121" t="s">
        <v>13</v>
      </c>
      <c r="C16" s="122">
        <v>45930</v>
      </c>
      <c r="D16" s="123" t="s">
        <v>7653</v>
      </c>
      <c r="E16" s="123" t="s">
        <v>7661</v>
      </c>
      <c r="F16" s="123" t="s">
        <v>2000</v>
      </c>
      <c r="G16" s="123" t="s">
        <v>7662</v>
      </c>
      <c r="H16" s="124" t="s">
        <v>3697</v>
      </c>
      <c r="I16" s="123" t="s">
        <v>21</v>
      </c>
      <c r="J16" s="123" t="s">
        <v>3993</v>
      </c>
      <c r="K16" s="123" t="s">
        <v>28</v>
      </c>
      <c r="L16" s="123" t="s">
        <v>3994</v>
      </c>
      <c r="M16" s="135">
        <v>50400</v>
      </c>
      <c r="N16" s="125"/>
      <c r="O16" s="135"/>
      <c r="P16" s="135"/>
      <c r="Q16" s="121" t="s">
        <v>15</v>
      </c>
      <c r="R16" s="127" t="s">
        <v>7656</v>
      </c>
      <c r="S16" s="127" t="s">
        <v>3755</v>
      </c>
    </row>
    <row r="17" spans="1:19" x14ac:dyDescent="0.5">
      <c r="A17" s="119"/>
      <c r="B17" s="121" t="s">
        <v>13</v>
      </c>
      <c r="C17" s="122">
        <v>45930</v>
      </c>
      <c r="D17" s="123" t="s">
        <v>7653</v>
      </c>
      <c r="E17" s="123" t="s">
        <v>7663</v>
      </c>
      <c r="F17" s="123" t="s">
        <v>2000</v>
      </c>
      <c r="G17" s="123" t="s">
        <v>7664</v>
      </c>
      <c r="H17" s="124" t="s">
        <v>3697</v>
      </c>
      <c r="I17" s="123" t="s">
        <v>21</v>
      </c>
      <c r="J17" s="123" t="s">
        <v>3993</v>
      </c>
      <c r="K17" s="123" t="s">
        <v>28</v>
      </c>
      <c r="L17" s="123" t="s">
        <v>3994</v>
      </c>
      <c r="M17" s="135">
        <v>62800</v>
      </c>
      <c r="N17" s="125"/>
      <c r="O17" s="135"/>
      <c r="P17" s="135"/>
      <c r="Q17" s="121" t="s">
        <v>15</v>
      </c>
      <c r="R17" s="127" t="s">
        <v>7656</v>
      </c>
      <c r="S17" s="127" t="s">
        <v>3755</v>
      </c>
    </row>
    <row r="18" spans="1:19" x14ac:dyDescent="0.5">
      <c r="A18" s="119"/>
      <c r="B18" s="121" t="s">
        <v>13</v>
      </c>
      <c r="C18" s="122">
        <v>45930</v>
      </c>
      <c r="D18" s="123" t="s">
        <v>7653</v>
      </c>
      <c r="E18" s="123" t="s">
        <v>7665</v>
      </c>
      <c r="F18" s="123" t="s">
        <v>2000</v>
      </c>
      <c r="G18" s="123" t="s">
        <v>7666</v>
      </c>
      <c r="H18" s="124" t="s">
        <v>3697</v>
      </c>
      <c r="I18" s="123" t="s">
        <v>21</v>
      </c>
      <c r="J18" s="123" t="s">
        <v>3993</v>
      </c>
      <c r="K18" s="123" t="s">
        <v>28</v>
      </c>
      <c r="L18" s="123" t="s">
        <v>3994</v>
      </c>
      <c r="M18" s="135">
        <v>143600</v>
      </c>
      <c r="N18" s="125"/>
      <c r="O18" s="135"/>
      <c r="P18" s="135"/>
      <c r="Q18" s="121" t="s">
        <v>15</v>
      </c>
      <c r="R18" s="127" t="s">
        <v>7656</v>
      </c>
      <c r="S18" s="127" t="s">
        <v>3755</v>
      </c>
    </row>
    <row r="19" spans="1:19" x14ac:dyDescent="0.5">
      <c r="A19" s="119"/>
      <c r="B19" s="121" t="s">
        <v>13</v>
      </c>
      <c r="C19" s="122">
        <v>45930</v>
      </c>
      <c r="D19" s="123" t="s">
        <v>7653</v>
      </c>
      <c r="E19" s="123" t="s">
        <v>7667</v>
      </c>
      <c r="F19" s="123" t="s">
        <v>2000</v>
      </c>
      <c r="G19" s="123" t="s">
        <v>7668</v>
      </c>
      <c r="H19" s="124" t="s">
        <v>3697</v>
      </c>
      <c r="I19" s="123" t="s">
        <v>21</v>
      </c>
      <c r="J19" s="123" t="s">
        <v>3993</v>
      </c>
      <c r="K19" s="123" t="s">
        <v>28</v>
      </c>
      <c r="L19" s="123" t="s">
        <v>3994</v>
      </c>
      <c r="M19" s="135">
        <v>431500</v>
      </c>
      <c r="N19" s="125"/>
      <c r="O19" s="135"/>
      <c r="P19" s="135"/>
      <c r="Q19" s="121" t="s">
        <v>15</v>
      </c>
      <c r="R19" s="127" t="s">
        <v>7656</v>
      </c>
      <c r="S19" s="127" t="s">
        <v>3755</v>
      </c>
    </row>
    <row r="20" spans="1:19" x14ac:dyDescent="0.5">
      <c r="A20" s="119"/>
      <c r="B20" s="121" t="s">
        <v>13</v>
      </c>
      <c r="C20" s="122">
        <v>45930</v>
      </c>
      <c r="D20" s="123" t="s">
        <v>7653</v>
      </c>
      <c r="E20" s="123" t="s">
        <v>7669</v>
      </c>
      <c r="F20" s="123" t="s">
        <v>2000</v>
      </c>
      <c r="G20" s="123" t="s">
        <v>7670</v>
      </c>
      <c r="H20" s="124" t="s">
        <v>3697</v>
      </c>
      <c r="I20" s="123" t="s">
        <v>21</v>
      </c>
      <c r="J20" s="123" t="s">
        <v>3993</v>
      </c>
      <c r="K20" s="123" t="s">
        <v>28</v>
      </c>
      <c r="L20" s="123" t="s">
        <v>3994</v>
      </c>
      <c r="M20" s="135">
        <v>202200</v>
      </c>
      <c r="N20" s="125"/>
      <c r="O20" s="135"/>
      <c r="P20" s="135"/>
      <c r="Q20" s="121" t="s">
        <v>15</v>
      </c>
      <c r="R20" s="127" t="s">
        <v>7656</v>
      </c>
      <c r="S20" s="127" t="s">
        <v>3755</v>
      </c>
    </row>
    <row r="21" spans="1:19" x14ac:dyDescent="0.5">
      <c r="A21" s="119"/>
      <c r="B21" s="121" t="s">
        <v>13</v>
      </c>
      <c r="C21" s="122">
        <v>45930</v>
      </c>
      <c r="D21" s="123" t="s">
        <v>7653</v>
      </c>
      <c r="E21" s="123" t="s">
        <v>7671</v>
      </c>
      <c r="F21" s="123" t="s">
        <v>2000</v>
      </c>
      <c r="G21" s="123" t="s">
        <v>7672</v>
      </c>
      <c r="H21" s="124" t="s">
        <v>3697</v>
      </c>
      <c r="I21" s="123" t="s">
        <v>21</v>
      </c>
      <c r="J21" s="123" t="s">
        <v>3993</v>
      </c>
      <c r="K21" s="123" t="s">
        <v>28</v>
      </c>
      <c r="L21" s="123" t="s">
        <v>3994</v>
      </c>
      <c r="M21" s="135">
        <v>72400</v>
      </c>
      <c r="N21" s="125"/>
      <c r="O21" s="135"/>
      <c r="P21" s="135"/>
      <c r="Q21" s="121" t="s">
        <v>15</v>
      </c>
      <c r="R21" s="127" t="s">
        <v>7656</v>
      </c>
      <c r="S21" s="127" t="s">
        <v>3755</v>
      </c>
    </row>
    <row r="22" spans="1:19" x14ac:dyDescent="0.5">
      <c r="A22" s="119"/>
      <c r="B22" s="121" t="s">
        <v>13</v>
      </c>
      <c r="C22" s="122">
        <v>45930</v>
      </c>
      <c r="D22" s="123" t="s">
        <v>7653</v>
      </c>
      <c r="E22" s="123" t="s">
        <v>8142</v>
      </c>
      <c r="F22" s="123" t="s">
        <v>2000</v>
      </c>
      <c r="G22" s="123" t="s">
        <v>8143</v>
      </c>
      <c r="H22" s="124" t="s">
        <v>3696</v>
      </c>
      <c r="I22" s="123" t="s">
        <v>21</v>
      </c>
      <c r="J22" s="123" t="s">
        <v>3993</v>
      </c>
      <c r="K22" s="123" t="s">
        <v>28</v>
      </c>
      <c r="L22" s="123" t="s">
        <v>3994</v>
      </c>
      <c r="M22" s="135">
        <v>3628268</v>
      </c>
      <c r="N22" s="125"/>
      <c r="O22" s="135"/>
      <c r="P22" s="135"/>
      <c r="Q22" s="121" t="s">
        <v>15</v>
      </c>
      <c r="R22" s="127" t="s">
        <v>7656</v>
      </c>
      <c r="S22" s="127" t="s">
        <v>3755</v>
      </c>
    </row>
    <row r="23" spans="1:19" x14ac:dyDescent="0.5">
      <c r="A23" s="119"/>
      <c r="B23" s="121" t="s">
        <v>13</v>
      </c>
      <c r="C23" s="122">
        <v>45915</v>
      </c>
      <c r="D23" s="123" t="s">
        <v>6740</v>
      </c>
      <c r="E23" s="123" t="s">
        <v>6741</v>
      </c>
      <c r="F23" s="123" t="s">
        <v>2000</v>
      </c>
      <c r="G23" s="123" t="s">
        <v>6744</v>
      </c>
      <c r="H23" s="124" t="s">
        <v>3697</v>
      </c>
      <c r="I23" s="123" t="s">
        <v>687</v>
      </c>
      <c r="J23" s="123" t="s">
        <v>7879</v>
      </c>
      <c r="K23" s="123" t="s">
        <v>7641</v>
      </c>
      <c r="L23" s="123" t="s">
        <v>7880</v>
      </c>
      <c r="M23" s="135">
        <v>2709800</v>
      </c>
      <c r="N23" s="125"/>
      <c r="O23" s="135"/>
      <c r="P23" s="135"/>
      <c r="Q23" s="121"/>
      <c r="R23" s="127" t="s">
        <v>6742</v>
      </c>
      <c r="S23" s="127" t="s">
        <v>4186</v>
      </c>
    </row>
    <row r="24" spans="1:19" x14ac:dyDescent="0.5">
      <c r="A24" s="119"/>
      <c r="B24" s="121" t="s">
        <v>13</v>
      </c>
      <c r="C24" s="122">
        <v>45915</v>
      </c>
      <c r="D24" s="123" t="s">
        <v>6740</v>
      </c>
      <c r="E24" s="123" t="s">
        <v>6741</v>
      </c>
      <c r="F24" s="123" t="s">
        <v>2000</v>
      </c>
      <c r="G24" s="123" t="s">
        <v>7032</v>
      </c>
      <c r="H24" s="124" t="s">
        <v>3696</v>
      </c>
      <c r="I24" s="123" t="s">
        <v>687</v>
      </c>
      <c r="J24" s="123" t="s">
        <v>7879</v>
      </c>
      <c r="K24" s="123" t="s">
        <v>7641</v>
      </c>
      <c r="L24" s="123" t="s">
        <v>7880</v>
      </c>
      <c r="M24" s="135">
        <v>4802464</v>
      </c>
      <c r="N24" s="125"/>
      <c r="O24" s="135"/>
      <c r="P24" s="135"/>
      <c r="Q24" s="121"/>
      <c r="R24" s="127" t="s">
        <v>6742</v>
      </c>
      <c r="S24" s="127" t="s">
        <v>4186</v>
      </c>
    </row>
    <row r="25" spans="1:19" s="13" customFormat="1" ht="17.25" x14ac:dyDescent="0.45">
      <c r="A25" s="3"/>
      <c r="B25" s="3"/>
      <c r="C25" s="3"/>
      <c r="H25" s="138"/>
      <c r="M25" s="3"/>
      <c r="N25" s="3"/>
      <c r="O25" s="3"/>
      <c r="P25" s="3"/>
      <c r="Q25" s="3"/>
    </row>
    <row r="26" spans="1:19" s="3" customFormat="1" ht="17.25" x14ac:dyDescent="0.45">
      <c r="A26" s="119" t="s">
        <v>6759</v>
      </c>
      <c r="B26" s="119" t="s">
        <v>7305</v>
      </c>
      <c r="C26" s="119" t="s">
        <v>7306</v>
      </c>
      <c r="D26" s="119" t="s">
        <v>7307</v>
      </c>
      <c r="E26" s="119" t="s">
        <v>7308</v>
      </c>
      <c r="F26" s="119" t="s">
        <v>7309</v>
      </c>
      <c r="G26" s="119" t="s">
        <v>2616</v>
      </c>
      <c r="H26" s="120" t="s">
        <v>7310</v>
      </c>
      <c r="I26" s="119" t="s">
        <v>7311</v>
      </c>
      <c r="J26" s="119" t="s">
        <v>7312</v>
      </c>
      <c r="K26" s="119" t="s">
        <v>7313</v>
      </c>
      <c r="L26" s="119" t="s">
        <v>2</v>
      </c>
      <c r="M26" s="119" t="s">
        <v>3</v>
      </c>
      <c r="N26" s="119" t="s">
        <v>11</v>
      </c>
      <c r="O26" s="119" t="s">
        <v>8351</v>
      </c>
      <c r="P26" s="119" t="s">
        <v>8352</v>
      </c>
      <c r="Q26" s="119" t="s">
        <v>8353</v>
      </c>
      <c r="R26" s="119" t="s">
        <v>7314</v>
      </c>
      <c r="S26" s="119" t="s">
        <v>7315</v>
      </c>
    </row>
    <row r="27" spans="1:19" s="11" customFormat="1" x14ac:dyDescent="0.5">
      <c r="A27" s="119"/>
      <c r="B27" s="121" t="s">
        <v>13</v>
      </c>
      <c r="C27" s="122">
        <v>45930</v>
      </c>
      <c r="D27" s="124" t="s">
        <v>6760</v>
      </c>
      <c r="E27" s="124" t="s">
        <v>6761</v>
      </c>
      <c r="F27" s="123" t="s">
        <v>6762</v>
      </c>
      <c r="G27" s="124" t="s">
        <v>6763</v>
      </c>
      <c r="H27" s="124" t="s">
        <v>3697</v>
      </c>
      <c r="I27" s="124" t="s">
        <v>21</v>
      </c>
      <c r="J27" s="123" t="s">
        <v>3993</v>
      </c>
      <c r="K27" s="123" t="s">
        <v>28</v>
      </c>
      <c r="L27" s="123" t="s">
        <v>3994</v>
      </c>
      <c r="M27" s="125">
        <v>2764400</v>
      </c>
      <c r="N27" s="125"/>
      <c r="O27" s="125"/>
      <c r="P27" s="125">
        <v>7292</v>
      </c>
      <c r="Q27" s="124"/>
      <c r="R27" s="127" t="s">
        <v>6764</v>
      </c>
      <c r="S27" s="127" t="s">
        <v>246</v>
      </c>
    </row>
    <row r="28" spans="1:19" s="11" customFormat="1" x14ac:dyDescent="0.5">
      <c r="A28" s="119"/>
      <c r="B28" s="121" t="s">
        <v>13</v>
      </c>
      <c r="C28" s="122">
        <v>45930</v>
      </c>
      <c r="D28" s="124" t="s">
        <v>6760</v>
      </c>
      <c r="E28" s="124" t="s">
        <v>6761</v>
      </c>
      <c r="F28" s="123" t="s">
        <v>6762</v>
      </c>
      <c r="G28" s="124" t="s">
        <v>6765</v>
      </c>
      <c r="H28" s="124" t="s">
        <v>3696</v>
      </c>
      <c r="I28" s="124" t="s">
        <v>21</v>
      </c>
      <c r="J28" s="123" t="s">
        <v>3993</v>
      </c>
      <c r="K28" s="123" t="s">
        <v>28</v>
      </c>
      <c r="L28" s="123" t="s">
        <v>3994</v>
      </c>
      <c r="M28" s="125">
        <v>8980323</v>
      </c>
      <c r="N28" s="125"/>
      <c r="O28" s="125"/>
      <c r="P28" s="125">
        <v>11775</v>
      </c>
      <c r="Q28" s="124"/>
      <c r="R28" s="127" t="s">
        <v>6764</v>
      </c>
      <c r="S28" s="127" t="s">
        <v>246</v>
      </c>
    </row>
    <row r="29" spans="1:19" s="13" customFormat="1" ht="17.25" x14ac:dyDescent="0.45">
      <c r="A29" s="3"/>
      <c r="B29" s="3"/>
      <c r="C29" s="3"/>
      <c r="H29" s="138"/>
      <c r="M29" s="3"/>
      <c r="N29" s="3"/>
      <c r="O29" s="3"/>
      <c r="P29" s="3"/>
      <c r="Q29" s="3"/>
    </row>
    <row r="30" spans="1:19" s="3" customFormat="1" ht="17.25" x14ac:dyDescent="0.45">
      <c r="A30" s="119" t="s">
        <v>1948</v>
      </c>
      <c r="B30" s="119" t="s">
        <v>7305</v>
      </c>
      <c r="C30" s="119" t="s">
        <v>7306</v>
      </c>
      <c r="D30" s="119" t="s">
        <v>7307</v>
      </c>
      <c r="E30" s="119" t="s">
        <v>7308</v>
      </c>
      <c r="F30" s="119" t="s">
        <v>7309</v>
      </c>
      <c r="G30" s="119" t="s">
        <v>2616</v>
      </c>
      <c r="H30" s="120" t="s">
        <v>7310</v>
      </c>
      <c r="I30" s="119" t="s">
        <v>7311</v>
      </c>
      <c r="J30" s="119" t="s">
        <v>7312</v>
      </c>
      <c r="K30" s="119" t="s">
        <v>7313</v>
      </c>
      <c r="L30" s="119" t="s">
        <v>2</v>
      </c>
      <c r="M30" s="119" t="s">
        <v>3</v>
      </c>
      <c r="N30" s="119" t="s">
        <v>11</v>
      </c>
      <c r="O30" s="119" t="s">
        <v>8351</v>
      </c>
      <c r="P30" s="119" t="s">
        <v>8352</v>
      </c>
      <c r="Q30" s="119" t="s">
        <v>8353</v>
      </c>
      <c r="R30" s="119" t="s">
        <v>7314</v>
      </c>
      <c r="S30" s="119" t="s">
        <v>7315</v>
      </c>
    </row>
    <row r="31" spans="1:19" x14ac:dyDescent="0.5">
      <c r="A31" s="119"/>
      <c r="B31" s="121" t="s">
        <v>13</v>
      </c>
      <c r="C31" s="139" t="s">
        <v>7829</v>
      </c>
      <c r="D31" s="123" t="s">
        <v>5087</v>
      </c>
      <c r="E31" s="123" t="s">
        <v>5088</v>
      </c>
      <c r="F31" s="123" t="s">
        <v>2001</v>
      </c>
      <c r="G31" s="123" t="s">
        <v>7033</v>
      </c>
      <c r="H31" s="124" t="s">
        <v>3697</v>
      </c>
      <c r="I31" s="123" t="s">
        <v>21</v>
      </c>
      <c r="J31" s="123" t="s">
        <v>6095</v>
      </c>
      <c r="K31" s="123" t="s">
        <v>107</v>
      </c>
      <c r="L31" s="123" t="s">
        <v>6096</v>
      </c>
      <c r="M31" s="140">
        <v>737600</v>
      </c>
      <c r="N31" s="140"/>
      <c r="O31" s="135">
        <v>4025</v>
      </c>
      <c r="P31" s="135">
        <v>4380</v>
      </c>
      <c r="Q31" s="121" t="s">
        <v>15</v>
      </c>
      <c r="R31" s="129" t="s">
        <v>5487</v>
      </c>
      <c r="S31" s="129" t="s">
        <v>5488</v>
      </c>
    </row>
    <row r="32" spans="1:19" x14ac:dyDescent="0.5">
      <c r="C32" s="131"/>
      <c r="M32" s="141"/>
      <c r="N32" s="141"/>
      <c r="O32" s="19"/>
      <c r="P32" s="19"/>
      <c r="S32" s="133"/>
    </row>
    <row r="33" spans="1:19" s="3" customFormat="1" ht="17.25" x14ac:dyDescent="0.45">
      <c r="A33" s="119" t="s">
        <v>1949</v>
      </c>
      <c r="B33" s="119" t="s">
        <v>7305</v>
      </c>
      <c r="C33" s="119" t="s">
        <v>7306</v>
      </c>
      <c r="D33" s="119" t="s">
        <v>7307</v>
      </c>
      <c r="E33" s="119" t="s">
        <v>7308</v>
      </c>
      <c r="F33" s="119" t="s">
        <v>7309</v>
      </c>
      <c r="G33" s="119" t="s">
        <v>2616</v>
      </c>
      <c r="H33" s="120" t="s">
        <v>7310</v>
      </c>
      <c r="I33" s="119" t="s">
        <v>7311</v>
      </c>
      <c r="J33" s="119" t="s">
        <v>7312</v>
      </c>
      <c r="K33" s="119" t="s">
        <v>7313</v>
      </c>
      <c r="L33" s="119" t="s">
        <v>2</v>
      </c>
      <c r="M33" s="119" t="s">
        <v>3</v>
      </c>
      <c r="N33" s="119" t="s">
        <v>11</v>
      </c>
      <c r="O33" s="119" t="s">
        <v>8351</v>
      </c>
      <c r="P33" s="119" t="s">
        <v>8352</v>
      </c>
      <c r="Q33" s="119" t="s">
        <v>8353</v>
      </c>
      <c r="R33" s="119" t="s">
        <v>7314</v>
      </c>
      <c r="S33" s="119" t="s">
        <v>7315</v>
      </c>
    </row>
    <row r="34" spans="1:19" x14ac:dyDescent="0.5">
      <c r="A34" s="119"/>
      <c r="B34" s="121" t="s">
        <v>22</v>
      </c>
      <c r="C34" s="122">
        <v>45930</v>
      </c>
      <c r="D34" s="123" t="s">
        <v>7534</v>
      </c>
      <c r="E34" s="123" t="s">
        <v>297</v>
      </c>
      <c r="F34" s="123" t="s">
        <v>2003</v>
      </c>
      <c r="G34" s="123" t="s">
        <v>7535</v>
      </c>
      <c r="H34" s="124" t="s">
        <v>3697</v>
      </c>
      <c r="I34" s="123" t="s">
        <v>376</v>
      </c>
      <c r="J34" s="123" t="s">
        <v>8004</v>
      </c>
      <c r="K34" s="123" t="s">
        <v>6347</v>
      </c>
      <c r="L34" s="123" t="s">
        <v>8005</v>
      </c>
      <c r="M34" s="135">
        <v>1292680</v>
      </c>
      <c r="N34" s="135"/>
      <c r="O34" s="135">
        <v>16329</v>
      </c>
      <c r="P34" s="135">
        <v>12823</v>
      </c>
      <c r="Q34" s="121" t="s">
        <v>15</v>
      </c>
      <c r="R34" s="129" t="s">
        <v>72</v>
      </c>
      <c r="S34" s="129" t="s">
        <v>100</v>
      </c>
    </row>
    <row r="35" spans="1:19" x14ac:dyDescent="0.5">
      <c r="A35" s="119"/>
      <c r="B35" s="121" t="s">
        <v>13</v>
      </c>
      <c r="C35" s="142">
        <v>45936</v>
      </c>
      <c r="D35" s="123" t="s">
        <v>4729</v>
      </c>
      <c r="E35" s="123" t="s">
        <v>4731</v>
      </c>
      <c r="F35" s="123" t="s">
        <v>2003</v>
      </c>
      <c r="G35" s="123" t="s">
        <v>4732</v>
      </c>
      <c r="H35" s="124" t="s">
        <v>3697</v>
      </c>
      <c r="I35" s="123" t="s">
        <v>21</v>
      </c>
      <c r="J35" s="123" t="s">
        <v>7754</v>
      </c>
      <c r="K35" s="123" t="s">
        <v>115</v>
      </c>
      <c r="L35" s="123" t="s">
        <v>7755</v>
      </c>
      <c r="M35" s="135">
        <v>10451200</v>
      </c>
      <c r="N35" s="125"/>
      <c r="O35" s="125">
        <v>44757</v>
      </c>
      <c r="P35" s="135">
        <v>37603</v>
      </c>
      <c r="Q35" s="121"/>
      <c r="R35" s="129" t="s">
        <v>127</v>
      </c>
      <c r="S35" s="129" t="s">
        <v>114</v>
      </c>
    </row>
    <row r="36" spans="1:19" x14ac:dyDescent="0.5">
      <c r="A36" s="119"/>
      <c r="B36" s="121" t="s">
        <v>13</v>
      </c>
      <c r="C36" s="142">
        <v>45936</v>
      </c>
      <c r="D36" s="123" t="s">
        <v>4729</v>
      </c>
      <c r="E36" s="123" t="s">
        <v>4731</v>
      </c>
      <c r="F36" s="123" t="s">
        <v>2003</v>
      </c>
      <c r="G36" s="123" t="s">
        <v>4734</v>
      </c>
      <c r="H36" s="124" t="s">
        <v>3696</v>
      </c>
      <c r="I36" s="123" t="s">
        <v>21</v>
      </c>
      <c r="J36" s="123" t="s">
        <v>7754</v>
      </c>
      <c r="K36" s="123" t="s">
        <v>115</v>
      </c>
      <c r="L36" s="123" t="s">
        <v>7755</v>
      </c>
      <c r="M36" s="135">
        <v>12701500</v>
      </c>
      <c r="N36" s="125"/>
      <c r="O36" s="125">
        <v>29352</v>
      </c>
      <c r="P36" s="135">
        <v>24661</v>
      </c>
      <c r="Q36" s="121"/>
      <c r="R36" s="129" t="s">
        <v>127</v>
      </c>
      <c r="S36" s="129" t="s">
        <v>114</v>
      </c>
    </row>
    <row r="37" spans="1:19" x14ac:dyDescent="0.5">
      <c r="A37" s="119"/>
      <c r="B37" s="121" t="s">
        <v>13</v>
      </c>
      <c r="C37" s="122">
        <v>45925</v>
      </c>
      <c r="D37" s="123" t="s">
        <v>56</v>
      </c>
      <c r="E37" s="123" t="s">
        <v>57</v>
      </c>
      <c r="F37" s="123" t="s">
        <v>2003</v>
      </c>
      <c r="G37" s="123" t="s">
        <v>7034</v>
      </c>
      <c r="H37" s="124" t="s">
        <v>3696</v>
      </c>
      <c r="I37" s="123" t="s">
        <v>21</v>
      </c>
      <c r="J37" s="123" t="s">
        <v>52</v>
      </c>
      <c r="K37" s="123" t="s">
        <v>53</v>
      </c>
      <c r="L37" s="123" t="s">
        <v>54</v>
      </c>
      <c r="M37" s="135">
        <v>13728828</v>
      </c>
      <c r="N37" s="124"/>
      <c r="O37" s="124"/>
      <c r="P37" s="135">
        <v>20577</v>
      </c>
      <c r="Q37" s="121" t="s">
        <v>15</v>
      </c>
      <c r="R37" s="129" t="s">
        <v>3136</v>
      </c>
      <c r="S37" s="129" t="s">
        <v>55</v>
      </c>
    </row>
    <row r="38" spans="1:19" x14ac:dyDescent="0.5">
      <c r="A38" s="119"/>
      <c r="B38" s="121" t="s">
        <v>13</v>
      </c>
      <c r="C38" s="122">
        <v>45925</v>
      </c>
      <c r="D38" s="123" t="s">
        <v>56</v>
      </c>
      <c r="E38" s="123" t="s">
        <v>57</v>
      </c>
      <c r="F38" s="123" t="s">
        <v>2003</v>
      </c>
      <c r="G38" s="123" t="s">
        <v>7035</v>
      </c>
      <c r="H38" s="124" t="s">
        <v>3696</v>
      </c>
      <c r="I38" s="123" t="s">
        <v>21</v>
      </c>
      <c r="J38" s="123" t="s">
        <v>52</v>
      </c>
      <c r="K38" s="123" t="s">
        <v>53</v>
      </c>
      <c r="L38" s="123" t="s">
        <v>54</v>
      </c>
      <c r="M38" s="135">
        <v>520922</v>
      </c>
      <c r="N38" s="124"/>
      <c r="O38" s="124"/>
      <c r="P38" s="135">
        <v>781</v>
      </c>
      <c r="Q38" s="121" t="s">
        <v>15</v>
      </c>
      <c r="R38" s="129" t="s">
        <v>3136</v>
      </c>
      <c r="S38" s="129" t="s">
        <v>55</v>
      </c>
    </row>
    <row r="39" spans="1:19" x14ac:dyDescent="0.5">
      <c r="A39" s="119"/>
      <c r="B39" s="121" t="s">
        <v>13</v>
      </c>
      <c r="C39" s="122">
        <v>45925</v>
      </c>
      <c r="D39" s="123" t="s">
        <v>56</v>
      </c>
      <c r="E39" s="123" t="s">
        <v>57</v>
      </c>
      <c r="F39" s="123" t="s">
        <v>2003</v>
      </c>
      <c r="G39" s="123" t="s">
        <v>7036</v>
      </c>
      <c r="H39" s="124" t="s">
        <v>3696</v>
      </c>
      <c r="I39" s="123" t="s">
        <v>21</v>
      </c>
      <c r="J39" s="123" t="s">
        <v>52</v>
      </c>
      <c r="K39" s="123" t="s">
        <v>53</v>
      </c>
      <c r="L39" s="123" t="s">
        <v>54</v>
      </c>
      <c r="M39" s="135">
        <v>296596159</v>
      </c>
      <c r="N39" s="124"/>
      <c r="O39" s="124"/>
      <c r="P39" s="135">
        <v>444538</v>
      </c>
      <c r="Q39" s="121" t="s">
        <v>15</v>
      </c>
      <c r="R39" s="129" t="s">
        <v>3136</v>
      </c>
      <c r="S39" s="129" t="s">
        <v>5417</v>
      </c>
    </row>
    <row r="40" spans="1:19" x14ac:dyDescent="0.5">
      <c r="A40" s="119"/>
      <c r="B40" s="121" t="s">
        <v>13</v>
      </c>
      <c r="C40" s="122">
        <v>45925</v>
      </c>
      <c r="D40" s="123" t="s">
        <v>56</v>
      </c>
      <c r="E40" s="123" t="s">
        <v>57</v>
      </c>
      <c r="F40" s="123" t="s">
        <v>2002</v>
      </c>
      <c r="G40" s="123" t="s">
        <v>6688</v>
      </c>
      <c r="H40" s="124" t="s">
        <v>3697</v>
      </c>
      <c r="I40" s="123" t="s">
        <v>21</v>
      </c>
      <c r="J40" s="123" t="s">
        <v>52</v>
      </c>
      <c r="K40" s="123" t="s">
        <v>53</v>
      </c>
      <c r="L40" s="123" t="s">
        <v>54</v>
      </c>
      <c r="M40" s="135">
        <v>208460100</v>
      </c>
      <c r="N40" s="124"/>
      <c r="O40" s="124"/>
      <c r="P40" s="135">
        <v>416587</v>
      </c>
      <c r="Q40" s="121" t="s">
        <v>15</v>
      </c>
      <c r="R40" s="129" t="s">
        <v>3136</v>
      </c>
      <c r="S40" s="129" t="s">
        <v>55</v>
      </c>
    </row>
    <row r="41" spans="1:19" x14ac:dyDescent="0.5">
      <c r="A41" s="119"/>
      <c r="B41" s="121" t="s">
        <v>13</v>
      </c>
      <c r="C41" s="122">
        <v>45925</v>
      </c>
      <c r="D41" s="123" t="s">
        <v>56</v>
      </c>
      <c r="E41" s="123" t="s">
        <v>57</v>
      </c>
      <c r="F41" s="123" t="s">
        <v>2002</v>
      </c>
      <c r="G41" s="123" t="s">
        <v>7037</v>
      </c>
      <c r="H41" s="124" t="s">
        <v>3696</v>
      </c>
      <c r="I41" s="123" t="s">
        <v>21</v>
      </c>
      <c r="J41" s="123" t="s">
        <v>52</v>
      </c>
      <c r="K41" s="123" t="s">
        <v>53</v>
      </c>
      <c r="L41" s="123" t="s">
        <v>54</v>
      </c>
      <c r="M41" s="135">
        <v>4070081</v>
      </c>
      <c r="N41" s="124"/>
      <c r="O41" s="124"/>
      <c r="P41" s="135">
        <v>6100</v>
      </c>
      <c r="Q41" s="121" t="s">
        <v>15</v>
      </c>
      <c r="R41" s="129" t="s">
        <v>3136</v>
      </c>
      <c r="S41" s="129" t="s">
        <v>5417</v>
      </c>
    </row>
    <row r="42" spans="1:19" x14ac:dyDescent="0.5">
      <c r="A42" s="119"/>
      <c r="B42" s="121" t="s">
        <v>13</v>
      </c>
      <c r="C42" s="122">
        <v>45925</v>
      </c>
      <c r="D42" s="123" t="s">
        <v>56</v>
      </c>
      <c r="E42" s="123" t="s">
        <v>57</v>
      </c>
      <c r="F42" s="123" t="s">
        <v>2002</v>
      </c>
      <c r="G42" s="123" t="s">
        <v>7038</v>
      </c>
      <c r="H42" s="124" t="s">
        <v>3697</v>
      </c>
      <c r="I42" s="123" t="s">
        <v>21</v>
      </c>
      <c r="J42" s="123" t="s">
        <v>52</v>
      </c>
      <c r="K42" s="123" t="s">
        <v>53</v>
      </c>
      <c r="L42" s="123" t="s">
        <v>54</v>
      </c>
      <c r="M42" s="135">
        <v>55000</v>
      </c>
      <c r="N42" s="124"/>
      <c r="O42" s="124"/>
      <c r="P42" s="135">
        <v>110</v>
      </c>
      <c r="Q42" s="121" t="s">
        <v>15</v>
      </c>
      <c r="R42" s="129" t="s">
        <v>3136</v>
      </c>
      <c r="S42" s="129" t="s">
        <v>55</v>
      </c>
    </row>
    <row r="43" spans="1:19" x14ac:dyDescent="0.5">
      <c r="A43" s="119"/>
      <c r="B43" s="121" t="s">
        <v>13</v>
      </c>
      <c r="C43" s="122">
        <v>45926</v>
      </c>
      <c r="D43" s="123" t="s">
        <v>2285</v>
      </c>
      <c r="E43" s="123" t="s">
        <v>57</v>
      </c>
      <c r="F43" s="123" t="s">
        <v>2002</v>
      </c>
      <c r="G43" s="123" t="s">
        <v>6688</v>
      </c>
      <c r="H43" s="124" t="s">
        <v>3696</v>
      </c>
      <c r="I43" s="123" t="s">
        <v>21</v>
      </c>
      <c r="J43" s="123" t="s">
        <v>52</v>
      </c>
      <c r="K43" s="123" t="s">
        <v>53</v>
      </c>
      <c r="L43" s="123" t="s">
        <v>54</v>
      </c>
      <c r="M43" s="135">
        <v>28695858</v>
      </c>
      <c r="N43" s="124"/>
      <c r="O43" s="124"/>
      <c r="P43" s="135">
        <v>42708</v>
      </c>
      <c r="Q43" s="121" t="s">
        <v>15</v>
      </c>
      <c r="R43" s="127" t="s">
        <v>2343</v>
      </c>
      <c r="S43" s="129" t="s">
        <v>55</v>
      </c>
    </row>
    <row r="44" spans="1:19" x14ac:dyDescent="0.5">
      <c r="A44" s="119"/>
      <c r="B44" s="121" t="s">
        <v>13</v>
      </c>
      <c r="C44" s="122">
        <v>45926</v>
      </c>
      <c r="D44" s="123" t="s">
        <v>2285</v>
      </c>
      <c r="E44" s="123" t="s">
        <v>57</v>
      </c>
      <c r="F44" s="123" t="s">
        <v>2002</v>
      </c>
      <c r="G44" s="123" t="s">
        <v>3981</v>
      </c>
      <c r="H44" s="124" t="s">
        <v>3697</v>
      </c>
      <c r="I44" s="123" t="s">
        <v>21</v>
      </c>
      <c r="J44" s="123" t="s">
        <v>52</v>
      </c>
      <c r="K44" s="123" t="s">
        <v>53</v>
      </c>
      <c r="L44" s="123" t="s">
        <v>54</v>
      </c>
      <c r="M44" s="135">
        <v>10894700</v>
      </c>
      <c r="N44" s="124"/>
      <c r="O44" s="124"/>
      <c r="P44" s="135">
        <v>21619</v>
      </c>
      <c r="Q44" s="121" t="s">
        <v>15</v>
      </c>
      <c r="R44" s="127" t="s">
        <v>6689</v>
      </c>
      <c r="S44" s="129" t="s">
        <v>55</v>
      </c>
    </row>
    <row r="45" spans="1:19" x14ac:dyDescent="0.5">
      <c r="C45" s="131"/>
      <c r="M45" s="144"/>
      <c r="N45" s="19"/>
      <c r="O45" s="19"/>
      <c r="P45" s="19"/>
    </row>
    <row r="46" spans="1:19" s="3" customFormat="1" ht="17.25" x14ac:dyDescent="0.45">
      <c r="A46" s="119" t="s">
        <v>1950</v>
      </c>
      <c r="B46" s="119" t="s">
        <v>7305</v>
      </c>
      <c r="C46" s="119" t="s">
        <v>7306</v>
      </c>
      <c r="D46" s="119" t="s">
        <v>7307</v>
      </c>
      <c r="E46" s="119" t="s">
        <v>7308</v>
      </c>
      <c r="F46" s="119" t="s">
        <v>7309</v>
      </c>
      <c r="G46" s="119" t="s">
        <v>2616</v>
      </c>
      <c r="H46" s="120" t="s">
        <v>7310</v>
      </c>
      <c r="I46" s="119" t="s">
        <v>7311</v>
      </c>
      <c r="J46" s="119" t="s">
        <v>7312</v>
      </c>
      <c r="K46" s="119" t="s">
        <v>7313</v>
      </c>
      <c r="L46" s="119" t="s">
        <v>2</v>
      </c>
      <c r="M46" s="119" t="s">
        <v>3</v>
      </c>
      <c r="N46" s="119" t="s">
        <v>11</v>
      </c>
      <c r="O46" s="119" t="s">
        <v>8351</v>
      </c>
      <c r="P46" s="119" t="s">
        <v>8352</v>
      </c>
      <c r="Q46" s="119" t="s">
        <v>8353</v>
      </c>
      <c r="R46" s="119" t="s">
        <v>7314</v>
      </c>
      <c r="S46" s="119" t="s">
        <v>7315</v>
      </c>
    </row>
    <row r="47" spans="1:19" x14ac:dyDescent="0.5">
      <c r="A47" s="119"/>
      <c r="B47" s="121" t="s">
        <v>13</v>
      </c>
      <c r="C47" s="122">
        <v>45930</v>
      </c>
      <c r="D47" s="123" t="s">
        <v>75</v>
      </c>
      <c r="E47" s="123" t="s">
        <v>76</v>
      </c>
      <c r="F47" s="123" t="s">
        <v>2004</v>
      </c>
      <c r="G47" s="123" t="s">
        <v>7043</v>
      </c>
      <c r="H47" s="124" t="s">
        <v>3697</v>
      </c>
      <c r="I47" s="123" t="s">
        <v>21</v>
      </c>
      <c r="J47" s="123" t="s">
        <v>3993</v>
      </c>
      <c r="K47" s="123" t="s">
        <v>28</v>
      </c>
      <c r="L47" s="123" t="s">
        <v>3994</v>
      </c>
      <c r="M47" s="125">
        <v>12199800</v>
      </c>
      <c r="N47" s="125">
        <v>22094446</v>
      </c>
      <c r="O47" s="125"/>
      <c r="P47" s="125">
        <v>626000</v>
      </c>
      <c r="Q47" s="128" t="s">
        <v>15</v>
      </c>
      <c r="R47" s="136">
        <v>43096</v>
      </c>
      <c r="S47" s="136">
        <v>50405</v>
      </c>
    </row>
    <row r="48" spans="1:19" x14ac:dyDescent="0.5">
      <c r="A48" s="119"/>
      <c r="B48" s="121" t="s">
        <v>13</v>
      </c>
      <c r="C48" s="122">
        <v>45930</v>
      </c>
      <c r="D48" s="123" t="s">
        <v>75</v>
      </c>
      <c r="E48" s="123" t="s">
        <v>76</v>
      </c>
      <c r="F48" s="123" t="s">
        <v>2004</v>
      </c>
      <c r="G48" s="123" t="s">
        <v>7044</v>
      </c>
      <c r="H48" s="124" t="s">
        <v>3696</v>
      </c>
      <c r="I48" s="123" t="s">
        <v>21</v>
      </c>
      <c r="J48" s="123" t="s">
        <v>3993</v>
      </c>
      <c r="K48" s="123" t="s">
        <v>28</v>
      </c>
      <c r="L48" s="123" t="s">
        <v>3994</v>
      </c>
      <c r="M48" s="125">
        <v>43853795</v>
      </c>
      <c r="N48" s="125"/>
      <c r="O48" s="125"/>
      <c r="P48" s="125"/>
      <c r="Q48" s="128" t="s">
        <v>15</v>
      </c>
      <c r="R48" s="136">
        <v>43096</v>
      </c>
      <c r="S48" s="136">
        <v>50405</v>
      </c>
    </row>
    <row r="49" spans="1:19" x14ac:dyDescent="0.5">
      <c r="A49" s="119"/>
      <c r="B49" s="121" t="s">
        <v>13</v>
      </c>
      <c r="C49" s="122">
        <v>45930</v>
      </c>
      <c r="D49" s="123" t="s">
        <v>75</v>
      </c>
      <c r="E49" s="123" t="s">
        <v>76</v>
      </c>
      <c r="F49" s="123" t="s">
        <v>2004</v>
      </c>
      <c r="G49" s="123" t="s">
        <v>7045</v>
      </c>
      <c r="H49" s="124" t="s">
        <v>3696</v>
      </c>
      <c r="I49" s="123" t="s">
        <v>21</v>
      </c>
      <c r="J49" s="123" t="s">
        <v>3993</v>
      </c>
      <c r="K49" s="123" t="s">
        <v>28</v>
      </c>
      <c r="L49" s="123" t="s">
        <v>3994</v>
      </c>
      <c r="M49" s="125">
        <v>85529174</v>
      </c>
      <c r="N49" s="125"/>
      <c r="O49" s="125"/>
      <c r="P49" s="125"/>
      <c r="Q49" s="128" t="s">
        <v>15</v>
      </c>
      <c r="R49" s="136">
        <v>43096</v>
      </c>
      <c r="S49" s="136">
        <v>50405</v>
      </c>
    </row>
    <row r="50" spans="1:19" x14ac:dyDescent="0.5">
      <c r="A50" s="119"/>
      <c r="B50" s="121" t="s">
        <v>13</v>
      </c>
      <c r="C50" s="122">
        <v>45930</v>
      </c>
      <c r="D50" s="123" t="s">
        <v>75</v>
      </c>
      <c r="E50" s="123" t="s">
        <v>76</v>
      </c>
      <c r="F50" s="123" t="s">
        <v>2004</v>
      </c>
      <c r="G50" s="123" t="s">
        <v>7046</v>
      </c>
      <c r="H50" s="124" t="s">
        <v>3697</v>
      </c>
      <c r="I50" s="123" t="s">
        <v>21</v>
      </c>
      <c r="J50" s="123" t="s">
        <v>3993</v>
      </c>
      <c r="K50" s="123" t="s">
        <v>28</v>
      </c>
      <c r="L50" s="123" t="s">
        <v>3994</v>
      </c>
      <c r="M50" s="125">
        <v>24110300</v>
      </c>
      <c r="N50" s="125"/>
      <c r="O50" s="125"/>
      <c r="P50" s="125"/>
      <c r="Q50" s="128" t="s">
        <v>15</v>
      </c>
      <c r="R50" s="136">
        <v>43096</v>
      </c>
      <c r="S50" s="136">
        <v>50405</v>
      </c>
    </row>
    <row r="51" spans="1:19" x14ac:dyDescent="0.5">
      <c r="A51" s="119"/>
      <c r="B51" s="121" t="s">
        <v>13</v>
      </c>
      <c r="C51" s="122">
        <v>45919</v>
      </c>
      <c r="D51" s="123" t="s">
        <v>3231</v>
      </c>
      <c r="E51" s="123" t="s">
        <v>3228</v>
      </c>
      <c r="F51" s="123" t="s">
        <v>2005</v>
      </c>
      <c r="G51" s="123" t="s">
        <v>3328</v>
      </c>
      <c r="H51" s="124" t="s">
        <v>3696</v>
      </c>
      <c r="I51" s="123" t="s">
        <v>21</v>
      </c>
      <c r="J51" s="123" t="s">
        <v>69</v>
      </c>
      <c r="K51" s="123" t="s">
        <v>1912</v>
      </c>
      <c r="L51" s="123" t="s">
        <v>70</v>
      </c>
      <c r="M51" s="135">
        <v>8740000</v>
      </c>
      <c r="N51" s="135"/>
      <c r="O51" s="124"/>
      <c r="P51" s="124"/>
      <c r="Q51" s="121" t="s">
        <v>15</v>
      </c>
      <c r="R51" s="127" t="s">
        <v>48</v>
      </c>
      <c r="S51" s="127" t="s">
        <v>6501</v>
      </c>
    </row>
    <row r="52" spans="1:19" x14ac:dyDescent="0.5">
      <c r="A52" s="119"/>
      <c r="B52" s="121" t="s">
        <v>13</v>
      </c>
      <c r="C52" s="122">
        <v>45896</v>
      </c>
      <c r="D52" s="143" t="s">
        <v>3308</v>
      </c>
      <c r="E52" s="123" t="s">
        <v>2557</v>
      </c>
      <c r="F52" s="123" t="s">
        <v>2005</v>
      </c>
      <c r="G52" s="123" t="s">
        <v>3309</v>
      </c>
      <c r="H52" s="124" t="s">
        <v>3697</v>
      </c>
      <c r="I52" s="123" t="s">
        <v>21</v>
      </c>
      <c r="J52" s="123" t="s">
        <v>4464</v>
      </c>
      <c r="K52" s="123" t="s">
        <v>125</v>
      </c>
      <c r="L52" s="123" t="s">
        <v>4465</v>
      </c>
      <c r="M52" s="135">
        <v>537700</v>
      </c>
      <c r="N52" s="125"/>
      <c r="O52" s="125">
        <v>472</v>
      </c>
      <c r="P52" s="125">
        <v>304</v>
      </c>
      <c r="Q52" s="121"/>
      <c r="R52" s="127" t="s">
        <v>3310</v>
      </c>
      <c r="S52" s="127" t="s">
        <v>122</v>
      </c>
    </row>
    <row r="53" spans="1:19" x14ac:dyDescent="0.5">
      <c r="C53" s="131"/>
      <c r="M53" s="19"/>
      <c r="N53" s="144"/>
      <c r="O53" s="19"/>
      <c r="P53" s="19"/>
      <c r="R53" s="145"/>
      <c r="S53" s="145"/>
    </row>
    <row r="54" spans="1:19" s="3" customFormat="1" ht="17.25" x14ac:dyDescent="0.45">
      <c r="A54" s="119" t="s">
        <v>2426</v>
      </c>
      <c r="B54" s="119" t="s">
        <v>7305</v>
      </c>
      <c r="C54" s="119" t="s">
        <v>7306</v>
      </c>
      <c r="D54" s="119" t="s">
        <v>7307</v>
      </c>
      <c r="E54" s="119" t="s">
        <v>7308</v>
      </c>
      <c r="F54" s="119" t="s">
        <v>7309</v>
      </c>
      <c r="G54" s="119" t="s">
        <v>2616</v>
      </c>
      <c r="H54" s="120" t="s">
        <v>7310</v>
      </c>
      <c r="I54" s="119" t="s">
        <v>7311</v>
      </c>
      <c r="J54" s="119" t="s">
        <v>7312</v>
      </c>
      <c r="K54" s="119" t="s">
        <v>7313</v>
      </c>
      <c r="L54" s="119" t="s">
        <v>2</v>
      </c>
      <c r="M54" s="119" t="s">
        <v>3</v>
      </c>
      <c r="N54" s="119" t="s">
        <v>11</v>
      </c>
      <c r="O54" s="119" t="s">
        <v>8351</v>
      </c>
      <c r="P54" s="119" t="s">
        <v>8352</v>
      </c>
      <c r="Q54" s="119" t="s">
        <v>8353</v>
      </c>
      <c r="R54" s="119" t="s">
        <v>7314</v>
      </c>
      <c r="S54" s="119" t="s">
        <v>7315</v>
      </c>
    </row>
    <row r="55" spans="1:19" x14ac:dyDescent="0.5">
      <c r="A55" s="119"/>
      <c r="B55" s="121" t="s">
        <v>13</v>
      </c>
      <c r="C55" s="122">
        <v>45924</v>
      </c>
      <c r="D55" s="123" t="s">
        <v>3602</v>
      </c>
      <c r="E55" s="123" t="s">
        <v>3599</v>
      </c>
      <c r="F55" s="123" t="s">
        <v>3600</v>
      </c>
      <c r="G55" s="129" t="s">
        <v>7047</v>
      </c>
      <c r="H55" s="127" t="s">
        <v>3697</v>
      </c>
      <c r="I55" s="123" t="s">
        <v>21</v>
      </c>
      <c r="J55" s="123" t="s">
        <v>7961</v>
      </c>
      <c r="K55" s="123" t="s">
        <v>3950</v>
      </c>
      <c r="L55" s="123" t="s">
        <v>7962</v>
      </c>
      <c r="M55" s="135">
        <v>4378600</v>
      </c>
      <c r="N55" s="146">
        <v>821558</v>
      </c>
      <c r="O55" s="147">
        <v>23119</v>
      </c>
      <c r="P55" s="146">
        <v>30545</v>
      </c>
      <c r="Q55" s="121"/>
      <c r="R55" s="127" t="s">
        <v>3601</v>
      </c>
      <c r="S55" s="127" t="s">
        <v>100</v>
      </c>
    </row>
    <row r="56" spans="1:19" x14ac:dyDescent="0.5">
      <c r="A56" s="119"/>
      <c r="B56" s="121" t="s">
        <v>13</v>
      </c>
      <c r="C56" s="122">
        <v>45924</v>
      </c>
      <c r="D56" s="123" t="s">
        <v>3602</v>
      </c>
      <c r="E56" s="123" t="s">
        <v>3599</v>
      </c>
      <c r="F56" s="123" t="s">
        <v>3600</v>
      </c>
      <c r="G56" s="129" t="s">
        <v>7048</v>
      </c>
      <c r="H56" s="127" t="s">
        <v>3696</v>
      </c>
      <c r="I56" s="123" t="s">
        <v>21</v>
      </c>
      <c r="J56" s="123" t="s">
        <v>7961</v>
      </c>
      <c r="K56" s="123" t="s">
        <v>3950</v>
      </c>
      <c r="L56" s="123" t="s">
        <v>7962</v>
      </c>
      <c r="M56" s="135">
        <v>12853610</v>
      </c>
      <c r="N56" s="146"/>
      <c r="O56" s="147">
        <v>32003</v>
      </c>
      <c r="P56" s="146">
        <v>42283</v>
      </c>
      <c r="Q56" s="121"/>
      <c r="R56" s="127" t="s">
        <v>3601</v>
      </c>
      <c r="S56" s="127" t="s">
        <v>40</v>
      </c>
    </row>
    <row r="57" spans="1:19" x14ac:dyDescent="0.5">
      <c r="A57" s="119"/>
      <c r="B57" s="121" t="s">
        <v>13</v>
      </c>
      <c r="C57" s="122">
        <v>45916</v>
      </c>
      <c r="D57" s="123" t="s">
        <v>2428</v>
      </c>
      <c r="E57" s="123" t="s">
        <v>2429</v>
      </c>
      <c r="F57" s="123" t="s">
        <v>2006</v>
      </c>
      <c r="G57" s="123" t="s">
        <v>7049</v>
      </c>
      <c r="H57" s="124" t="s">
        <v>3697</v>
      </c>
      <c r="I57" s="123" t="s">
        <v>21</v>
      </c>
      <c r="J57" s="123" t="s">
        <v>2430</v>
      </c>
      <c r="K57" s="123" t="s">
        <v>90</v>
      </c>
      <c r="L57" s="123" t="s">
        <v>2431</v>
      </c>
      <c r="M57" s="124" t="s">
        <v>2432</v>
      </c>
      <c r="N57" s="121"/>
      <c r="O57" s="121"/>
      <c r="P57" s="121"/>
      <c r="Q57" s="121" t="s">
        <v>15</v>
      </c>
      <c r="R57" s="127" t="s">
        <v>3165</v>
      </c>
      <c r="S57" s="127" t="s">
        <v>3003</v>
      </c>
    </row>
    <row r="58" spans="1:19" x14ac:dyDescent="0.5">
      <c r="C58" s="131"/>
      <c r="M58" s="19"/>
      <c r="R58" s="133"/>
      <c r="S58" s="145"/>
    </row>
    <row r="59" spans="1:19" s="3" customFormat="1" ht="17.25" x14ac:dyDescent="0.45">
      <c r="A59" s="119" t="s">
        <v>7607</v>
      </c>
      <c r="B59" s="119" t="s">
        <v>7305</v>
      </c>
      <c r="C59" s="119" t="s">
        <v>7306</v>
      </c>
      <c r="D59" s="119" t="s">
        <v>7307</v>
      </c>
      <c r="E59" s="119" t="s">
        <v>7308</v>
      </c>
      <c r="F59" s="119" t="s">
        <v>7309</v>
      </c>
      <c r="G59" s="119" t="s">
        <v>2616</v>
      </c>
      <c r="H59" s="120" t="s">
        <v>7310</v>
      </c>
      <c r="I59" s="119" t="s">
        <v>7311</v>
      </c>
      <c r="J59" s="119" t="s">
        <v>7312</v>
      </c>
      <c r="K59" s="119" t="s">
        <v>7313</v>
      </c>
      <c r="L59" s="119" t="s">
        <v>2</v>
      </c>
      <c r="M59" s="119" t="s">
        <v>3</v>
      </c>
      <c r="N59" s="119" t="s">
        <v>11</v>
      </c>
      <c r="O59" s="119" t="s">
        <v>8351</v>
      </c>
      <c r="P59" s="119" t="s">
        <v>8352</v>
      </c>
      <c r="Q59" s="119" t="s">
        <v>8353</v>
      </c>
      <c r="R59" s="119" t="s">
        <v>7314</v>
      </c>
      <c r="S59" s="119" t="s">
        <v>7315</v>
      </c>
    </row>
    <row r="60" spans="1:19" x14ac:dyDescent="0.5">
      <c r="A60" s="119"/>
      <c r="B60" s="121" t="s">
        <v>13</v>
      </c>
      <c r="C60" s="122">
        <v>45936</v>
      </c>
      <c r="D60" s="123" t="s">
        <v>7613</v>
      </c>
      <c r="E60" s="123" t="s">
        <v>7608</v>
      </c>
      <c r="F60" s="123" t="s">
        <v>7609</v>
      </c>
      <c r="G60" s="129" t="s">
        <v>7610</v>
      </c>
      <c r="H60" s="127" t="s">
        <v>3697</v>
      </c>
      <c r="I60" s="123" t="s">
        <v>491</v>
      </c>
      <c r="J60" s="123" t="s">
        <v>7612</v>
      </c>
      <c r="K60" s="123" t="s">
        <v>1600</v>
      </c>
      <c r="L60" s="123" t="s">
        <v>7614</v>
      </c>
      <c r="M60" s="135">
        <v>709875</v>
      </c>
      <c r="N60" s="146"/>
      <c r="O60" s="147"/>
      <c r="P60" s="146"/>
      <c r="Q60" s="121"/>
      <c r="R60" s="127" t="s">
        <v>5968</v>
      </c>
      <c r="S60" s="127" t="s">
        <v>7611</v>
      </c>
    </row>
    <row r="61" spans="1:19" x14ac:dyDescent="0.5">
      <c r="C61" s="131"/>
      <c r="M61" s="19"/>
      <c r="R61" s="133"/>
      <c r="S61" s="145"/>
    </row>
    <row r="62" spans="1:19" s="3" customFormat="1" ht="17.25" x14ac:dyDescent="0.45">
      <c r="A62" s="119" t="s">
        <v>7830</v>
      </c>
      <c r="B62" s="119" t="s">
        <v>7305</v>
      </c>
      <c r="C62" s="119" t="s">
        <v>7306</v>
      </c>
      <c r="D62" s="119" t="s">
        <v>7307</v>
      </c>
      <c r="E62" s="119" t="s">
        <v>7308</v>
      </c>
      <c r="F62" s="119" t="s">
        <v>7309</v>
      </c>
      <c r="G62" s="119" t="s">
        <v>2616</v>
      </c>
      <c r="H62" s="120" t="s">
        <v>7310</v>
      </c>
      <c r="I62" s="119" t="s">
        <v>7311</v>
      </c>
      <c r="J62" s="119" t="s">
        <v>7312</v>
      </c>
      <c r="K62" s="119" t="s">
        <v>7313</v>
      </c>
      <c r="L62" s="119" t="s">
        <v>2</v>
      </c>
      <c r="M62" s="119" t="s">
        <v>3</v>
      </c>
      <c r="N62" s="119" t="s">
        <v>11</v>
      </c>
      <c r="O62" s="119" t="s">
        <v>8351</v>
      </c>
      <c r="P62" s="119" t="s">
        <v>8352</v>
      </c>
      <c r="Q62" s="119" t="s">
        <v>8353</v>
      </c>
      <c r="R62" s="119" t="s">
        <v>7314</v>
      </c>
      <c r="S62" s="119" t="s">
        <v>7315</v>
      </c>
    </row>
    <row r="63" spans="1:19" x14ac:dyDescent="0.5">
      <c r="A63" s="119"/>
      <c r="B63" s="121" t="s">
        <v>13</v>
      </c>
      <c r="C63" s="122">
        <v>45713</v>
      </c>
      <c r="D63" s="123" t="s">
        <v>92</v>
      </c>
      <c r="E63" s="123" t="s">
        <v>7831</v>
      </c>
      <c r="F63" s="123" t="s">
        <v>7832</v>
      </c>
      <c r="G63" s="123" t="s">
        <v>7833</v>
      </c>
      <c r="H63" s="124" t="s">
        <v>3696</v>
      </c>
      <c r="I63" s="123" t="s">
        <v>21</v>
      </c>
      <c r="J63" s="123" t="s">
        <v>7834</v>
      </c>
      <c r="K63" s="123" t="s">
        <v>7835</v>
      </c>
      <c r="L63" s="143" t="s">
        <v>7836</v>
      </c>
      <c r="M63" s="125">
        <v>3517746</v>
      </c>
      <c r="N63" s="124"/>
      <c r="O63" s="125"/>
      <c r="P63" s="125">
        <v>17704</v>
      </c>
      <c r="Q63" s="135"/>
      <c r="R63" s="129" t="s">
        <v>5280</v>
      </c>
      <c r="S63" s="127" t="s">
        <v>3129</v>
      </c>
    </row>
    <row r="64" spans="1:19" x14ac:dyDescent="0.5">
      <c r="C64" s="131"/>
      <c r="M64" s="19"/>
      <c r="R64" s="133"/>
      <c r="S64" s="145"/>
    </row>
    <row r="65" spans="1:19" s="3" customFormat="1" ht="17.25" x14ac:dyDescent="0.45">
      <c r="A65" s="119" t="s">
        <v>1951</v>
      </c>
      <c r="B65" s="119" t="s">
        <v>7305</v>
      </c>
      <c r="C65" s="119" t="s">
        <v>7306</v>
      </c>
      <c r="D65" s="119" t="s">
        <v>7307</v>
      </c>
      <c r="E65" s="119" t="s">
        <v>7308</v>
      </c>
      <c r="F65" s="119" t="s">
        <v>7309</v>
      </c>
      <c r="G65" s="119" t="s">
        <v>2616</v>
      </c>
      <c r="H65" s="120" t="s">
        <v>7310</v>
      </c>
      <c r="I65" s="119" t="s">
        <v>7311</v>
      </c>
      <c r="J65" s="119" t="s">
        <v>7312</v>
      </c>
      <c r="K65" s="119" t="s">
        <v>7313</v>
      </c>
      <c r="L65" s="119" t="s">
        <v>2</v>
      </c>
      <c r="M65" s="119" t="s">
        <v>3</v>
      </c>
      <c r="N65" s="119" t="s">
        <v>11</v>
      </c>
      <c r="O65" s="119" t="s">
        <v>8351</v>
      </c>
      <c r="P65" s="119" t="s">
        <v>8352</v>
      </c>
      <c r="Q65" s="119" t="s">
        <v>8353</v>
      </c>
      <c r="R65" s="119" t="s">
        <v>7314</v>
      </c>
      <c r="S65" s="119" t="s">
        <v>7315</v>
      </c>
    </row>
    <row r="66" spans="1:19" x14ac:dyDescent="0.5">
      <c r="A66" s="119"/>
      <c r="B66" s="121" t="s">
        <v>13</v>
      </c>
      <c r="C66" s="122">
        <v>45922</v>
      </c>
      <c r="D66" s="123" t="s">
        <v>101</v>
      </c>
      <c r="E66" s="123" t="s">
        <v>102</v>
      </c>
      <c r="F66" s="123" t="s">
        <v>2007</v>
      </c>
      <c r="G66" s="123" t="s">
        <v>7050</v>
      </c>
      <c r="H66" s="124" t="s">
        <v>3697</v>
      </c>
      <c r="I66" s="123" t="s">
        <v>21</v>
      </c>
      <c r="J66" s="123" t="s">
        <v>7913</v>
      </c>
      <c r="K66" s="123" t="s">
        <v>225</v>
      </c>
      <c r="L66" s="17" t="s">
        <v>7914</v>
      </c>
      <c r="M66" s="124" t="s">
        <v>99</v>
      </c>
      <c r="N66" s="124" t="s">
        <v>99</v>
      </c>
      <c r="O66" s="124"/>
      <c r="P66" s="124"/>
      <c r="Q66" s="124" t="s">
        <v>15</v>
      </c>
      <c r="R66" s="123" t="s">
        <v>93</v>
      </c>
      <c r="S66" s="123" t="s">
        <v>100</v>
      </c>
    </row>
    <row r="67" spans="1:19" x14ac:dyDescent="0.5">
      <c r="A67" s="119"/>
      <c r="B67" s="121"/>
      <c r="C67" s="122"/>
      <c r="D67" s="123"/>
      <c r="E67" s="123"/>
      <c r="F67" s="123"/>
      <c r="G67" s="123"/>
      <c r="H67" s="124"/>
      <c r="I67" s="123"/>
      <c r="J67" s="123"/>
      <c r="K67" s="123"/>
      <c r="L67" s="123"/>
      <c r="M67" s="124"/>
      <c r="N67" s="124"/>
      <c r="O67" s="124"/>
      <c r="P67" s="124"/>
      <c r="Q67" s="124"/>
      <c r="R67" s="123"/>
      <c r="S67" s="123"/>
    </row>
    <row r="68" spans="1:19" s="3" customFormat="1" ht="17.25" x14ac:dyDescent="0.45">
      <c r="A68" s="119" t="s">
        <v>1952</v>
      </c>
      <c r="B68" s="119" t="s">
        <v>7305</v>
      </c>
      <c r="C68" s="119" t="s">
        <v>7306</v>
      </c>
      <c r="D68" s="119" t="s">
        <v>7307</v>
      </c>
      <c r="E68" s="119" t="s">
        <v>7308</v>
      </c>
      <c r="F68" s="119" t="s">
        <v>7309</v>
      </c>
      <c r="G68" s="119" t="s">
        <v>2616</v>
      </c>
      <c r="H68" s="120" t="s">
        <v>7310</v>
      </c>
      <c r="I68" s="119" t="s">
        <v>7311</v>
      </c>
      <c r="J68" s="119" t="s">
        <v>7312</v>
      </c>
      <c r="K68" s="119" t="s">
        <v>7313</v>
      </c>
      <c r="L68" s="119" t="s">
        <v>2</v>
      </c>
      <c r="M68" s="119" t="s">
        <v>3</v>
      </c>
      <c r="N68" s="119" t="s">
        <v>11</v>
      </c>
      <c r="O68" s="119" t="s">
        <v>8351</v>
      </c>
      <c r="P68" s="119" t="s">
        <v>8352</v>
      </c>
      <c r="Q68" s="119" t="s">
        <v>8353</v>
      </c>
      <c r="R68" s="119" t="s">
        <v>7314</v>
      </c>
      <c r="S68" s="119" t="s">
        <v>7315</v>
      </c>
    </row>
    <row r="69" spans="1:19" x14ac:dyDescent="0.5">
      <c r="A69" s="119"/>
      <c r="B69" s="121" t="s">
        <v>13</v>
      </c>
      <c r="C69" s="122">
        <v>45926</v>
      </c>
      <c r="D69" s="123" t="s">
        <v>7452</v>
      </c>
      <c r="E69" s="123" t="s">
        <v>7453</v>
      </c>
      <c r="F69" s="123" t="s">
        <v>2008</v>
      </c>
      <c r="G69" s="123" t="s">
        <v>7454</v>
      </c>
      <c r="H69" s="124" t="s">
        <v>3697</v>
      </c>
      <c r="I69" s="123" t="s">
        <v>21</v>
      </c>
      <c r="J69" s="123" t="s">
        <v>7457</v>
      </c>
      <c r="K69" s="123" t="s">
        <v>278</v>
      </c>
      <c r="L69" s="123" t="s">
        <v>7458</v>
      </c>
      <c r="M69" s="125">
        <v>16960400</v>
      </c>
      <c r="N69" s="135">
        <v>394</v>
      </c>
      <c r="O69" s="125">
        <v>25815</v>
      </c>
      <c r="P69" s="125">
        <v>35749</v>
      </c>
      <c r="Q69" s="121" t="s">
        <v>15</v>
      </c>
      <c r="R69" s="129" t="s">
        <v>7455</v>
      </c>
      <c r="S69" s="129" t="s">
        <v>7456</v>
      </c>
    </row>
    <row r="70" spans="1:19" x14ac:dyDescent="0.5">
      <c r="A70" s="119"/>
      <c r="B70" s="121" t="s">
        <v>13</v>
      </c>
      <c r="C70" s="122">
        <v>45926</v>
      </c>
      <c r="D70" s="123" t="s">
        <v>7452</v>
      </c>
      <c r="E70" s="123" t="s">
        <v>7453</v>
      </c>
      <c r="F70" s="123" t="s">
        <v>2008</v>
      </c>
      <c r="G70" s="123" t="s">
        <v>8011</v>
      </c>
      <c r="H70" s="124" t="s">
        <v>3696</v>
      </c>
      <c r="I70" s="123" t="s">
        <v>21</v>
      </c>
      <c r="J70" s="123" t="s">
        <v>7457</v>
      </c>
      <c r="K70" s="123" t="s">
        <v>278</v>
      </c>
      <c r="L70" s="123" t="s">
        <v>7458</v>
      </c>
      <c r="M70" s="125">
        <v>4505162</v>
      </c>
      <c r="N70" s="135">
        <v>566</v>
      </c>
      <c r="O70" s="125">
        <v>4508</v>
      </c>
      <c r="P70" s="125">
        <v>6243</v>
      </c>
      <c r="Q70" s="121" t="s">
        <v>15</v>
      </c>
      <c r="R70" s="129" t="s">
        <v>7455</v>
      </c>
      <c r="S70" s="129" t="s">
        <v>7456</v>
      </c>
    </row>
    <row r="71" spans="1:19" x14ac:dyDescent="0.5">
      <c r="A71" s="119"/>
      <c r="B71" s="121" t="s">
        <v>13</v>
      </c>
      <c r="C71" s="122">
        <v>45896</v>
      </c>
      <c r="D71" s="123" t="s">
        <v>109</v>
      </c>
      <c r="E71" s="123" t="s">
        <v>110</v>
      </c>
      <c r="F71" s="123" t="s">
        <v>2008</v>
      </c>
      <c r="G71" s="123" t="s">
        <v>7052</v>
      </c>
      <c r="H71" s="124" t="s">
        <v>3697</v>
      </c>
      <c r="I71" s="123" t="s">
        <v>21</v>
      </c>
      <c r="J71" s="123" t="s">
        <v>5231</v>
      </c>
      <c r="K71" s="123" t="s">
        <v>107</v>
      </c>
      <c r="L71" s="123" t="s">
        <v>5232</v>
      </c>
      <c r="M71" s="124" t="s">
        <v>108</v>
      </c>
      <c r="N71" s="124"/>
      <c r="O71" s="124"/>
      <c r="P71" s="124"/>
      <c r="Q71" s="121" t="s">
        <v>15</v>
      </c>
      <c r="R71" s="129" t="s">
        <v>1386</v>
      </c>
      <c r="S71" s="129" t="s">
        <v>3415</v>
      </c>
    </row>
    <row r="72" spans="1:19" x14ac:dyDescent="0.5">
      <c r="A72" s="119"/>
      <c r="B72" s="121" t="s">
        <v>13</v>
      </c>
      <c r="C72" s="122">
        <v>45930</v>
      </c>
      <c r="D72" s="123" t="s">
        <v>123</v>
      </c>
      <c r="E72" s="123" t="s">
        <v>124</v>
      </c>
      <c r="F72" s="123" t="s">
        <v>2009</v>
      </c>
      <c r="G72" s="123" t="s">
        <v>7054</v>
      </c>
      <c r="H72" s="124" t="s">
        <v>3696</v>
      </c>
      <c r="I72" s="123" t="s">
        <v>21</v>
      </c>
      <c r="J72" s="123" t="s">
        <v>117</v>
      </c>
      <c r="K72" s="123" t="s">
        <v>118</v>
      </c>
      <c r="L72" s="123" t="s">
        <v>119</v>
      </c>
      <c r="M72" s="124" t="s">
        <v>120</v>
      </c>
      <c r="N72" s="124"/>
      <c r="O72" s="124"/>
      <c r="P72" s="125">
        <v>12670</v>
      </c>
      <c r="Q72" s="121" t="s">
        <v>15</v>
      </c>
      <c r="R72" s="129" t="s">
        <v>2983</v>
      </c>
      <c r="S72" s="129" t="s">
        <v>2984</v>
      </c>
    </row>
    <row r="73" spans="1:19" x14ac:dyDescent="0.5">
      <c r="A73" s="119"/>
      <c r="B73" s="121" t="s">
        <v>13</v>
      </c>
      <c r="C73" s="122">
        <v>45930</v>
      </c>
      <c r="D73" s="123" t="s">
        <v>131</v>
      </c>
      <c r="E73" s="123" t="s">
        <v>124</v>
      </c>
      <c r="F73" s="123" t="s">
        <v>2009</v>
      </c>
      <c r="G73" s="123" t="s">
        <v>7055</v>
      </c>
      <c r="H73" s="124" t="s">
        <v>3697</v>
      </c>
      <c r="I73" s="123" t="s">
        <v>21</v>
      </c>
      <c r="J73" s="123" t="s">
        <v>117</v>
      </c>
      <c r="K73" s="123" t="s">
        <v>118</v>
      </c>
      <c r="L73" s="123" t="s">
        <v>119</v>
      </c>
      <c r="M73" s="124" t="s">
        <v>130</v>
      </c>
      <c r="N73" s="124"/>
      <c r="O73" s="124"/>
      <c r="P73" s="135">
        <v>5869</v>
      </c>
      <c r="Q73" s="121" t="s">
        <v>15</v>
      </c>
      <c r="R73" s="129" t="s">
        <v>2983</v>
      </c>
      <c r="S73" s="129" t="s">
        <v>2984</v>
      </c>
    </row>
    <row r="74" spans="1:19" x14ac:dyDescent="0.5">
      <c r="A74" s="119"/>
      <c r="B74" s="121" t="s">
        <v>13</v>
      </c>
      <c r="C74" s="122">
        <v>45930</v>
      </c>
      <c r="D74" s="123" t="s">
        <v>3102</v>
      </c>
      <c r="E74" s="123" t="s">
        <v>3103</v>
      </c>
      <c r="F74" s="123" t="s">
        <v>2008</v>
      </c>
      <c r="G74" s="123" t="s">
        <v>7056</v>
      </c>
      <c r="H74" s="124" t="s">
        <v>3697</v>
      </c>
      <c r="I74" s="123" t="s">
        <v>21</v>
      </c>
      <c r="J74" s="123" t="s">
        <v>1882</v>
      </c>
      <c r="K74" s="123" t="s">
        <v>3105</v>
      </c>
      <c r="L74" s="123" t="s">
        <v>3106</v>
      </c>
      <c r="M74" s="135">
        <v>922776</v>
      </c>
      <c r="N74" s="124"/>
      <c r="O74" s="124"/>
      <c r="P74" s="135">
        <v>23978</v>
      </c>
      <c r="Q74" s="121" t="s">
        <v>15</v>
      </c>
      <c r="R74" s="129" t="s">
        <v>208</v>
      </c>
      <c r="S74" s="129" t="s">
        <v>3109</v>
      </c>
    </row>
    <row r="75" spans="1:19" x14ac:dyDescent="0.5">
      <c r="A75" s="119"/>
      <c r="B75" s="121" t="s">
        <v>13</v>
      </c>
      <c r="C75" s="122">
        <v>45930</v>
      </c>
      <c r="D75" s="123" t="s">
        <v>3102</v>
      </c>
      <c r="E75" s="123" t="s">
        <v>3103</v>
      </c>
      <c r="F75" s="123" t="s">
        <v>2008</v>
      </c>
      <c r="G75" s="123" t="s">
        <v>3108</v>
      </c>
      <c r="H75" s="124" t="s">
        <v>3696</v>
      </c>
      <c r="I75" s="123" t="s">
        <v>21</v>
      </c>
      <c r="J75" s="123" t="s">
        <v>1882</v>
      </c>
      <c r="K75" s="123" t="s">
        <v>3105</v>
      </c>
      <c r="L75" s="123" t="s">
        <v>3106</v>
      </c>
      <c r="M75" s="135">
        <v>827780</v>
      </c>
      <c r="N75" s="124"/>
      <c r="O75" s="124"/>
      <c r="P75" s="135">
        <v>6331</v>
      </c>
      <c r="Q75" s="121" t="s">
        <v>15</v>
      </c>
      <c r="R75" s="129" t="s">
        <v>3104</v>
      </c>
      <c r="S75" s="129" t="s">
        <v>2912</v>
      </c>
    </row>
    <row r="76" spans="1:19" x14ac:dyDescent="0.5">
      <c r="A76" s="119"/>
      <c r="B76" s="121" t="s">
        <v>13</v>
      </c>
      <c r="C76" s="122">
        <v>45931</v>
      </c>
      <c r="D76" s="123" t="s">
        <v>2664</v>
      </c>
      <c r="E76" s="123" t="s">
        <v>2665</v>
      </c>
      <c r="F76" s="123" t="s">
        <v>2008</v>
      </c>
      <c r="G76" s="123" t="s">
        <v>7058</v>
      </c>
      <c r="H76" s="124" t="s">
        <v>3697</v>
      </c>
      <c r="I76" s="123" t="s">
        <v>21</v>
      </c>
      <c r="J76" s="123" t="s">
        <v>2414</v>
      </c>
      <c r="K76" s="123" t="s">
        <v>28</v>
      </c>
      <c r="L76" s="123" t="s">
        <v>2415</v>
      </c>
      <c r="M76" s="125">
        <v>3052000</v>
      </c>
      <c r="N76" s="125">
        <v>500000</v>
      </c>
      <c r="O76" s="124"/>
      <c r="P76" s="135">
        <v>28014</v>
      </c>
      <c r="Q76" s="121" t="s">
        <v>15</v>
      </c>
      <c r="R76" s="136">
        <v>40178</v>
      </c>
      <c r="S76" s="136">
        <v>47483</v>
      </c>
    </row>
    <row r="77" spans="1:19" x14ac:dyDescent="0.5">
      <c r="A77" s="119"/>
      <c r="B77" s="121" t="s">
        <v>13</v>
      </c>
      <c r="C77" s="122">
        <v>45931</v>
      </c>
      <c r="D77" s="123" t="s">
        <v>2664</v>
      </c>
      <c r="E77" s="123" t="s">
        <v>2667</v>
      </c>
      <c r="F77" s="123" t="s">
        <v>2008</v>
      </c>
      <c r="G77" s="123" t="s">
        <v>7059</v>
      </c>
      <c r="H77" s="124" t="s">
        <v>3696</v>
      </c>
      <c r="I77" s="123" t="s">
        <v>21</v>
      </c>
      <c r="J77" s="123" t="s">
        <v>2414</v>
      </c>
      <c r="K77" s="123" t="s">
        <v>28</v>
      </c>
      <c r="L77" s="123" t="s">
        <v>2415</v>
      </c>
      <c r="M77" s="135">
        <v>485133</v>
      </c>
      <c r="N77" s="135">
        <v>243513</v>
      </c>
      <c r="O77" s="124"/>
      <c r="P77" s="135">
        <v>2526</v>
      </c>
      <c r="Q77" s="121" t="s">
        <v>15</v>
      </c>
      <c r="R77" s="136">
        <v>39082</v>
      </c>
      <c r="S77" s="136">
        <v>46387</v>
      </c>
    </row>
    <row r="78" spans="1:19" x14ac:dyDescent="0.5">
      <c r="A78" s="119"/>
      <c r="B78" s="121" t="s">
        <v>13</v>
      </c>
      <c r="C78" s="122">
        <v>45931</v>
      </c>
      <c r="D78" s="123" t="s">
        <v>2664</v>
      </c>
      <c r="E78" s="123" t="s">
        <v>2669</v>
      </c>
      <c r="F78" s="123" t="s">
        <v>2008</v>
      </c>
      <c r="G78" s="123" t="s">
        <v>7060</v>
      </c>
      <c r="H78" s="124" t="s">
        <v>3697</v>
      </c>
      <c r="I78" s="123" t="s">
        <v>21</v>
      </c>
      <c r="J78" s="123" t="s">
        <v>2414</v>
      </c>
      <c r="K78" s="123" t="s">
        <v>28</v>
      </c>
      <c r="L78" s="123" t="s">
        <v>2415</v>
      </c>
      <c r="M78" s="125">
        <v>2857900</v>
      </c>
      <c r="N78" s="125">
        <v>400800</v>
      </c>
      <c r="O78" s="125"/>
      <c r="P78" s="125">
        <v>26232</v>
      </c>
      <c r="Q78" s="121" t="s">
        <v>15</v>
      </c>
      <c r="R78" s="136">
        <v>39081</v>
      </c>
      <c r="S78" s="136">
        <v>46022</v>
      </c>
    </row>
    <row r="79" spans="1:19" x14ac:dyDescent="0.5">
      <c r="A79" s="119"/>
      <c r="B79" s="121" t="s">
        <v>13</v>
      </c>
      <c r="C79" s="122">
        <v>45931</v>
      </c>
      <c r="D79" s="123" t="s">
        <v>2664</v>
      </c>
      <c r="E79" s="123" t="s">
        <v>2669</v>
      </c>
      <c r="F79" s="123" t="s">
        <v>2008</v>
      </c>
      <c r="G79" s="123" t="s">
        <v>7061</v>
      </c>
      <c r="H79" s="124" t="s">
        <v>3696</v>
      </c>
      <c r="I79" s="123" t="s">
        <v>21</v>
      </c>
      <c r="J79" s="123" t="s">
        <v>2414</v>
      </c>
      <c r="K79" s="123" t="s">
        <v>28</v>
      </c>
      <c r="L79" s="123" t="s">
        <v>2415</v>
      </c>
      <c r="M79" s="135">
        <v>4730272</v>
      </c>
      <c r="N79" s="125">
        <v>1</v>
      </c>
      <c r="O79" s="124"/>
      <c r="P79" s="135">
        <v>16616</v>
      </c>
      <c r="Q79" s="121" t="s">
        <v>15</v>
      </c>
      <c r="R79" s="129" t="s">
        <v>2961</v>
      </c>
      <c r="S79" s="129" t="s">
        <v>246</v>
      </c>
    </row>
    <row r="80" spans="1:19" x14ac:dyDescent="0.5">
      <c r="A80" s="119"/>
      <c r="B80" s="121" t="s">
        <v>13</v>
      </c>
      <c r="C80" s="122">
        <v>45931</v>
      </c>
      <c r="D80" s="123" t="s">
        <v>2664</v>
      </c>
      <c r="E80" s="123" t="s">
        <v>2665</v>
      </c>
      <c r="F80" s="123" t="s">
        <v>2008</v>
      </c>
      <c r="G80" s="123" t="s">
        <v>7063</v>
      </c>
      <c r="H80" s="124" t="s">
        <v>3696</v>
      </c>
      <c r="I80" s="123" t="s">
        <v>21</v>
      </c>
      <c r="J80" s="123" t="s">
        <v>2414</v>
      </c>
      <c r="K80" s="123" t="s">
        <v>28</v>
      </c>
      <c r="L80" s="123" t="s">
        <v>2415</v>
      </c>
      <c r="M80" s="135">
        <v>15298813</v>
      </c>
      <c r="N80" s="125">
        <v>750000</v>
      </c>
      <c r="O80" s="124"/>
      <c r="P80" s="135">
        <v>79664</v>
      </c>
      <c r="Q80" s="121" t="s">
        <v>15</v>
      </c>
      <c r="R80" s="129" t="s">
        <v>423</v>
      </c>
      <c r="S80" s="129" t="s">
        <v>94</v>
      </c>
    </row>
    <row r="81" spans="1:19" x14ac:dyDescent="0.5">
      <c r="A81" s="119"/>
      <c r="B81" s="121" t="s">
        <v>13</v>
      </c>
      <c r="C81" s="122">
        <v>45931</v>
      </c>
      <c r="D81" s="123" t="s">
        <v>2664</v>
      </c>
      <c r="E81" s="123" t="s">
        <v>2673</v>
      </c>
      <c r="F81" s="123" t="s">
        <v>2008</v>
      </c>
      <c r="G81" s="123" t="s">
        <v>7064</v>
      </c>
      <c r="H81" s="124" t="s">
        <v>3696</v>
      </c>
      <c r="I81" s="123" t="s">
        <v>21</v>
      </c>
      <c r="J81" s="123" t="s">
        <v>2414</v>
      </c>
      <c r="K81" s="123" t="s">
        <v>28</v>
      </c>
      <c r="L81" s="123" t="s">
        <v>2415</v>
      </c>
      <c r="M81" s="135">
        <v>1933741</v>
      </c>
      <c r="N81" s="125">
        <v>825863</v>
      </c>
      <c r="O81" s="124"/>
      <c r="P81" s="135">
        <v>6713</v>
      </c>
      <c r="Q81" s="121" t="s">
        <v>15</v>
      </c>
      <c r="R81" s="129" t="s">
        <v>111</v>
      </c>
      <c r="S81" s="129" t="s">
        <v>246</v>
      </c>
    </row>
    <row r="82" spans="1:19" x14ac:dyDescent="0.5">
      <c r="A82" s="119"/>
      <c r="B82" s="121" t="s">
        <v>13</v>
      </c>
      <c r="C82" s="122">
        <v>45931</v>
      </c>
      <c r="D82" s="123" t="s">
        <v>2664</v>
      </c>
      <c r="E82" s="123" t="s">
        <v>2667</v>
      </c>
      <c r="F82" s="123" t="s">
        <v>2008</v>
      </c>
      <c r="G82" s="123" t="s">
        <v>7065</v>
      </c>
      <c r="H82" s="124" t="s">
        <v>3697</v>
      </c>
      <c r="I82" s="123" t="s">
        <v>21</v>
      </c>
      <c r="J82" s="123" t="s">
        <v>2414</v>
      </c>
      <c r="K82" s="123" t="s">
        <v>28</v>
      </c>
      <c r="L82" s="123" t="s">
        <v>2415</v>
      </c>
      <c r="M82" s="135">
        <v>6613500</v>
      </c>
      <c r="N82" s="135">
        <v>700000</v>
      </c>
      <c r="O82" s="124"/>
      <c r="P82" s="135">
        <v>56574</v>
      </c>
      <c r="Q82" s="121" t="s">
        <v>15</v>
      </c>
      <c r="R82" s="129" t="s">
        <v>4166</v>
      </c>
      <c r="S82" s="129" t="s">
        <v>100</v>
      </c>
    </row>
    <row r="83" spans="1:19" x14ac:dyDescent="0.5">
      <c r="A83" s="119"/>
      <c r="B83" s="121" t="s">
        <v>13</v>
      </c>
      <c r="C83" s="122">
        <v>45931</v>
      </c>
      <c r="D83" s="123" t="s">
        <v>2664</v>
      </c>
      <c r="E83" s="123" t="s">
        <v>2669</v>
      </c>
      <c r="F83" s="123" t="s">
        <v>2008</v>
      </c>
      <c r="G83" s="123" t="s">
        <v>7065</v>
      </c>
      <c r="H83" s="124" t="s">
        <v>3696</v>
      </c>
      <c r="I83" s="123" t="s">
        <v>21</v>
      </c>
      <c r="J83" s="123" t="s">
        <v>2414</v>
      </c>
      <c r="K83" s="123" t="s">
        <v>28</v>
      </c>
      <c r="L83" s="123" t="s">
        <v>2415</v>
      </c>
      <c r="M83" s="135">
        <v>1303466</v>
      </c>
      <c r="N83" s="135">
        <v>1</v>
      </c>
      <c r="O83" s="124"/>
      <c r="P83" s="135">
        <v>6787</v>
      </c>
      <c r="Q83" s="121" t="s">
        <v>15</v>
      </c>
      <c r="R83" s="129" t="s">
        <v>45</v>
      </c>
      <c r="S83" s="129" t="s">
        <v>40</v>
      </c>
    </row>
    <row r="84" spans="1:19" x14ac:dyDescent="0.5">
      <c r="A84" s="119"/>
      <c r="B84" s="121" t="s">
        <v>13</v>
      </c>
      <c r="C84" s="122">
        <v>45931</v>
      </c>
      <c r="D84" s="123" t="s">
        <v>2677</v>
      </c>
      <c r="E84" s="123" t="s">
        <v>2678</v>
      </c>
      <c r="F84" s="123" t="s">
        <v>2008</v>
      </c>
      <c r="G84" s="123" t="s">
        <v>7067</v>
      </c>
      <c r="H84" s="124" t="s">
        <v>3696</v>
      </c>
      <c r="I84" s="123" t="s">
        <v>21</v>
      </c>
      <c r="J84" s="123" t="s">
        <v>2414</v>
      </c>
      <c r="K84" s="123" t="s">
        <v>28</v>
      </c>
      <c r="L84" s="123" t="s">
        <v>2415</v>
      </c>
      <c r="M84" s="135">
        <v>3877504</v>
      </c>
      <c r="N84" s="125">
        <v>898885</v>
      </c>
      <c r="O84" s="124"/>
      <c r="P84" s="135">
        <v>6730</v>
      </c>
      <c r="Q84" s="121" t="s">
        <v>15</v>
      </c>
      <c r="R84" s="129" t="s">
        <v>111</v>
      </c>
      <c r="S84" s="129" t="s">
        <v>246</v>
      </c>
    </row>
    <row r="85" spans="1:19" x14ac:dyDescent="0.5">
      <c r="A85" s="119"/>
      <c r="B85" s="121" t="s">
        <v>13</v>
      </c>
      <c r="C85" s="122">
        <v>45931</v>
      </c>
      <c r="D85" s="123" t="s">
        <v>2680</v>
      </c>
      <c r="E85" s="123" t="s">
        <v>2678</v>
      </c>
      <c r="F85" s="123" t="s">
        <v>2008</v>
      </c>
      <c r="G85" s="123" t="s">
        <v>7068</v>
      </c>
      <c r="H85" s="124" t="s">
        <v>3697</v>
      </c>
      <c r="I85" s="123" t="s">
        <v>21</v>
      </c>
      <c r="J85" s="123" t="s">
        <v>2414</v>
      </c>
      <c r="K85" s="123" t="s">
        <v>28</v>
      </c>
      <c r="L85" s="123" t="s">
        <v>2415</v>
      </c>
      <c r="M85" s="135">
        <v>2820500</v>
      </c>
      <c r="N85" s="125">
        <v>500000</v>
      </c>
      <c r="O85" s="124"/>
      <c r="P85" s="135">
        <v>17259</v>
      </c>
      <c r="Q85" s="121" t="s">
        <v>15</v>
      </c>
      <c r="R85" s="129" t="s">
        <v>111</v>
      </c>
      <c r="S85" s="129" t="s">
        <v>246</v>
      </c>
    </row>
    <row r="86" spans="1:19" x14ac:dyDescent="0.5">
      <c r="M86" s="19"/>
      <c r="N86" s="19"/>
      <c r="O86" s="19"/>
      <c r="P86" s="19"/>
    </row>
    <row r="87" spans="1:19" s="3" customFormat="1" ht="17.25" x14ac:dyDescent="0.45">
      <c r="A87" s="119" t="s">
        <v>1953</v>
      </c>
      <c r="B87" s="119" t="s">
        <v>7305</v>
      </c>
      <c r="C87" s="119" t="s">
        <v>7306</v>
      </c>
      <c r="D87" s="119" t="s">
        <v>7307</v>
      </c>
      <c r="E87" s="119" t="s">
        <v>7308</v>
      </c>
      <c r="F87" s="119" t="s">
        <v>7309</v>
      </c>
      <c r="G87" s="119" t="s">
        <v>2616</v>
      </c>
      <c r="H87" s="120" t="s">
        <v>7310</v>
      </c>
      <c r="I87" s="119" t="s">
        <v>7311</v>
      </c>
      <c r="J87" s="119" t="s">
        <v>7312</v>
      </c>
      <c r="K87" s="119" t="s">
        <v>7313</v>
      </c>
      <c r="L87" s="119" t="s">
        <v>2</v>
      </c>
      <c r="M87" s="119" t="s">
        <v>3</v>
      </c>
      <c r="N87" s="119" t="s">
        <v>11</v>
      </c>
      <c r="O87" s="119" t="s">
        <v>8351</v>
      </c>
      <c r="P87" s="119" t="s">
        <v>8352</v>
      </c>
      <c r="Q87" s="119" t="s">
        <v>8353</v>
      </c>
      <c r="R87" s="119" t="s">
        <v>7314</v>
      </c>
      <c r="S87" s="119" t="s">
        <v>7315</v>
      </c>
    </row>
    <row r="88" spans="1:19" x14ac:dyDescent="0.5">
      <c r="A88" s="119"/>
      <c r="B88" s="121" t="s">
        <v>13</v>
      </c>
      <c r="C88" s="122">
        <v>45924</v>
      </c>
      <c r="D88" s="123" t="s">
        <v>141</v>
      </c>
      <c r="E88" s="123" t="s">
        <v>142</v>
      </c>
      <c r="F88" s="123" t="s">
        <v>2010</v>
      </c>
      <c r="G88" s="123" t="s">
        <v>2986</v>
      </c>
      <c r="H88" s="124" t="s">
        <v>3696</v>
      </c>
      <c r="I88" s="123" t="s">
        <v>21</v>
      </c>
      <c r="J88" s="123" t="s">
        <v>2433</v>
      </c>
      <c r="K88" s="123" t="s">
        <v>60</v>
      </c>
      <c r="L88" s="143" t="s">
        <v>2434</v>
      </c>
      <c r="M88" s="124" t="s">
        <v>144</v>
      </c>
      <c r="N88" s="124"/>
      <c r="O88" s="125">
        <v>19843</v>
      </c>
      <c r="P88" s="125">
        <v>33481</v>
      </c>
      <c r="Q88" s="135"/>
      <c r="R88" s="123" t="s">
        <v>145</v>
      </c>
      <c r="S88" s="136">
        <v>46022</v>
      </c>
    </row>
    <row r="89" spans="1:19" x14ac:dyDescent="0.5">
      <c r="A89" s="119"/>
      <c r="B89" s="121" t="s">
        <v>13</v>
      </c>
      <c r="C89" s="122">
        <v>45924</v>
      </c>
      <c r="D89" s="123" t="s">
        <v>141</v>
      </c>
      <c r="E89" s="123" t="s">
        <v>142</v>
      </c>
      <c r="F89" s="123" t="s">
        <v>2010</v>
      </c>
      <c r="G89" s="123" t="s">
        <v>6675</v>
      </c>
      <c r="H89" s="124" t="s">
        <v>3696</v>
      </c>
      <c r="I89" s="123" t="s">
        <v>21</v>
      </c>
      <c r="J89" s="123" t="s">
        <v>2433</v>
      </c>
      <c r="K89" s="123" t="s">
        <v>60</v>
      </c>
      <c r="L89" s="143" t="s">
        <v>2434</v>
      </c>
      <c r="M89" s="135">
        <v>5630046</v>
      </c>
      <c r="N89" s="124"/>
      <c r="O89" s="125">
        <v>775</v>
      </c>
      <c r="P89" s="125">
        <v>1917</v>
      </c>
      <c r="Q89" s="135"/>
      <c r="R89" s="127" t="s">
        <v>2985</v>
      </c>
      <c r="S89" s="127" t="s">
        <v>205</v>
      </c>
    </row>
    <row r="90" spans="1:19" x14ac:dyDescent="0.5">
      <c r="A90" s="119"/>
      <c r="B90" s="121" t="s">
        <v>13</v>
      </c>
      <c r="C90" s="122">
        <v>45924</v>
      </c>
      <c r="D90" s="123" t="s">
        <v>141</v>
      </c>
      <c r="E90" s="123" t="s">
        <v>142</v>
      </c>
      <c r="F90" s="123" t="s">
        <v>2010</v>
      </c>
      <c r="G90" s="123" t="s">
        <v>5711</v>
      </c>
      <c r="H90" s="124" t="s">
        <v>3697</v>
      </c>
      <c r="I90" s="123" t="s">
        <v>21</v>
      </c>
      <c r="J90" s="123" t="s">
        <v>2433</v>
      </c>
      <c r="K90" s="123" t="s">
        <v>60</v>
      </c>
      <c r="L90" s="143" t="s">
        <v>2434</v>
      </c>
      <c r="M90" s="135">
        <v>24356700</v>
      </c>
      <c r="N90" s="124"/>
      <c r="O90" s="125"/>
      <c r="P90" s="125"/>
      <c r="Q90" s="135">
        <v>144831</v>
      </c>
      <c r="R90" s="127" t="s">
        <v>5712</v>
      </c>
      <c r="S90" s="127" t="s">
        <v>205</v>
      </c>
    </row>
    <row r="91" spans="1:19" x14ac:dyDescent="0.5">
      <c r="A91" s="119"/>
      <c r="B91" s="121" t="s">
        <v>13</v>
      </c>
      <c r="C91" s="122">
        <v>45924</v>
      </c>
      <c r="D91" s="123" t="s">
        <v>141</v>
      </c>
      <c r="E91" s="123" t="s">
        <v>142</v>
      </c>
      <c r="F91" s="123" t="s">
        <v>2010</v>
      </c>
      <c r="G91" s="123" t="s">
        <v>5713</v>
      </c>
      <c r="H91" s="124" t="s">
        <v>3697</v>
      </c>
      <c r="I91" s="123" t="s">
        <v>21</v>
      </c>
      <c r="J91" s="123" t="s">
        <v>2433</v>
      </c>
      <c r="K91" s="123" t="s">
        <v>60</v>
      </c>
      <c r="L91" s="143" t="s">
        <v>2434</v>
      </c>
      <c r="M91" s="135">
        <v>9598800</v>
      </c>
      <c r="N91" s="124"/>
      <c r="O91" s="125">
        <v>19276</v>
      </c>
      <c r="P91" s="125">
        <v>32684</v>
      </c>
      <c r="Q91" s="135"/>
      <c r="R91" s="127" t="s">
        <v>27</v>
      </c>
      <c r="S91" s="127" t="s">
        <v>205</v>
      </c>
    </row>
    <row r="92" spans="1:19" x14ac:dyDescent="0.5">
      <c r="C92" s="131"/>
      <c r="M92" s="144"/>
      <c r="N92" s="144"/>
      <c r="O92" s="144"/>
      <c r="P92" s="144"/>
      <c r="Q92" s="19"/>
      <c r="R92" s="133"/>
      <c r="S92" s="133"/>
    </row>
    <row r="93" spans="1:19" s="3" customFormat="1" ht="17.25" x14ac:dyDescent="0.45">
      <c r="A93" s="119" t="s">
        <v>1954</v>
      </c>
      <c r="B93" s="119" t="s">
        <v>7305</v>
      </c>
      <c r="C93" s="119" t="s">
        <v>7306</v>
      </c>
      <c r="D93" s="119" t="s">
        <v>7307</v>
      </c>
      <c r="E93" s="119" t="s">
        <v>7308</v>
      </c>
      <c r="F93" s="119" t="s">
        <v>7309</v>
      </c>
      <c r="G93" s="119" t="s">
        <v>2616</v>
      </c>
      <c r="H93" s="120" t="s">
        <v>7310</v>
      </c>
      <c r="I93" s="119" t="s">
        <v>7311</v>
      </c>
      <c r="J93" s="119" t="s">
        <v>7312</v>
      </c>
      <c r="K93" s="119" t="s">
        <v>7313</v>
      </c>
      <c r="L93" s="119" t="s">
        <v>2</v>
      </c>
      <c r="M93" s="119" t="s">
        <v>3</v>
      </c>
      <c r="N93" s="119" t="s">
        <v>11</v>
      </c>
      <c r="O93" s="119" t="s">
        <v>8351</v>
      </c>
      <c r="P93" s="119" t="s">
        <v>8352</v>
      </c>
      <c r="Q93" s="119" t="s">
        <v>8353</v>
      </c>
      <c r="R93" s="119" t="s">
        <v>7314</v>
      </c>
      <c r="S93" s="119" t="s">
        <v>7315</v>
      </c>
    </row>
    <row r="94" spans="1:19" s="11" customFormat="1" x14ac:dyDescent="0.5">
      <c r="A94" s="119"/>
      <c r="B94" s="121" t="s">
        <v>3379</v>
      </c>
      <c r="C94" s="122">
        <v>45926</v>
      </c>
      <c r="D94" s="124" t="s">
        <v>4087</v>
      </c>
      <c r="E94" s="124" t="s">
        <v>4902</v>
      </c>
      <c r="F94" s="124" t="s">
        <v>2011</v>
      </c>
      <c r="G94" s="127" t="s">
        <v>4088</v>
      </c>
      <c r="H94" s="124" t="s">
        <v>3697</v>
      </c>
      <c r="I94" s="124" t="s">
        <v>3379</v>
      </c>
      <c r="J94" s="123" t="s">
        <v>3906</v>
      </c>
      <c r="K94" s="123" t="s">
        <v>7643</v>
      </c>
      <c r="L94" s="123" t="s">
        <v>3908</v>
      </c>
      <c r="M94" s="135">
        <v>8088700</v>
      </c>
      <c r="N94" s="121"/>
      <c r="O94" s="135">
        <v>40431</v>
      </c>
      <c r="P94" s="135">
        <v>40431</v>
      </c>
      <c r="Q94" s="121"/>
      <c r="R94" s="127" t="s">
        <v>27</v>
      </c>
      <c r="S94" s="127" t="s">
        <v>246</v>
      </c>
    </row>
    <row r="95" spans="1:19" s="11" customFormat="1" x14ac:dyDescent="0.5">
      <c r="A95" s="119"/>
      <c r="B95" s="121" t="s">
        <v>3379</v>
      </c>
      <c r="C95" s="122">
        <v>45926</v>
      </c>
      <c r="D95" s="124" t="s">
        <v>3995</v>
      </c>
      <c r="E95" s="124" t="s">
        <v>4901</v>
      </c>
      <c r="F95" s="124" t="s">
        <v>2011</v>
      </c>
      <c r="G95" s="127" t="s">
        <v>3996</v>
      </c>
      <c r="H95" s="124" t="s">
        <v>3697</v>
      </c>
      <c r="I95" s="124" t="s">
        <v>3379</v>
      </c>
      <c r="J95" s="123" t="s">
        <v>3906</v>
      </c>
      <c r="K95" s="123" t="s">
        <v>7643</v>
      </c>
      <c r="L95" s="123" t="s">
        <v>3908</v>
      </c>
      <c r="M95" s="135">
        <v>30598900</v>
      </c>
      <c r="N95" s="121"/>
      <c r="O95" s="135">
        <v>153995</v>
      </c>
      <c r="P95" s="135">
        <v>153995</v>
      </c>
      <c r="Q95" s="121"/>
      <c r="R95" s="127" t="s">
        <v>27</v>
      </c>
      <c r="S95" s="127" t="s">
        <v>237</v>
      </c>
    </row>
    <row r="96" spans="1:19" s="11" customFormat="1" x14ac:dyDescent="0.5">
      <c r="A96" s="119"/>
      <c r="B96" s="121" t="s">
        <v>22</v>
      </c>
      <c r="C96" s="122">
        <v>45930</v>
      </c>
      <c r="D96" s="124" t="s">
        <v>6676</v>
      </c>
      <c r="E96" s="124" t="s">
        <v>6677</v>
      </c>
      <c r="F96" s="124" t="s">
        <v>2011</v>
      </c>
      <c r="G96" s="127" t="s">
        <v>6678</v>
      </c>
      <c r="H96" s="124" t="s">
        <v>3697</v>
      </c>
      <c r="I96" s="124" t="s">
        <v>376</v>
      </c>
      <c r="J96" s="123" t="s">
        <v>3906</v>
      </c>
      <c r="K96" s="123" t="s">
        <v>7643</v>
      </c>
      <c r="L96" s="123" t="s">
        <v>3908</v>
      </c>
      <c r="M96" s="135">
        <v>39983100</v>
      </c>
      <c r="N96" s="121"/>
      <c r="O96" s="135">
        <v>20717</v>
      </c>
      <c r="P96" s="135">
        <v>20717</v>
      </c>
      <c r="Q96" s="121"/>
      <c r="R96" s="127" t="s">
        <v>203</v>
      </c>
      <c r="S96" s="127" t="s">
        <v>62</v>
      </c>
    </row>
    <row r="97" spans="1:19" s="11" customFormat="1" x14ac:dyDescent="0.5">
      <c r="A97" s="119"/>
      <c r="B97" s="121" t="s">
        <v>3379</v>
      </c>
      <c r="C97" s="122">
        <v>45930</v>
      </c>
      <c r="D97" s="124" t="s">
        <v>8108</v>
      </c>
      <c r="E97" s="124" t="s">
        <v>8109</v>
      </c>
      <c r="F97" s="124" t="s">
        <v>2011</v>
      </c>
      <c r="G97" s="127" t="s">
        <v>8110</v>
      </c>
      <c r="H97" s="124" t="s">
        <v>3697</v>
      </c>
      <c r="I97" s="124" t="s">
        <v>3379</v>
      </c>
      <c r="J97" s="123" t="s">
        <v>3906</v>
      </c>
      <c r="K97" s="123" t="s">
        <v>7643</v>
      </c>
      <c r="L97" s="123" t="s">
        <v>3908</v>
      </c>
      <c r="M97" s="135">
        <v>25946700</v>
      </c>
      <c r="N97" s="121"/>
      <c r="O97" s="135">
        <v>53407</v>
      </c>
      <c r="P97" s="135">
        <v>53407</v>
      </c>
      <c r="Q97" s="121"/>
      <c r="R97" s="127" t="s">
        <v>46</v>
      </c>
      <c r="S97" s="127" t="s">
        <v>62</v>
      </c>
    </row>
    <row r="98" spans="1:19" s="11" customFormat="1" x14ac:dyDescent="0.5">
      <c r="A98" s="119"/>
      <c r="B98" s="121" t="s">
        <v>22</v>
      </c>
      <c r="C98" s="122">
        <v>45926</v>
      </c>
      <c r="D98" s="124" t="s">
        <v>7693</v>
      </c>
      <c r="E98" s="124" t="s">
        <v>7690</v>
      </c>
      <c r="F98" s="124" t="s">
        <v>2011</v>
      </c>
      <c r="G98" s="127" t="s">
        <v>7691</v>
      </c>
      <c r="H98" s="124" t="s">
        <v>3697</v>
      </c>
      <c r="I98" s="124" t="s">
        <v>376</v>
      </c>
      <c r="J98" s="123" t="s">
        <v>7692</v>
      </c>
      <c r="K98" s="123" t="s">
        <v>134</v>
      </c>
      <c r="L98" s="123" t="s">
        <v>7694</v>
      </c>
      <c r="M98" s="135">
        <v>18300000</v>
      </c>
      <c r="N98" s="121"/>
      <c r="O98" s="135"/>
      <c r="P98" s="135">
        <v>66412</v>
      </c>
      <c r="Q98" s="121"/>
      <c r="R98" s="127" t="s">
        <v>104</v>
      </c>
      <c r="S98" s="127" t="s">
        <v>7388</v>
      </c>
    </row>
    <row r="99" spans="1:19" x14ac:dyDescent="0.5">
      <c r="A99" s="119"/>
      <c r="B99" s="121" t="s">
        <v>13</v>
      </c>
      <c r="C99" s="122">
        <v>45926</v>
      </c>
      <c r="D99" s="123" t="s">
        <v>2078</v>
      </c>
      <c r="E99" s="123" t="s">
        <v>2079</v>
      </c>
      <c r="F99" s="123" t="s">
        <v>2011</v>
      </c>
      <c r="G99" s="124">
        <v>9306009500</v>
      </c>
      <c r="H99" s="124" t="s">
        <v>3697</v>
      </c>
      <c r="I99" s="123" t="s">
        <v>49</v>
      </c>
      <c r="J99" s="123" t="s">
        <v>2075</v>
      </c>
      <c r="K99" s="123" t="s">
        <v>2080</v>
      </c>
      <c r="L99" s="123" t="s">
        <v>2076</v>
      </c>
      <c r="M99" s="125">
        <v>157326718</v>
      </c>
      <c r="N99" s="125">
        <v>32</v>
      </c>
      <c r="O99" s="125"/>
      <c r="P99" s="125">
        <v>2129197</v>
      </c>
      <c r="Q99" s="128" t="s">
        <v>15</v>
      </c>
      <c r="R99" s="129" t="s">
        <v>3157</v>
      </c>
      <c r="S99" s="129" t="s">
        <v>3158</v>
      </c>
    </row>
    <row r="100" spans="1:19" x14ac:dyDescent="0.5">
      <c r="A100" s="119"/>
      <c r="B100" s="121" t="s">
        <v>22</v>
      </c>
      <c r="C100" s="122">
        <v>45926</v>
      </c>
      <c r="D100" s="123" t="s">
        <v>3033</v>
      </c>
      <c r="E100" s="123" t="s">
        <v>3034</v>
      </c>
      <c r="F100" s="123" t="s">
        <v>2011</v>
      </c>
      <c r="G100" s="124">
        <v>4100019300</v>
      </c>
      <c r="H100" s="124" t="s">
        <v>3697</v>
      </c>
      <c r="I100" s="123" t="s">
        <v>376</v>
      </c>
      <c r="J100" s="123" t="s">
        <v>3906</v>
      </c>
      <c r="K100" s="123" t="s">
        <v>7643</v>
      </c>
      <c r="L100" s="123" t="s">
        <v>3908</v>
      </c>
      <c r="M100" s="125">
        <v>49269900</v>
      </c>
      <c r="N100" s="125"/>
      <c r="O100" s="125">
        <v>31256</v>
      </c>
      <c r="P100" s="125">
        <v>31256</v>
      </c>
      <c r="Q100" s="128" t="s">
        <v>15</v>
      </c>
      <c r="R100" s="129" t="s">
        <v>27</v>
      </c>
      <c r="S100" s="127" t="s">
        <v>246</v>
      </c>
    </row>
    <row r="101" spans="1:19" x14ac:dyDescent="0.5">
      <c r="A101" s="119"/>
      <c r="B101" s="121" t="s">
        <v>3379</v>
      </c>
      <c r="C101" s="122">
        <v>45930</v>
      </c>
      <c r="D101" s="123" t="s">
        <v>8106</v>
      </c>
      <c r="E101" s="123" t="s">
        <v>8107</v>
      </c>
      <c r="F101" s="123" t="s">
        <v>2011</v>
      </c>
      <c r="G101" s="124">
        <v>4311019000</v>
      </c>
      <c r="H101" s="124" t="s">
        <v>3697</v>
      </c>
      <c r="I101" s="123" t="s">
        <v>3379</v>
      </c>
      <c r="J101" s="123" t="s">
        <v>3906</v>
      </c>
      <c r="K101" s="123" t="s">
        <v>7643</v>
      </c>
      <c r="L101" s="123" t="s">
        <v>3908</v>
      </c>
      <c r="M101" s="125">
        <v>14296200</v>
      </c>
      <c r="N101" s="125"/>
      <c r="O101" s="125">
        <v>186079</v>
      </c>
      <c r="P101" s="125">
        <v>186079</v>
      </c>
      <c r="Q101" s="128"/>
      <c r="R101" s="129" t="s">
        <v>203</v>
      </c>
      <c r="S101" s="127" t="s">
        <v>62</v>
      </c>
    </row>
    <row r="102" spans="1:19" x14ac:dyDescent="0.5">
      <c r="A102" s="119"/>
      <c r="B102" s="121" t="s">
        <v>3379</v>
      </c>
      <c r="C102" s="122">
        <v>45930</v>
      </c>
      <c r="D102" s="123" t="s">
        <v>5717</v>
      </c>
      <c r="E102" s="123" t="s">
        <v>5718</v>
      </c>
      <c r="F102" s="123" t="s">
        <v>2011</v>
      </c>
      <c r="G102" s="124">
        <v>5112012600</v>
      </c>
      <c r="H102" s="124" t="s">
        <v>3697</v>
      </c>
      <c r="I102" s="123" t="s">
        <v>3379</v>
      </c>
      <c r="J102" s="123" t="s">
        <v>3906</v>
      </c>
      <c r="K102" s="123" t="s">
        <v>7643</v>
      </c>
      <c r="L102" s="123" t="s">
        <v>3908</v>
      </c>
      <c r="M102" s="125">
        <v>22280600</v>
      </c>
      <c r="N102" s="125">
        <v>1</v>
      </c>
      <c r="O102" s="125">
        <v>318270</v>
      </c>
      <c r="P102" s="125">
        <v>318270</v>
      </c>
      <c r="Q102" s="128"/>
      <c r="R102" s="129" t="s">
        <v>5659</v>
      </c>
      <c r="S102" s="127" t="s">
        <v>5720</v>
      </c>
    </row>
    <row r="103" spans="1:19" s="3" customFormat="1" x14ac:dyDescent="0.5">
      <c r="A103" s="119"/>
      <c r="B103" s="121" t="s">
        <v>3379</v>
      </c>
      <c r="C103" s="122">
        <v>45930</v>
      </c>
      <c r="D103" s="124" t="s">
        <v>8113</v>
      </c>
      <c r="E103" s="124" t="s">
        <v>8111</v>
      </c>
      <c r="F103" s="124" t="s">
        <v>2011</v>
      </c>
      <c r="G103" s="127" t="s">
        <v>8112</v>
      </c>
      <c r="H103" s="124" t="s">
        <v>3697</v>
      </c>
      <c r="I103" s="124" t="s">
        <v>3379</v>
      </c>
      <c r="J103" s="123" t="s">
        <v>3906</v>
      </c>
      <c r="K103" s="123" t="s">
        <v>7643</v>
      </c>
      <c r="L103" s="123" t="s">
        <v>3908</v>
      </c>
      <c r="M103" s="125">
        <v>8000000</v>
      </c>
      <c r="N103" s="148"/>
      <c r="O103" s="125">
        <v>43006</v>
      </c>
      <c r="P103" s="125">
        <v>43006</v>
      </c>
      <c r="Q103" s="119"/>
      <c r="R103" s="127" t="s">
        <v>203</v>
      </c>
      <c r="S103" s="127" t="s">
        <v>122</v>
      </c>
    </row>
    <row r="104" spans="1:19" x14ac:dyDescent="0.5">
      <c r="A104" s="119"/>
      <c r="B104" s="121" t="s">
        <v>22</v>
      </c>
      <c r="C104" s="122">
        <v>45925</v>
      </c>
      <c r="D104" s="123" t="s">
        <v>7746</v>
      </c>
      <c r="E104" s="123" t="s">
        <v>6855</v>
      </c>
      <c r="F104" s="123" t="s">
        <v>2011</v>
      </c>
      <c r="G104" s="124">
        <v>1050802490</v>
      </c>
      <c r="H104" s="124" t="s">
        <v>3697</v>
      </c>
      <c r="I104" s="123" t="s">
        <v>376</v>
      </c>
      <c r="J104" s="123" t="s">
        <v>3906</v>
      </c>
      <c r="K104" s="123" t="s">
        <v>7643</v>
      </c>
      <c r="L104" s="123" t="s">
        <v>3908</v>
      </c>
      <c r="M104" s="125">
        <v>47949300</v>
      </c>
      <c r="N104" s="125"/>
      <c r="O104" s="125">
        <v>18000</v>
      </c>
      <c r="P104" s="125">
        <v>18000</v>
      </c>
      <c r="Q104" s="128" t="s">
        <v>15</v>
      </c>
      <c r="R104" s="127" t="s">
        <v>6856</v>
      </c>
      <c r="S104" s="127" t="s">
        <v>246</v>
      </c>
    </row>
    <row r="105" spans="1:19" x14ac:dyDescent="0.5">
      <c r="A105" s="119"/>
      <c r="B105" s="121" t="s">
        <v>22</v>
      </c>
      <c r="C105" s="122">
        <v>45923</v>
      </c>
      <c r="D105" s="123" t="s">
        <v>2297</v>
      </c>
      <c r="E105" s="123" t="s">
        <v>2885</v>
      </c>
      <c r="F105" s="123" t="s">
        <v>2011</v>
      </c>
      <c r="G105" s="124">
        <v>8600035500</v>
      </c>
      <c r="H105" s="124" t="s">
        <v>3697</v>
      </c>
      <c r="I105" s="123" t="s">
        <v>376</v>
      </c>
      <c r="J105" s="123" t="s">
        <v>7517</v>
      </c>
      <c r="K105" s="123" t="s">
        <v>956</v>
      </c>
      <c r="L105" s="123" t="s">
        <v>7518</v>
      </c>
      <c r="M105" s="125">
        <v>1855700</v>
      </c>
      <c r="N105" s="125"/>
      <c r="O105" s="125">
        <v>37500</v>
      </c>
      <c r="P105" s="125"/>
      <c r="Q105" s="128" t="s">
        <v>15</v>
      </c>
      <c r="R105" s="127" t="s">
        <v>3766</v>
      </c>
      <c r="S105" s="127" t="s">
        <v>6429</v>
      </c>
    </row>
    <row r="106" spans="1:19" x14ac:dyDescent="0.5">
      <c r="A106" s="119"/>
      <c r="B106" s="121" t="s">
        <v>22</v>
      </c>
      <c r="C106" s="122">
        <v>45926</v>
      </c>
      <c r="D106" s="123" t="s">
        <v>4576</v>
      </c>
      <c r="E106" s="123" t="s">
        <v>4575</v>
      </c>
      <c r="F106" s="123" t="s">
        <v>2011</v>
      </c>
      <c r="G106" s="124" t="s">
        <v>4577</v>
      </c>
      <c r="H106" s="124" t="s">
        <v>3697</v>
      </c>
      <c r="I106" s="123" t="s">
        <v>376</v>
      </c>
      <c r="J106" s="123" t="s">
        <v>3906</v>
      </c>
      <c r="K106" s="123" t="s">
        <v>7643</v>
      </c>
      <c r="L106" s="123" t="s">
        <v>3908</v>
      </c>
      <c r="M106" s="125">
        <v>77796600</v>
      </c>
      <c r="N106" s="125"/>
      <c r="O106" s="125">
        <v>49173</v>
      </c>
      <c r="P106" s="125">
        <v>49173</v>
      </c>
      <c r="Q106" s="128"/>
      <c r="R106" s="127" t="s">
        <v>5672</v>
      </c>
      <c r="S106" s="127" t="s">
        <v>6430</v>
      </c>
    </row>
    <row r="107" spans="1:19" x14ac:dyDescent="0.5">
      <c r="A107" s="119"/>
      <c r="B107" s="121" t="s">
        <v>22</v>
      </c>
      <c r="C107" s="122">
        <v>45924</v>
      </c>
      <c r="D107" s="123" t="s">
        <v>2302</v>
      </c>
      <c r="E107" s="123" t="s">
        <v>2303</v>
      </c>
      <c r="F107" s="123" t="s">
        <v>2011</v>
      </c>
      <c r="G107" s="124">
        <v>4414014300</v>
      </c>
      <c r="H107" s="124" t="s">
        <v>3697</v>
      </c>
      <c r="I107" s="123" t="s">
        <v>376</v>
      </c>
      <c r="J107" s="123" t="s">
        <v>7517</v>
      </c>
      <c r="K107" s="123" t="s">
        <v>956</v>
      </c>
      <c r="L107" s="123" t="s">
        <v>7518</v>
      </c>
      <c r="M107" s="125">
        <v>2251000</v>
      </c>
      <c r="N107" s="125"/>
      <c r="O107" s="125">
        <v>15503</v>
      </c>
      <c r="P107" s="125"/>
      <c r="Q107" s="128" t="s">
        <v>15</v>
      </c>
      <c r="R107" s="127" t="s">
        <v>3767</v>
      </c>
      <c r="S107" s="127" t="s">
        <v>3768</v>
      </c>
    </row>
    <row r="108" spans="1:19" x14ac:dyDescent="0.5">
      <c r="A108" s="119"/>
      <c r="B108" s="121" t="s">
        <v>22</v>
      </c>
      <c r="C108" s="122">
        <v>45925</v>
      </c>
      <c r="D108" s="123" t="s">
        <v>4584</v>
      </c>
      <c r="E108" s="123" t="s">
        <v>4585</v>
      </c>
      <c r="F108" s="123" t="s">
        <v>2011</v>
      </c>
      <c r="G108" s="124">
        <v>14000001100</v>
      </c>
      <c r="H108" s="124" t="s">
        <v>3697</v>
      </c>
      <c r="I108" s="123" t="s">
        <v>376</v>
      </c>
      <c r="J108" s="123" t="s">
        <v>7517</v>
      </c>
      <c r="K108" s="123" t="s">
        <v>956</v>
      </c>
      <c r="L108" s="123" t="s">
        <v>7518</v>
      </c>
      <c r="M108" s="125">
        <v>94389200</v>
      </c>
      <c r="N108" s="125"/>
      <c r="O108" s="125"/>
      <c r="P108" s="125"/>
      <c r="Q108" s="128" t="s">
        <v>15</v>
      </c>
      <c r="R108" s="127" t="s">
        <v>4586</v>
      </c>
      <c r="S108" s="127" t="s">
        <v>7727</v>
      </c>
    </row>
    <row r="109" spans="1:19" x14ac:dyDescent="0.5">
      <c r="A109" s="119"/>
      <c r="B109" s="121" t="s">
        <v>22</v>
      </c>
      <c r="C109" s="122">
        <v>45925</v>
      </c>
      <c r="D109" s="123" t="s">
        <v>4579</v>
      </c>
      <c r="E109" s="123" t="s">
        <v>4580</v>
      </c>
      <c r="F109" s="123" t="s">
        <v>2011</v>
      </c>
      <c r="G109" s="124">
        <v>7101019000</v>
      </c>
      <c r="H109" s="124" t="s">
        <v>3697</v>
      </c>
      <c r="I109" s="123" t="s">
        <v>376</v>
      </c>
      <c r="J109" s="123" t="s">
        <v>3906</v>
      </c>
      <c r="K109" s="123" t="s">
        <v>7643</v>
      </c>
      <c r="L109" s="123" t="s">
        <v>3908</v>
      </c>
      <c r="M109" s="125">
        <v>40987200</v>
      </c>
      <c r="N109" s="125"/>
      <c r="O109" s="125"/>
      <c r="P109" s="125"/>
      <c r="Q109" s="128" t="s">
        <v>15</v>
      </c>
      <c r="R109" s="127" t="s">
        <v>4581</v>
      </c>
      <c r="S109" s="127" t="s">
        <v>4582</v>
      </c>
    </row>
    <row r="110" spans="1:19" x14ac:dyDescent="0.5">
      <c r="A110" s="119"/>
      <c r="B110" s="121" t="s">
        <v>22</v>
      </c>
      <c r="C110" s="122">
        <v>45924</v>
      </c>
      <c r="D110" s="123" t="s">
        <v>3820</v>
      </c>
      <c r="E110" s="123" t="s">
        <v>3826</v>
      </c>
      <c r="F110" s="123" t="s">
        <v>2011</v>
      </c>
      <c r="G110" s="124">
        <v>10509011800</v>
      </c>
      <c r="H110" s="124" t="s">
        <v>3697</v>
      </c>
      <c r="I110" s="123" t="s">
        <v>376</v>
      </c>
      <c r="J110" s="123" t="s">
        <v>7517</v>
      </c>
      <c r="K110" s="123" t="s">
        <v>956</v>
      </c>
      <c r="L110" s="123" t="s">
        <v>7518</v>
      </c>
      <c r="M110" s="125">
        <v>2128000</v>
      </c>
      <c r="N110" s="125"/>
      <c r="O110" s="125"/>
      <c r="P110" s="125"/>
      <c r="Q110" s="128"/>
      <c r="R110" s="129" t="s">
        <v>2985</v>
      </c>
      <c r="S110" s="127" t="s">
        <v>3819</v>
      </c>
    </row>
    <row r="111" spans="1:19" x14ac:dyDescent="0.5">
      <c r="A111" s="119"/>
      <c r="B111" s="121" t="s">
        <v>3379</v>
      </c>
      <c r="C111" s="122">
        <v>45930</v>
      </c>
      <c r="D111" s="123" t="s">
        <v>8100</v>
      </c>
      <c r="E111" s="123" t="s">
        <v>8101</v>
      </c>
      <c r="F111" s="123" t="s">
        <v>2011</v>
      </c>
      <c r="G111" s="124">
        <v>10511030100</v>
      </c>
      <c r="H111" s="124" t="s">
        <v>3697</v>
      </c>
      <c r="I111" s="123" t="s">
        <v>3379</v>
      </c>
      <c r="J111" s="123" t="s">
        <v>3906</v>
      </c>
      <c r="K111" s="123" t="s">
        <v>7643</v>
      </c>
      <c r="L111" s="123" t="s">
        <v>3908</v>
      </c>
      <c r="M111" s="125">
        <v>9940100</v>
      </c>
      <c r="N111" s="125"/>
      <c r="O111" s="125">
        <v>18000</v>
      </c>
      <c r="P111" s="125">
        <v>18000</v>
      </c>
      <c r="Q111" s="128"/>
      <c r="R111" s="129" t="s">
        <v>46</v>
      </c>
      <c r="S111" s="127" t="s">
        <v>62</v>
      </c>
    </row>
    <row r="112" spans="1:19" x14ac:dyDescent="0.5">
      <c r="A112" s="119"/>
      <c r="B112" s="121" t="s">
        <v>22</v>
      </c>
      <c r="C112" s="122">
        <v>45926</v>
      </c>
      <c r="D112" s="123" t="s">
        <v>2299</v>
      </c>
      <c r="E112" s="123" t="s">
        <v>2300</v>
      </c>
      <c r="F112" s="123" t="s">
        <v>2011</v>
      </c>
      <c r="G112" s="124">
        <v>5201014800</v>
      </c>
      <c r="H112" s="124" t="s">
        <v>3696</v>
      </c>
      <c r="I112" s="123" t="s">
        <v>376</v>
      </c>
      <c r="J112" s="123" t="s">
        <v>3906</v>
      </c>
      <c r="K112" s="123" t="s">
        <v>7643</v>
      </c>
      <c r="L112" s="123" t="s">
        <v>3908</v>
      </c>
      <c r="M112" s="125">
        <v>9953400</v>
      </c>
      <c r="N112" s="125"/>
      <c r="O112" s="125">
        <v>9181</v>
      </c>
      <c r="P112" s="125">
        <v>9181</v>
      </c>
      <c r="Q112" s="128" t="s">
        <v>15</v>
      </c>
      <c r="R112" s="127" t="s">
        <v>72</v>
      </c>
      <c r="S112" s="127" t="s">
        <v>237</v>
      </c>
    </row>
    <row r="113" spans="1:19" x14ac:dyDescent="0.5">
      <c r="A113" s="119"/>
      <c r="B113" s="121" t="s">
        <v>22</v>
      </c>
      <c r="C113" s="122">
        <v>45926</v>
      </c>
      <c r="D113" s="123" t="s">
        <v>8036</v>
      </c>
      <c r="E113" s="123" t="s">
        <v>8037</v>
      </c>
      <c r="F113" s="123" t="s">
        <v>2011</v>
      </c>
      <c r="G113" s="127" t="s">
        <v>8038</v>
      </c>
      <c r="H113" s="124" t="s">
        <v>3697</v>
      </c>
      <c r="I113" s="123" t="s">
        <v>376</v>
      </c>
      <c r="J113" s="123" t="s">
        <v>7692</v>
      </c>
      <c r="K113" s="123" t="s">
        <v>134</v>
      </c>
      <c r="L113" s="123" t="s">
        <v>8039</v>
      </c>
      <c r="M113" s="125">
        <v>8550000</v>
      </c>
      <c r="N113" s="125"/>
      <c r="O113" s="125"/>
      <c r="P113" s="125">
        <v>40358</v>
      </c>
      <c r="Q113" s="128"/>
      <c r="R113" s="127" t="s">
        <v>146</v>
      </c>
      <c r="S113" s="127" t="s">
        <v>390</v>
      </c>
    </row>
    <row r="114" spans="1:19" x14ac:dyDescent="0.5">
      <c r="A114" s="119"/>
      <c r="B114" s="121" t="s">
        <v>22</v>
      </c>
      <c r="C114" s="122">
        <v>45930</v>
      </c>
      <c r="D114" s="123" t="s">
        <v>177</v>
      </c>
      <c r="E114" s="123" t="s">
        <v>178</v>
      </c>
      <c r="F114" s="123" t="s">
        <v>2011</v>
      </c>
      <c r="G114" s="123" t="s">
        <v>4682</v>
      </c>
      <c r="H114" s="124" t="s">
        <v>3697</v>
      </c>
      <c r="I114" s="123" t="s">
        <v>128</v>
      </c>
      <c r="J114" s="123" t="s">
        <v>147</v>
      </c>
      <c r="K114" s="123" t="s">
        <v>150</v>
      </c>
      <c r="L114" s="123" t="s">
        <v>2658</v>
      </c>
      <c r="M114" s="125">
        <v>47088500</v>
      </c>
      <c r="N114" s="125">
        <v>3488750</v>
      </c>
      <c r="O114" s="125"/>
      <c r="P114" s="125"/>
      <c r="Q114" s="128" t="s">
        <v>15</v>
      </c>
      <c r="R114" s="123" t="s">
        <v>175</v>
      </c>
      <c r="S114" s="123" t="s">
        <v>176</v>
      </c>
    </row>
    <row r="115" spans="1:19" x14ac:dyDescent="0.5">
      <c r="A115" s="119"/>
      <c r="B115" s="121" t="s">
        <v>3379</v>
      </c>
      <c r="C115" s="122">
        <v>45926</v>
      </c>
      <c r="D115" s="123" t="s">
        <v>4890</v>
      </c>
      <c r="E115" s="123" t="s">
        <v>6667</v>
      </c>
      <c r="F115" s="123" t="s">
        <v>2011</v>
      </c>
      <c r="G115" s="124">
        <v>8600035500</v>
      </c>
      <c r="H115" s="124" t="s">
        <v>3697</v>
      </c>
      <c r="I115" s="123" t="s">
        <v>3379</v>
      </c>
      <c r="J115" s="123" t="s">
        <v>3906</v>
      </c>
      <c r="K115" s="123" t="s">
        <v>7643</v>
      </c>
      <c r="L115" s="123" t="s">
        <v>3908</v>
      </c>
      <c r="M115" s="125">
        <v>48761300</v>
      </c>
      <c r="N115" s="125"/>
      <c r="O115" s="125">
        <v>40977</v>
      </c>
      <c r="P115" s="125">
        <v>40977</v>
      </c>
      <c r="Q115" s="128"/>
      <c r="R115" s="127" t="s">
        <v>72</v>
      </c>
      <c r="S115" s="127" t="s">
        <v>94</v>
      </c>
    </row>
    <row r="116" spans="1:19" x14ac:dyDescent="0.5">
      <c r="A116" s="119"/>
      <c r="B116" s="121" t="s">
        <v>3379</v>
      </c>
      <c r="C116" s="122">
        <v>45930</v>
      </c>
      <c r="D116" s="123" t="s">
        <v>8081</v>
      </c>
      <c r="E116" s="123" t="s">
        <v>8082</v>
      </c>
      <c r="F116" s="123" t="s">
        <v>2011</v>
      </c>
      <c r="G116" s="124">
        <v>16100013600</v>
      </c>
      <c r="H116" s="124" t="s">
        <v>3697</v>
      </c>
      <c r="I116" s="123" t="s">
        <v>3379</v>
      </c>
      <c r="J116" s="123" t="s">
        <v>4660</v>
      </c>
      <c r="K116" s="123" t="s">
        <v>2444</v>
      </c>
      <c r="L116" s="123" t="s">
        <v>4661</v>
      </c>
      <c r="M116" s="125">
        <v>23214457</v>
      </c>
      <c r="N116" s="125"/>
      <c r="O116" s="125"/>
      <c r="P116" s="125"/>
      <c r="Q116" s="128"/>
      <c r="R116" s="127" t="s">
        <v>8083</v>
      </c>
      <c r="S116" s="127" t="s">
        <v>8084</v>
      </c>
    </row>
    <row r="117" spans="1:19" x14ac:dyDescent="0.5">
      <c r="A117" s="119"/>
      <c r="B117" s="121" t="s">
        <v>3379</v>
      </c>
      <c r="C117" s="122">
        <v>45930</v>
      </c>
      <c r="D117" s="123" t="s">
        <v>6774</v>
      </c>
      <c r="E117" s="127" t="s">
        <v>6776</v>
      </c>
      <c r="F117" s="123" t="s">
        <v>2011</v>
      </c>
      <c r="G117" s="127" t="s">
        <v>6775</v>
      </c>
      <c r="H117" s="124" t="s">
        <v>3697</v>
      </c>
      <c r="I117" s="123" t="s">
        <v>3379</v>
      </c>
      <c r="J117" s="123" t="s">
        <v>3906</v>
      </c>
      <c r="K117" s="123" t="s">
        <v>7643</v>
      </c>
      <c r="L117" s="123" t="s">
        <v>3908</v>
      </c>
      <c r="M117" s="125">
        <v>16087100</v>
      </c>
      <c r="N117" s="125"/>
      <c r="O117" s="125">
        <v>48816</v>
      </c>
      <c r="P117" s="125">
        <v>48816</v>
      </c>
      <c r="Q117" s="128"/>
      <c r="R117" s="127" t="s">
        <v>196</v>
      </c>
      <c r="S117" s="127" t="s">
        <v>237</v>
      </c>
    </row>
    <row r="118" spans="1:19" x14ac:dyDescent="0.5">
      <c r="A118" s="119"/>
      <c r="B118" s="121" t="s">
        <v>3379</v>
      </c>
      <c r="C118" s="122">
        <v>45926</v>
      </c>
      <c r="D118" s="123" t="s">
        <v>3227</v>
      </c>
      <c r="E118" s="123" t="s">
        <v>4965</v>
      </c>
      <c r="F118" s="123" t="s">
        <v>2011</v>
      </c>
      <c r="G118" s="124">
        <v>10700018200</v>
      </c>
      <c r="H118" s="124" t="s">
        <v>3697</v>
      </c>
      <c r="I118" s="123" t="s">
        <v>3379</v>
      </c>
      <c r="J118" s="123" t="s">
        <v>3906</v>
      </c>
      <c r="K118" s="123" t="s">
        <v>7643</v>
      </c>
      <c r="L118" s="123" t="s">
        <v>3908</v>
      </c>
      <c r="M118" s="125">
        <v>8807700</v>
      </c>
      <c r="N118" s="125"/>
      <c r="O118" s="125">
        <v>23752</v>
      </c>
      <c r="P118" s="125">
        <v>23752</v>
      </c>
      <c r="Q118" s="128"/>
      <c r="R118" s="127" t="s">
        <v>44</v>
      </c>
      <c r="S118" s="127" t="s">
        <v>237</v>
      </c>
    </row>
    <row r="119" spans="1:19" x14ac:dyDescent="0.5">
      <c r="A119" s="119"/>
      <c r="B119" s="121" t="s">
        <v>22</v>
      </c>
      <c r="C119" s="122">
        <v>45926</v>
      </c>
      <c r="D119" s="123" t="s">
        <v>6862</v>
      </c>
      <c r="E119" s="123" t="s">
        <v>6863</v>
      </c>
      <c r="F119" s="123" t="s">
        <v>2011</v>
      </c>
      <c r="G119" s="124">
        <v>14000021600</v>
      </c>
      <c r="H119" s="124" t="s">
        <v>3697</v>
      </c>
      <c r="I119" s="123" t="s">
        <v>376</v>
      </c>
      <c r="J119" s="123" t="s">
        <v>7517</v>
      </c>
      <c r="K119" s="123" t="s">
        <v>956</v>
      </c>
      <c r="L119" s="123" t="s">
        <v>7518</v>
      </c>
      <c r="M119" s="125">
        <v>64920000</v>
      </c>
      <c r="N119" s="125"/>
      <c r="O119" s="125"/>
      <c r="P119" s="125"/>
      <c r="Q119" s="128"/>
      <c r="R119" s="127" t="s">
        <v>6864</v>
      </c>
      <c r="S119" s="127" t="s">
        <v>205</v>
      </c>
    </row>
    <row r="120" spans="1:19" x14ac:dyDescent="0.5">
      <c r="A120" s="119"/>
      <c r="B120" s="121" t="s">
        <v>22</v>
      </c>
      <c r="C120" s="122">
        <v>45926</v>
      </c>
      <c r="D120" s="123" t="s">
        <v>3211</v>
      </c>
      <c r="E120" s="129" t="s">
        <v>4900</v>
      </c>
      <c r="F120" s="123" t="s">
        <v>2011</v>
      </c>
      <c r="G120" s="127" t="s">
        <v>4008</v>
      </c>
      <c r="H120" s="124" t="s">
        <v>3697</v>
      </c>
      <c r="I120" s="123" t="s">
        <v>1943</v>
      </c>
      <c r="J120" s="123" t="s">
        <v>3906</v>
      </c>
      <c r="K120" s="123" t="s">
        <v>7643</v>
      </c>
      <c r="L120" s="123" t="s">
        <v>3908</v>
      </c>
      <c r="M120" s="125">
        <v>12066000</v>
      </c>
      <c r="N120" s="125"/>
      <c r="O120" s="125">
        <v>123307</v>
      </c>
      <c r="P120" s="125">
        <v>123307</v>
      </c>
      <c r="Q120" s="128"/>
      <c r="R120" s="127" t="s">
        <v>27</v>
      </c>
      <c r="S120" s="127" t="s">
        <v>237</v>
      </c>
    </row>
    <row r="121" spans="1:19" x14ac:dyDescent="0.5">
      <c r="A121" s="119"/>
      <c r="B121" s="121" t="s">
        <v>3379</v>
      </c>
      <c r="C121" s="122">
        <v>45922</v>
      </c>
      <c r="D121" s="123" t="s">
        <v>3223</v>
      </c>
      <c r="E121" s="123" t="s">
        <v>3226</v>
      </c>
      <c r="F121" s="123" t="s">
        <v>2011</v>
      </c>
      <c r="G121" s="124">
        <v>105080003</v>
      </c>
      <c r="H121" s="124" t="s">
        <v>3697</v>
      </c>
      <c r="I121" s="123" t="s">
        <v>3379</v>
      </c>
      <c r="J121" s="123" t="s">
        <v>4660</v>
      </c>
      <c r="K121" s="123" t="s">
        <v>2444</v>
      </c>
      <c r="L121" s="123" t="s">
        <v>4661</v>
      </c>
      <c r="M121" s="125">
        <v>55587427</v>
      </c>
      <c r="N121" s="125">
        <v>100</v>
      </c>
      <c r="O121" s="125">
        <v>97241</v>
      </c>
      <c r="P121" s="125">
        <v>97241</v>
      </c>
      <c r="Q121" s="128"/>
      <c r="R121" s="127" t="s">
        <v>3789</v>
      </c>
      <c r="S121" s="127" t="s">
        <v>3790</v>
      </c>
    </row>
    <row r="122" spans="1:19" x14ac:dyDescent="0.5">
      <c r="A122" s="119"/>
      <c r="B122" s="121" t="s">
        <v>22</v>
      </c>
      <c r="C122" s="122">
        <v>45926</v>
      </c>
      <c r="D122" s="123" t="s">
        <v>3223</v>
      </c>
      <c r="E122" s="123" t="s">
        <v>3226</v>
      </c>
      <c r="F122" s="123" t="s">
        <v>2011</v>
      </c>
      <c r="G122" s="124">
        <v>10504040400</v>
      </c>
      <c r="H122" s="124" t="s">
        <v>3697</v>
      </c>
      <c r="I122" s="123" t="s">
        <v>1943</v>
      </c>
      <c r="J122" s="123" t="s">
        <v>3906</v>
      </c>
      <c r="K122" s="123" t="s">
        <v>7643</v>
      </c>
      <c r="L122" s="123" t="s">
        <v>3908</v>
      </c>
      <c r="M122" s="125">
        <v>26180400</v>
      </c>
      <c r="N122" s="125"/>
      <c r="O122" s="125">
        <v>194481</v>
      </c>
      <c r="P122" s="125">
        <v>194481</v>
      </c>
      <c r="Q122" s="128"/>
      <c r="R122" s="127" t="s">
        <v>72</v>
      </c>
      <c r="S122" s="127" t="s">
        <v>209</v>
      </c>
    </row>
    <row r="123" spans="1:19" x14ac:dyDescent="0.5">
      <c r="A123" s="119"/>
      <c r="B123" s="121" t="s">
        <v>22</v>
      </c>
      <c r="C123" s="122">
        <v>45922</v>
      </c>
      <c r="D123" s="123" t="s">
        <v>3223</v>
      </c>
      <c r="E123" s="123" t="s">
        <v>3226</v>
      </c>
      <c r="F123" s="123" t="s">
        <v>2011</v>
      </c>
      <c r="G123" s="124">
        <v>10601007300</v>
      </c>
      <c r="H123" s="124" t="s">
        <v>3697</v>
      </c>
      <c r="I123" s="123" t="s">
        <v>1943</v>
      </c>
      <c r="J123" s="123" t="s">
        <v>3906</v>
      </c>
      <c r="K123" s="123" t="s">
        <v>7643</v>
      </c>
      <c r="L123" s="123" t="s">
        <v>3908</v>
      </c>
      <c r="M123" s="125">
        <v>15618000</v>
      </c>
      <c r="N123" s="125">
        <v>100</v>
      </c>
      <c r="O123" s="125">
        <v>97241</v>
      </c>
      <c r="P123" s="125">
        <v>97241</v>
      </c>
      <c r="Q123" s="128"/>
      <c r="R123" s="127" t="s">
        <v>44</v>
      </c>
      <c r="S123" s="127" t="s">
        <v>94</v>
      </c>
    </row>
    <row r="124" spans="1:19" x14ac:dyDescent="0.5">
      <c r="A124" s="119"/>
      <c r="B124" s="121" t="s">
        <v>13</v>
      </c>
      <c r="C124" s="122">
        <v>45926</v>
      </c>
      <c r="D124" s="123" t="s">
        <v>2073</v>
      </c>
      <c r="E124" s="123" t="s">
        <v>2074</v>
      </c>
      <c r="F124" s="123" t="s">
        <v>2068</v>
      </c>
      <c r="G124" s="123" t="s">
        <v>7069</v>
      </c>
      <c r="H124" s="124" t="s">
        <v>3697</v>
      </c>
      <c r="I124" s="123" t="s">
        <v>49</v>
      </c>
      <c r="J124" s="123" t="s">
        <v>2075</v>
      </c>
      <c r="K124" s="123" t="s">
        <v>2080</v>
      </c>
      <c r="L124" s="123" t="s">
        <v>2076</v>
      </c>
      <c r="M124" s="125">
        <v>41731200</v>
      </c>
      <c r="N124" s="125"/>
      <c r="O124" s="125"/>
      <c r="P124" s="125">
        <v>227215</v>
      </c>
      <c r="Q124" s="128"/>
      <c r="R124" s="129" t="s">
        <v>3159</v>
      </c>
      <c r="S124" s="129" t="s">
        <v>2926</v>
      </c>
    </row>
    <row r="125" spans="1:19" x14ac:dyDescent="0.5">
      <c r="A125" s="119"/>
      <c r="B125" s="121" t="s">
        <v>3379</v>
      </c>
      <c r="C125" s="122">
        <v>45926</v>
      </c>
      <c r="D125" s="123" t="s">
        <v>2305</v>
      </c>
      <c r="E125" s="123" t="s">
        <v>2306</v>
      </c>
      <c r="F125" s="123" t="s">
        <v>2011</v>
      </c>
      <c r="G125" s="124">
        <v>5900013000</v>
      </c>
      <c r="H125" s="124" t="s">
        <v>3697</v>
      </c>
      <c r="I125" s="123" t="s">
        <v>3379</v>
      </c>
      <c r="J125" s="123" t="s">
        <v>3906</v>
      </c>
      <c r="K125" s="123" t="s">
        <v>7643</v>
      </c>
      <c r="L125" s="123" t="s">
        <v>3908</v>
      </c>
      <c r="M125" s="125">
        <v>22857500</v>
      </c>
      <c r="N125" s="125"/>
      <c r="O125" s="125">
        <v>90041</v>
      </c>
      <c r="P125" s="125">
        <v>90041</v>
      </c>
      <c r="Q125" s="128" t="s">
        <v>15</v>
      </c>
      <c r="R125" s="127" t="s">
        <v>72</v>
      </c>
      <c r="S125" s="127" t="s">
        <v>94</v>
      </c>
    </row>
    <row r="126" spans="1:19" s="3" customFormat="1" x14ac:dyDescent="0.5">
      <c r="A126" s="119"/>
      <c r="B126" s="121" t="s">
        <v>3379</v>
      </c>
      <c r="C126" s="122">
        <v>45918</v>
      </c>
      <c r="D126" s="124" t="s">
        <v>5859</v>
      </c>
      <c r="E126" s="124" t="s">
        <v>5860</v>
      </c>
      <c r="F126" s="124" t="s">
        <v>2011</v>
      </c>
      <c r="G126" s="127" t="s">
        <v>5861</v>
      </c>
      <c r="H126" s="124" t="s">
        <v>3697</v>
      </c>
      <c r="I126" s="124" t="s">
        <v>3379</v>
      </c>
      <c r="J126" s="123" t="s">
        <v>3906</v>
      </c>
      <c r="K126" s="123" t="s">
        <v>7643</v>
      </c>
      <c r="L126" s="123" t="s">
        <v>3908</v>
      </c>
      <c r="M126" s="125">
        <v>12062600</v>
      </c>
      <c r="N126" s="148"/>
      <c r="O126" s="125">
        <v>142586</v>
      </c>
      <c r="P126" s="125">
        <v>142586</v>
      </c>
      <c r="Q126" s="119"/>
      <c r="R126" s="127" t="s">
        <v>5862</v>
      </c>
      <c r="S126" s="127" t="s">
        <v>5863</v>
      </c>
    </row>
    <row r="127" spans="1:19" x14ac:dyDescent="0.5">
      <c r="A127" s="119"/>
      <c r="B127" s="121" t="s">
        <v>22</v>
      </c>
      <c r="C127" s="122">
        <v>45926</v>
      </c>
      <c r="D127" s="123" t="s">
        <v>3215</v>
      </c>
      <c r="E127" s="123" t="s">
        <v>4966</v>
      </c>
      <c r="F127" s="123" t="s">
        <v>2011</v>
      </c>
      <c r="G127" s="124">
        <v>5000010500</v>
      </c>
      <c r="H127" s="124" t="s">
        <v>3697</v>
      </c>
      <c r="I127" s="123" t="s">
        <v>1943</v>
      </c>
      <c r="J127" s="123" t="s">
        <v>3906</v>
      </c>
      <c r="K127" s="123" t="s">
        <v>7643</v>
      </c>
      <c r="L127" s="123" t="s">
        <v>3908</v>
      </c>
      <c r="M127" s="125">
        <v>51520700</v>
      </c>
      <c r="N127" s="125"/>
      <c r="O127" s="125">
        <v>26353</v>
      </c>
      <c r="P127" s="125">
        <v>26353</v>
      </c>
      <c r="Q127" s="128"/>
      <c r="R127" s="127" t="s">
        <v>72</v>
      </c>
      <c r="S127" s="127" t="s">
        <v>237</v>
      </c>
    </row>
    <row r="128" spans="1:19" s="11" customFormat="1" x14ac:dyDescent="0.5">
      <c r="A128" s="119"/>
      <c r="B128" s="121" t="s">
        <v>3379</v>
      </c>
      <c r="C128" s="122">
        <v>45930</v>
      </c>
      <c r="D128" s="124" t="s">
        <v>8105</v>
      </c>
      <c r="E128" s="124" t="s">
        <v>8103</v>
      </c>
      <c r="F128" s="124" t="s">
        <v>2011</v>
      </c>
      <c r="G128" s="127" t="s">
        <v>8104</v>
      </c>
      <c r="H128" s="124" t="s">
        <v>3697</v>
      </c>
      <c r="I128" s="124" t="s">
        <v>3379</v>
      </c>
      <c r="J128" s="123" t="s">
        <v>3906</v>
      </c>
      <c r="K128" s="123" t="s">
        <v>7643</v>
      </c>
      <c r="L128" s="123" t="s">
        <v>3908</v>
      </c>
      <c r="M128" s="135">
        <v>58838500</v>
      </c>
      <c r="N128" s="121"/>
      <c r="O128" s="135">
        <v>23821</v>
      </c>
      <c r="P128" s="135">
        <v>23821</v>
      </c>
      <c r="Q128" s="121"/>
      <c r="R128" s="127" t="s">
        <v>46</v>
      </c>
      <c r="S128" s="127" t="s">
        <v>62</v>
      </c>
    </row>
    <row r="129" spans="1:19" x14ac:dyDescent="0.5">
      <c r="A129" s="119"/>
      <c r="B129" s="121" t="s">
        <v>22</v>
      </c>
      <c r="C129" s="122">
        <v>45924</v>
      </c>
      <c r="D129" s="123" t="s">
        <v>4897</v>
      </c>
      <c r="E129" s="123" t="s">
        <v>4896</v>
      </c>
      <c r="F129" s="123" t="s">
        <v>2011</v>
      </c>
      <c r="G129" s="124">
        <v>7201011400</v>
      </c>
      <c r="H129" s="124" t="s">
        <v>3697</v>
      </c>
      <c r="I129" s="123" t="s">
        <v>376</v>
      </c>
      <c r="J129" s="123" t="s">
        <v>3906</v>
      </c>
      <c r="K129" s="123" t="s">
        <v>7643</v>
      </c>
      <c r="L129" s="123" t="s">
        <v>3908</v>
      </c>
      <c r="M129" s="125">
        <v>50242001</v>
      </c>
      <c r="N129" s="125"/>
      <c r="O129" s="125">
        <v>17618</v>
      </c>
      <c r="P129" s="125">
        <v>17618</v>
      </c>
      <c r="Q129" s="128" t="s">
        <v>15</v>
      </c>
      <c r="R129" s="127" t="s">
        <v>27</v>
      </c>
      <c r="S129" s="127" t="s">
        <v>94</v>
      </c>
    </row>
    <row r="130" spans="1:19" x14ac:dyDescent="0.5">
      <c r="A130" s="119"/>
      <c r="B130" s="121" t="s">
        <v>13</v>
      </c>
      <c r="C130" s="122">
        <v>45930</v>
      </c>
      <c r="D130" s="123" t="s">
        <v>2656</v>
      </c>
      <c r="E130" s="123" t="s">
        <v>2657</v>
      </c>
      <c r="F130" s="123" t="s">
        <v>2011</v>
      </c>
      <c r="G130" s="124">
        <v>12000015800</v>
      </c>
      <c r="H130" s="124" t="s">
        <v>3697</v>
      </c>
      <c r="I130" s="123" t="s">
        <v>49</v>
      </c>
      <c r="J130" s="123" t="s">
        <v>147</v>
      </c>
      <c r="K130" s="123" t="s">
        <v>148</v>
      </c>
      <c r="L130" s="123" t="s">
        <v>2658</v>
      </c>
      <c r="M130" s="125">
        <v>54663950</v>
      </c>
      <c r="N130" s="125"/>
      <c r="O130" s="125"/>
      <c r="P130" s="125"/>
      <c r="Q130" s="128"/>
      <c r="R130" s="127" t="s">
        <v>2659</v>
      </c>
      <c r="S130" s="127" t="s">
        <v>2660</v>
      </c>
    </row>
    <row r="131" spans="1:19" x14ac:dyDescent="0.5">
      <c r="A131" s="119"/>
      <c r="B131" s="121" t="s">
        <v>13</v>
      </c>
      <c r="C131" s="122">
        <v>45930</v>
      </c>
      <c r="D131" s="123" t="s">
        <v>2656</v>
      </c>
      <c r="E131" s="123" t="s">
        <v>2662</v>
      </c>
      <c r="F131" s="123" t="s">
        <v>2011</v>
      </c>
      <c r="G131" s="124">
        <v>13400031200</v>
      </c>
      <c r="H131" s="124" t="s">
        <v>3697</v>
      </c>
      <c r="I131" s="123" t="s">
        <v>49</v>
      </c>
      <c r="J131" s="123" t="s">
        <v>147</v>
      </c>
      <c r="K131" s="123" t="s">
        <v>148</v>
      </c>
      <c r="L131" s="123" t="s">
        <v>2658</v>
      </c>
      <c r="M131" s="125">
        <v>1356500</v>
      </c>
      <c r="N131" s="125"/>
      <c r="O131" s="125"/>
      <c r="P131" s="125"/>
      <c r="Q131" s="128"/>
      <c r="R131" s="127" t="s">
        <v>2659</v>
      </c>
      <c r="S131" s="127" t="s">
        <v>2660</v>
      </c>
    </row>
    <row r="132" spans="1:19" x14ac:dyDescent="0.5">
      <c r="A132" s="119"/>
      <c r="B132" s="121" t="s">
        <v>3379</v>
      </c>
      <c r="C132" s="122">
        <v>45926</v>
      </c>
      <c r="D132" s="123" t="s">
        <v>152</v>
      </c>
      <c r="E132" s="123" t="s">
        <v>154</v>
      </c>
      <c r="F132" s="123" t="s">
        <v>2011</v>
      </c>
      <c r="G132" s="123" t="s">
        <v>153</v>
      </c>
      <c r="H132" s="124" t="s">
        <v>3697</v>
      </c>
      <c r="I132" s="123" t="s">
        <v>3379</v>
      </c>
      <c r="J132" s="123" t="s">
        <v>3906</v>
      </c>
      <c r="K132" s="123" t="s">
        <v>7643</v>
      </c>
      <c r="L132" s="123" t="s">
        <v>3908</v>
      </c>
      <c r="M132" s="125">
        <v>13317900</v>
      </c>
      <c r="N132" s="125"/>
      <c r="O132" s="125">
        <v>184366</v>
      </c>
      <c r="P132" s="125">
        <v>184366</v>
      </c>
      <c r="Q132" s="128" t="s">
        <v>15</v>
      </c>
      <c r="R132" s="129" t="s">
        <v>72</v>
      </c>
      <c r="S132" s="136">
        <v>46752</v>
      </c>
    </row>
    <row r="133" spans="1:19" x14ac:dyDescent="0.5">
      <c r="A133" s="119"/>
      <c r="B133" s="130" t="s">
        <v>13</v>
      </c>
      <c r="C133" s="122">
        <v>45917</v>
      </c>
      <c r="D133" s="123" t="s">
        <v>169</v>
      </c>
      <c r="E133" s="123" t="s">
        <v>171</v>
      </c>
      <c r="F133" s="123" t="s">
        <v>2011</v>
      </c>
      <c r="G133" s="123" t="s">
        <v>170</v>
      </c>
      <c r="H133" s="124" t="s">
        <v>3697</v>
      </c>
      <c r="I133" s="123" t="s">
        <v>21</v>
      </c>
      <c r="J133" s="123" t="s">
        <v>165</v>
      </c>
      <c r="K133" s="123" t="s">
        <v>166</v>
      </c>
      <c r="L133" s="123" t="s">
        <v>167</v>
      </c>
      <c r="M133" s="125" t="s">
        <v>168</v>
      </c>
      <c r="N133" s="125">
        <v>1775269</v>
      </c>
      <c r="O133" s="125"/>
      <c r="P133" s="125">
        <v>216744</v>
      </c>
      <c r="Q133" s="128" t="s">
        <v>15</v>
      </c>
      <c r="R133" s="129" t="s">
        <v>2809</v>
      </c>
      <c r="S133" s="129" t="s">
        <v>40</v>
      </c>
    </row>
    <row r="134" spans="1:19" x14ac:dyDescent="0.5">
      <c r="A134" s="119"/>
      <c r="B134" s="130" t="s">
        <v>13</v>
      </c>
      <c r="C134" s="122">
        <v>45917</v>
      </c>
      <c r="D134" s="123" t="s">
        <v>169</v>
      </c>
      <c r="E134" s="123" t="s">
        <v>182</v>
      </c>
      <c r="F134" s="123" t="s">
        <v>2011</v>
      </c>
      <c r="G134" s="123" t="s">
        <v>181</v>
      </c>
      <c r="H134" s="124" t="s">
        <v>3697</v>
      </c>
      <c r="I134" s="123" t="s">
        <v>21</v>
      </c>
      <c r="J134" s="123" t="s">
        <v>165</v>
      </c>
      <c r="K134" s="123" t="s">
        <v>166</v>
      </c>
      <c r="L134" s="123" t="s">
        <v>167</v>
      </c>
      <c r="M134" s="125" t="s">
        <v>180</v>
      </c>
      <c r="N134" s="125">
        <v>77527166</v>
      </c>
      <c r="O134" s="125"/>
      <c r="P134" s="125">
        <v>9465000</v>
      </c>
      <c r="Q134" s="128" t="s">
        <v>15</v>
      </c>
      <c r="R134" s="129" t="s">
        <v>2809</v>
      </c>
      <c r="S134" s="129" t="s">
        <v>40</v>
      </c>
    </row>
    <row r="135" spans="1:19" x14ac:dyDescent="0.5">
      <c r="A135" s="119"/>
      <c r="B135" s="121" t="s">
        <v>22</v>
      </c>
      <c r="C135" s="122">
        <v>45930</v>
      </c>
      <c r="D135" s="123" t="s">
        <v>7732</v>
      </c>
      <c r="E135" s="123" t="s">
        <v>7731</v>
      </c>
      <c r="F135" s="123" t="s">
        <v>2011</v>
      </c>
      <c r="G135" s="124">
        <v>10302000400</v>
      </c>
      <c r="H135" s="124" t="s">
        <v>3697</v>
      </c>
      <c r="I135" s="123" t="s">
        <v>1943</v>
      </c>
      <c r="J135" s="123" t="s">
        <v>3906</v>
      </c>
      <c r="K135" s="123" t="s">
        <v>7643</v>
      </c>
      <c r="L135" s="123" t="s">
        <v>3908</v>
      </c>
      <c r="M135" s="125">
        <v>14071300</v>
      </c>
      <c r="N135" s="125"/>
      <c r="O135" s="125">
        <v>188464</v>
      </c>
      <c r="P135" s="125">
        <v>188464</v>
      </c>
      <c r="Q135" s="128"/>
      <c r="R135" s="127" t="s">
        <v>46</v>
      </c>
      <c r="S135" s="127" t="s">
        <v>205</v>
      </c>
    </row>
    <row r="136" spans="1:19" x14ac:dyDescent="0.5">
      <c r="A136" s="119"/>
      <c r="B136" s="121" t="s">
        <v>22</v>
      </c>
      <c r="C136" s="122">
        <v>45930</v>
      </c>
      <c r="D136" s="123" t="s">
        <v>5896</v>
      </c>
      <c r="E136" s="123" t="s">
        <v>5897</v>
      </c>
      <c r="F136" s="123" t="s">
        <v>2011</v>
      </c>
      <c r="G136" s="124">
        <v>4310009600</v>
      </c>
      <c r="H136" s="124" t="s">
        <v>3697</v>
      </c>
      <c r="I136" s="123" t="s">
        <v>376</v>
      </c>
      <c r="J136" s="123" t="s">
        <v>3906</v>
      </c>
      <c r="K136" s="123" t="s">
        <v>7643</v>
      </c>
      <c r="L136" s="123" t="s">
        <v>3908</v>
      </c>
      <c r="M136" s="125">
        <v>6563200</v>
      </c>
      <c r="N136" s="125"/>
      <c r="O136" s="125">
        <v>59111</v>
      </c>
      <c r="P136" s="125">
        <v>59111</v>
      </c>
      <c r="Q136" s="128" t="s">
        <v>15</v>
      </c>
      <c r="R136" s="127" t="s">
        <v>46</v>
      </c>
      <c r="S136" s="127" t="s">
        <v>246</v>
      </c>
    </row>
    <row r="137" spans="1:19" x14ac:dyDescent="0.5">
      <c r="A137" s="119"/>
      <c r="B137" s="121" t="s">
        <v>22</v>
      </c>
      <c r="C137" s="122">
        <v>45926</v>
      </c>
      <c r="D137" s="123" t="s">
        <v>4891</v>
      </c>
      <c r="E137" s="123" t="s">
        <v>2303</v>
      </c>
      <c r="F137" s="123" t="s">
        <v>2011</v>
      </c>
      <c r="G137" s="124">
        <v>4414014300</v>
      </c>
      <c r="H137" s="124" t="s">
        <v>3697</v>
      </c>
      <c r="I137" s="123" t="s">
        <v>376</v>
      </c>
      <c r="J137" s="123" t="s">
        <v>3906</v>
      </c>
      <c r="K137" s="123" t="s">
        <v>7643</v>
      </c>
      <c r="L137" s="123" t="s">
        <v>3908</v>
      </c>
      <c r="M137" s="125">
        <v>33776400</v>
      </c>
      <c r="N137" s="125"/>
      <c r="O137" s="125">
        <v>19215</v>
      </c>
      <c r="P137" s="125">
        <v>19215</v>
      </c>
      <c r="Q137" s="128" t="s">
        <v>15</v>
      </c>
      <c r="R137" s="127" t="s">
        <v>72</v>
      </c>
      <c r="S137" s="127" t="s">
        <v>237</v>
      </c>
    </row>
    <row r="138" spans="1:19" x14ac:dyDescent="0.5">
      <c r="A138" s="119"/>
      <c r="B138" s="121" t="s">
        <v>22</v>
      </c>
      <c r="C138" s="122">
        <v>45930</v>
      </c>
      <c r="D138" s="123" t="s">
        <v>7728</v>
      </c>
      <c r="E138" s="123" t="s">
        <v>7729</v>
      </c>
      <c r="F138" s="123" t="s">
        <v>2011</v>
      </c>
      <c r="G138" s="124" t="s">
        <v>7730</v>
      </c>
      <c r="H138" s="124" t="s">
        <v>3697</v>
      </c>
      <c r="I138" s="123" t="s">
        <v>1943</v>
      </c>
      <c r="J138" s="123" t="s">
        <v>3906</v>
      </c>
      <c r="K138" s="123" t="s">
        <v>7643</v>
      </c>
      <c r="L138" s="123" t="s">
        <v>3908</v>
      </c>
      <c r="M138" s="125">
        <v>24578700</v>
      </c>
      <c r="N138" s="125"/>
      <c r="O138" s="125">
        <v>101749</v>
      </c>
      <c r="P138" s="125">
        <v>101749</v>
      </c>
      <c r="Q138" s="128"/>
      <c r="R138" s="127" t="s">
        <v>196</v>
      </c>
      <c r="S138" s="127" t="s">
        <v>205</v>
      </c>
    </row>
    <row r="139" spans="1:19" x14ac:dyDescent="0.5">
      <c r="A139" s="119"/>
      <c r="B139" s="121" t="s">
        <v>22</v>
      </c>
      <c r="C139" s="122">
        <v>45926</v>
      </c>
      <c r="D139" s="123" t="s">
        <v>3212</v>
      </c>
      <c r="E139" s="123" t="s">
        <v>3213</v>
      </c>
      <c r="F139" s="123" t="s">
        <v>2011</v>
      </c>
      <c r="G139" s="124">
        <v>10601007300</v>
      </c>
      <c r="H139" s="124" t="s">
        <v>3697</v>
      </c>
      <c r="I139" s="123" t="s">
        <v>1943</v>
      </c>
      <c r="J139" s="123" t="s">
        <v>3906</v>
      </c>
      <c r="K139" s="123" t="s">
        <v>7643</v>
      </c>
      <c r="L139" s="123" t="s">
        <v>3908</v>
      </c>
      <c r="M139" s="125">
        <v>15618002</v>
      </c>
      <c r="N139" s="125"/>
      <c r="O139" s="125">
        <v>120087</v>
      </c>
      <c r="P139" s="125">
        <v>120087</v>
      </c>
      <c r="Q139" s="128"/>
      <c r="R139" s="127" t="s">
        <v>3789</v>
      </c>
      <c r="S139" s="127" t="s">
        <v>3790</v>
      </c>
    </row>
    <row r="140" spans="1:19" x14ac:dyDescent="0.5">
      <c r="A140" s="119"/>
      <c r="B140" s="121" t="s">
        <v>22</v>
      </c>
      <c r="C140" s="122">
        <v>45930</v>
      </c>
      <c r="D140" s="123" t="s">
        <v>7725</v>
      </c>
      <c r="E140" s="123" t="s">
        <v>7726</v>
      </c>
      <c r="F140" s="123" t="s">
        <v>2011</v>
      </c>
      <c r="G140" s="124">
        <v>5100017300</v>
      </c>
      <c r="H140" s="124" t="s">
        <v>3697</v>
      </c>
      <c r="I140" s="123" t="s">
        <v>1943</v>
      </c>
      <c r="J140" s="123" t="s">
        <v>3906</v>
      </c>
      <c r="K140" s="123" t="s">
        <v>7643</v>
      </c>
      <c r="L140" s="123" t="s">
        <v>3908</v>
      </c>
      <c r="M140" s="125">
        <v>28022900</v>
      </c>
      <c r="N140" s="125"/>
      <c r="O140" s="125">
        <v>22660</v>
      </c>
      <c r="P140" s="125">
        <v>22660</v>
      </c>
      <c r="Q140" s="128"/>
      <c r="R140" s="127" t="s">
        <v>196</v>
      </c>
      <c r="S140" s="127" t="s">
        <v>205</v>
      </c>
    </row>
    <row r="141" spans="1:19" x14ac:dyDescent="0.5">
      <c r="A141" s="137"/>
      <c r="B141" s="121" t="s">
        <v>3379</v>
      </c>
      <c r="C141" s="122">
        <v>45925</v>
      </c>
      <c r="D141" s="123" t="s">
        <v>2295</v>
      </c>
      <c r="E141" s="123" t="s">
        <v>4889</v>
      </c>
      <c r="F141" s="123" t="s">
        <v>2011</v>
      </c>
      <c r="G141" s="124">
        <v>7106002900</v>
      </c>
      <c r="H141" s="124" t="s">
        <v>3697</v>
      </c>
      <c r="I141" s="123" t="s">
        <v>3379</v>
      </c>
      <c r="J141" s="123" t="s">
        <v>3906</v>
      </c>
      <c r="K141" s="123" t="s">
        <v>7643</v>
      </c>
      <c r="L141" s="123" t="s">
        <v>3908</v>
      </c>
      <c r="M141" s="125">
        <v>40874200</v>
      </c>
      <c r="N141" s="125"/>
      <c r="O141" s="125">
        <v>63848</v>
      </c>
      <c r="P141" s="125">
        <v>63848</v>
      </c>
      <c r="Q141" s="128"/>
      <c r="R141" s="127" t="s">
        <v>31</v>
      </c>
      <c r="S141" s="127" t="s">
        <v>209</v>
      </c>
    </row>
    <row r="142" spans="1:19" x14ac:dyDescent="0.5">
      <c r="A142" s="119"/>
      <c r="B142" s="121" t="s">
        <v>22</v>
      </c>
      <c r="C142" s="122">
        <v>45926</v>
      </c>
      <c r="D142" s="123" t="s">
        <v>6858</v>
      </c>
      <c r="E142" s="123" t="s">
        <v>6859</v>
      </c>
      <c r="F142" s="123" t="s">
        <v>2011</v>
      </c>
      <c r="G142" s="124">
        <v>6912002900</v>
      </c>
      <c r="H142" s="124" t="s">
        <v>3697</v>
      </c>
      <c r="I142" s="123" t="s">
        <v>376</v>
      </c>
      <c r="J142" s="123" t="s">
        <v>7517</v>
      </c>
      <c r="K142" s="123" t="s">
        <v>956</v>
      </c>
      <c r="L142" s="123" t="s">
        <v>7518</v>
      </c>
      <c r="M142" s="125"/>
      <c r="N142" s="125"/>
      <c r="O142" s="125"/>
      <c r="P142" s="125"/>
      <c r="Q142" s="128"/>
      <c r="R142" s="127" t="s">
        <v>6860</v>
      </c>
      <c r="S142" s="127" t="s">
        <v>205</v>
      </c>
    </row>
    <row r="143" spans="1:19" x14ac:dyDescent="0.5">
      <c r="A143" s="119"/>
      <c r="B143" s="121" t="s">
        <v>3379</v>
      </c>
      <c r="C143" s="122">
        <v>45930</v>
      </c>
      <c r="D143" s="123" t="s">
        <v>8114</v>
      </c>
      <c r="E143" s="123" t="s">
        <v>8115</v>
      </c>
      <c r="F143" s="123" t="s">
        <v>2011</v>
      </c>
      <c r="G143" s="124">
        <v>5000005900</v>
      </c>
      <c r="H143" s="124" t="s">
        <v>3697</v>
      </c>
      <c r="I143" s="123" t="s">
        <v>3379</v>
      </c>
      <c r="J143" s="123" t="s">
        <v>3906</v>
      </c>
      <c r="K143" s="123" t="s">
        <v>7643</v>
      </c>
      <c r="L143" s="123" t="s">
        <v>3908</v>
      </c>
      <c r="M143" s="125">
        <v>695200</v>
      </c>
      <c r="N143" s="125"/>
      <c r="O143" s="125">
        <v>31073</v>
      </c>
      <c r="P143" s="125">
        <v>31073</v>
      </c>
      <c r="Q143" s="128"/>
      <c r="R143" s="127"/>
      <c r="S143" s="127"/>
    </row>
    <row r="144" spans="1:19" x14ac:dyDescent="0.5">
      <c r="A144" s="119"/>
      <c r="B144" s="121" t="s">
        <v>22</v>
      </c>
      <c r="C144" s="122">
        <v>45926</v>
      </c>
      <c r="D144" s="123" t="s">
        <v>4570</v>
      </c>
      <c r="E144" s="123" t="s">
        <v>4571</v>
      </c>
      <c r="F144" s="123" t="s">
        <v>2011</v>
      </c>
      <c r="G144" s="124">
        <v>16400017400</v>
      </c>
      <c r="H144" s="124" t="s">
        <v>3697</v>
      </c>
      <c r="I144" s="123" t="s">
        <v>376</v>
      </c>
      <c r="J144" s="123" t="s">
        <v>3906</v>
      </c>
      <c r="K144" s="123" t="s">
        <v>7643</v>
      </c>
      <c r="L144" s="123" t="s">
        <v>3908</v>
      </c>
      <c r="M144" s="125">
        <v>60314100</v>
      </c>
      <c r="N144" s="125"/>
      <c r="O144" s="125">
        <v>18919</v>
      </c>
      <c r="P144" s="125">
        <v>18919</v>
      </c>
      <c r="Q144" s="128"/>
      <c r="R144" s="127" t="s">
        <v>4572</v>
      </c>
      <c r="S144" s="127" t="s">
        <v>7744</v>
      </c>
    </row>
    <row r="145" spans="1:19" x14ac:dyDescent="0.5">
      <c r="A145" s="119"/>
      <c r="B145" s="121" t="s">
        <v>13</v>
      </c>
      <c r="C145" s="122">
        <v>45930</v>
      </c>
      <c r="D145" s="123" t="s">
        <v>158</v>
      </c>
      <c r="E145" s="123" t="s">
        <v>160</v>
      </c>
      <c r="F145" s="123" t="s">
        <v>2011</v>
      </c>
      <c r="G145" s="123" t="s">
        <v>159</v>
      </c>
      <c r="H145" s="124" t="s">
        <v>3697</v>
      </c>
      <c r="I145" s="123" t="s">
        <v>149</v>
      </c>
      <c r="J145" s="123" t="s">
        <v>147</v>
      </c>
      <c r="K145" s="123" t="s">
        <v>150</v>
      </c>
      <c r="L145" s="123" t="s">
        <v>2658</v>
      </c>
      <c r="M145" s="125">
        <v>196629000</v>
      </c>
      <c r="N145" s="125">
        <v>8409090</v>
      </c>
      <c r="O145" s="125"/>
      <c r="P145" s="125"/>
      <c r="Q145" s="128" t="s">
        <v>15</v>
      </c>
      <c r="R145" s="123" t="s">
        <v>156</v>
      </c>
      <c r="S145" s="123" t="s">
        <v>157</v>
      </c>
    </row>
    <row r="146" spans="1:19" x14ac:dyDescent="0.5">
      <c r="A146" s="119"/>
      <c r="B146" s="121" t="s">
        <v>13</v>
      </c>
      <c r="C146" s="122">
        <v>45930</v>
      </c>
      <c r="D146" s="123" t="s">
        <v>158</v>
      </c>
      <c r="E146" s="123" t="s">
        <v>2163</v>
      </c>
      <c r="F146" s="123" t="s">
        <v>2011</v>
      </c>
      <c r="G146" s="123" t="s">
        <v>173</v>
      </c>
      <c r="H146" s="124" t="s">
        <v>3697</v>
      </c>
      <c r="I146" s="123" t="s">
        <v>149</v>
      </c>
      <c r="J146" s="123" t="s">
        <v>147</v>
      </c>
      <c r="K146" s="123" t="s">
        <v>150</v>
      </c>
      <c r="L146" s="123" t="s">
        <v>2658</v>
      </c>
      <c r="M146" s="125">
        <v>37200100</v>
      </c>
      <c r="N146" s="125">
        <v>1590910</v>
      </c>
      <c r="O146" s="125"/>
      <c r="P146" s="125"/>
      <c r="Q146" s="128" t="s">
        <v>15</v>
      </c>
      <c r="R146" s="123" t="s">
        <v>156</v>
      </c>
      <c r="S146" s="123" t="s">
        <v>157</v>
      </c>
    </row>
    <row r="147" spans="1:19" x14ac:dyDescent="0.5">
      <c r="C147" s="131"/>
      <c r="M147" s="20"/>
      <c r="N147" s="20"/>
      <c r="O147" s="20"/>
      <c r="P147" s="20"/>
      <c r="Q147" s="132"/>
    </row>
    <row r="148" spans="1:19" s="3" customFormat="1" ht="17.25" x14ac:dyDescent="0.45">
      <c r="A148" s="119" t="s">
        <v>1955</v>
      </c>
      <c r="B148" s="119" t="s">
        <v>7305</v>
      </c>
      <c r="C148" s="119" t="s">
        <v>7306</v>
      </c>
      <c r="D148" s="119" t="s">
        <v>7307</v>
      </c>
      <c r="E148" s="119" t="s">
        <v>7308</v>
      </c>
      <c r="F148" s="119" t="s">
        <v>7309</v>
      </c>
      <c r="G148" s="119" t="s">
        <v>2616</v>
      </c>
      <c r="H148" s="120" t="s">
        <v>7310</v>
      </c>
      <c r="I148" s="119" t="s">
        <v>7311</v>
      </c>
      <c r="J148" s="119" t="s">
        <v>7312</v>
      </c>
      <c r="K148" s="119" t="s">
        <v>7313</v>
      </c>
      <c r="L148" s="119" t="s">
        <v>2</v>
      </c>
      <c r="M148" s="119" t="s">
        <v>3</v>
      </c>
      <c r="N148" s="119" t="s">
        <v>11</v>
      </c>
      <c r="O148" s="119" t="s">
        <v>8351</v>
      </c>
      <c r="P148" s="119" t="s">
        <v>8352</v>
      </c>
      <c r="Q148" s="119" t="s">
        <v>8353</v>
      </c>
      <c r="R148" s="119" t="s">
        <v>7314</v>
      </c>
      <c r="S148" s="119" t="s">
        <v>7315</v>
      </c>
    </row>
    <row r="149" spans="1:19" x14ac:dyDescent="0.5">
      <c r="A149" s="119"/>
      <c r="B149" s="121" t="s">
        <v>13</v>
      </c>
      <c r="C149" s="122">
        <v>45930</v>
      </c>
      <c r="D149" s="123" t="s">
        <v>202</v>
      </c>
      <c r="E149" s="123" t="s">
        <v>4669</v>
      </c>
      <c r="F149" s="123" t="s">
        <v>1955</v>
      </c>
      <c r="G149" s="123" t="s">
        <v>7072</v>
      </c>
      <c r="H149" s="124" t="s">
        <v>3697</v>
      </c>
      <c r="I149" s="123" t="s">
        <v>21</v>
      </c>
      <c r="J149" s="123" t="s">
        <v>4078</v>
      </c>
      <c r="K149" s="123" t="s">
        <v>1825</v>
      </c>
      <c r="L149" s="123" t="s">
        <v>4079</v>
      </c>
      <c r="M149" s="125">
        <v>59663200</v>
      </c>
      <c r="N149" s="125">
        <v>13065556</v>
      </c>
      <c r="O149" s="125">
        <v>73839</v>
      </c>
      <c r="P149" s="125">
        <v>224334</v>
      </c>
      <c r="Q149" s="128" t="s">
        <v>15</v>
      </c>
      <c r="R149" s="129" t="s">
        <v>3337</v>
      </c>
      <c r="S149" s="129" t="s">
        <v>3338</v>
      </c>
    </row>
    <row r="150" spans="1:19" x14ac:dyDescent="0.5">
      <c r="A150" s="119"/>
      <c r="B150" s="121" t="s">
        <v>13</v>
      </c>
      <c r="C150" s="122">
        <v>45930</v>
      </c>
      <c r="D150" s="123" t="s">
        <v>202</v>
      </c>
      <c r="E150" s="123" t="s">
        <v>4669</v>
      </c>
      <c r="F150" s="123" t="s">
        <v>1955</v>
      </c>
      <c r="G150" s="123" t="s">
        <v>7073</v>
      </c>
      <c r="H150" s="124" t="s">
        <v>3696</v>
      </c>
      <c r="I150" s="123" t="s">
        <v>21</v>
      </c>
      <c r="J150" s="123" t="s">
        <v>4078</v>
      </c>
      <c r="K150" s="123" t="s">
        <v>1825</v>
      </c>
      <c r="L150" s="123" t="s">
        <v>4079</v>
      </c>
      <c r="M150" s="125">
        <v>20565493</v>
      </c>
      <c r="N150" s="125"/>
      <c r="O150" s="125">
        <v>43805</v>
      </c>
      <c r="P150" s="125">
        <v>104267</v>
      </c>
      <c r="Q150" s="128" t="s">
        <v>15</v>
      </c>
      <c r="R150" s="129" t="s">
        <v>3337</v>
      </c>
      <c r="S150" s="129" t="s">
        <v>3338</v>
      </c>
    </row>
    <row r="151" spans="1:19" x14ac:dyDescent="0.5">
      <c r="A151" s="119"/>
      <c r="B151" s="121" t="s">
        <v>13</v>
      </c>
      <c r="C151" s="122">
        <v>45930</v>
      </c>
      <c r="D151" s="123" t="s">
        <v>202</v>
      </c>
      <c r="E151" s="123" t="s">
        <v>4080</v>
      </c>
      <c r="F151" s="123" t="s">
        <v>1955</v>
      </c>
      <c r="G151" s="123" t="s">
        <v>4083</v>
      </c>
      <c r="H151" s="124" t="s">
        <v>3697</v>
      </c>
      <c r="I151" s="123" t="s">
        <v>21</v>
      </c>
      <c r="J151" s="123" t="s">
        <v>4078</v>
      </c>
      <c r="K151" s="123" t="s">
        <v>1825</v>
      </c>
      <c r="L151" s="123" t="s">
        <v>4079</v>
      </c>
      <c r="M151" s="125">
        <v>4135100</v>
      </c>
      <c r="N151" s="125">
        <v>4069278</v>
      </c>
      <c r="O151" s="125"/>
      <c r="P151" s="125"/>
      <c r="Q151" s="128" t="s">
        <v>15</v>
      </c>
      <c r="R151" s="129" t="s">
        <v>4081</v>
      </c>
      <c r="S151" s="129" t="s">
        <v>2841</v>
      </c>
    </row>
    <row r="152" spans="1:19" x14ac:dyDescent="0.5">
      <c r="A152" s="119"/>
      <c r="B152" s="121" t="s">
        <v>13</v>
      </c>
      <c r="C152" s="122">
        <v>45930</v>
      </c>
      <c r="D152" s="123" t="s">
        <v>202</v>
      </c>
      <c r="E152" s="123" t="s">
        <v>4080</v>
      </c>
      <c r="F152" s="123" t="s">
        <v>1955</v>
      </c>
      <c r="G152" s="123" t="s">
        <v>4082</v>
      </c>
      <c r="H152" s="124" t="s">
        <v>3696</v>
      </c>
      <c r="I152" s="123" t="s">
        <v>21</v>
      </c>
      <c r="J152" s="123" t="s">
        <v>4078</v>
      </c>
      <c r="K152" s="123" t="s">
        <v>1825</v>
      </c>
      <c r="L152" s="123" t="s">
        <v>4079</v>
      </c>
      <c r="M152" s="125">
        <v>15432488</v>
      </c>
      <c r="N152" s="125"/>
      <c r="O152" s="125">
        <v>13148</v>
      </c>
      <c r="P152" s="125">
        <v>31297</v>
      </c>
      <c r="Q152" s="128" t="s">
        <v>15</v>
      </c>
      <c r="R152" s="129" t="s">
        <v>4081</v>
      </c>
      <c r="S152" s="129" t="s">
        <v>2841</v>
      </c>
    </row>
    <row r="153" spans="1:19" x14ac:dyDescent="0.5">
      <c r="A153" s="119"/>
      <c r="B153" s="121" t="s">
        <v>13</v>
      </c>
      <c r="C153" s="122">
        <v>45931</v>
      </c>
      <c r="D153" s="123" t="s">
        <v>186</v>
      </c>
      <c r="E153" s="123" t="s">
        <v>2253</v>
      </c>
      <c r="F153" s="123" t="s">
        <v>1955</v>
      </c>
      <c r="G153" s="123" t="s">
        <v>4684</v>
      </c>
      <c r="H153" s="124" t="s">
        <v>3697</v>
      </c>
      <c r="I153" s="123" t="s">
        <v>21</v>
      </c>
      <c r="J153" s="123" t="s">
        <v>183</v>
      </c>
      <c r="K153" s="123" t="s">
        <v>28</v>
      </c>
      <c r="L153" s="123" t="s">
        <v>184</v>
      </c>
      <c r="M153" s="125">
        <v>860000</v>
      </c>
      <c r="N153" s="125"/>
      <c r="O153" s="125">
        <v>2198</v>
      </c>
      <c r="P153" s="125">
        <v>5232</v>
      </c>
      <c r="Q153" s="128" t="s">
        <v>15</v>
      </c>
      <c r="R153" s="127" t="s">
        <v>3143</v>
      </c>
      <c r="S153" s="136">
        <v>46387</v>
      </c>
    </row>
    <row r="154" spans="1:19" x14ac:dyDescent="0.5">
      <c r="A154" s="119"/>
      <c r="B154" s="121" t="s">
        <v>13</v>
      </c>
      <c r="C154" s="122">
        <v>45931</v>
      </c>
      <c r="D154" s="123" t="s">
        <v>186</v>
      </c>
      <c r="E154" s="123" t="s">
        <v>2253</v>
      </c>
      <c r="F154" s="123" t="s">
        <v>1955</v>
      </c>
      <c r="G154" s="123" t="s">
        <v>4683</v>
      </c>
      <c r="H154" s="124" t="s">
        <v>3697</v>
      </c>
      <c r="I154" s="123" t="s">
        <v>21</v>
      </c>
      <c r="J154" s="123" t="s">
        <v>183</v>
      </c>
      <c r="K154" s="123" t="s">
        <v>28</v>
      </c>
      <c r="L154" s="123" t="s">
        <v>184</v>
      </c>
      <c r="M154" s="125">
        <v>815600</v>
      </c>
      <c r="N154" s="125"/>
      <c r="O154" s="125">
        <v>2085</v>
      </c>
      <c r="P154" s="125">
        <v>4926</v>
      </c>
      <c r="Q154" s="128" t="s">
        <v>15</v>
      </c>
      <c r="R154" s="127" t="s">
        <v>3143</v>
      </c>
      <c r="S154" s="136">
        <v>46387</v>
      </c>
    </row>
    <row r="155" spans="1:19" x14ac:dyDescent="0.5">
      <c r="A155" s="119"/>
      <c r="B155" s="121" t="s">
        <v>13</v>
      </c>
      <c r="C155" s="122">
        <v>45931</v>
      </c>
      <c r="D155" s="123" t="s">
        <v>186</v>
      </c>
      <c r="E155" s="123" t="s">
        <v>2249</v>
      </c>
      <c r="F155" s="123" t="s">
        <v>1955</v>
      </c>
      <c r="G155" s="123" t="s">
        <v>5294</v>
      </c>
      <c r="H155" s="124" t="s">
        <v>3697</v>
      </c>
      <c r="I155" s="123" t="s">
        <v>21</v>
      </c>
      <c r="J155" s="123" t="s">
        <v>183</v>
      </c>
      <c r="K155" s="123" t="s">
        <v>28</v>
      </c>
      <c r="L155" s="123" t="s">
        <v>184</v>
      </c>
      <c r="M155" s="125">
        <v>557100</v>
      </c>
      <c r="N155" s="125"/>
      <c r="O155" s="125">
        <v>1639</v>
      </c>
      <c r="P155" s="125">
        <v>3901</v>
      </c>
      <c r="Q155" s="128" t="s">
        <v>15</v>
      </c>
      <c r="R155" s="127" t="s">
        <v>2646</v>
      </c>
      <c r="S155" s="136">
        <v>46022</v>
      </c>
    </row>
    <row r="156" spans="1:19" x14ac:dyDescent="0.5">
      <c r="B156" s="121" t="s">
        <v>13</v>
      </c>
      <c r="C156" s="122">
        <v>45931</v>
      </c>
      <c r="D156" s="123" t="s">
        <v>186</v>
      </c>
      <c r="E156" s="123" t="s">
        <v>2253</v>
      </c>
      <c r="F156" s="123" t="s">
        <v>1955</v>
      </c>
      <c r="G156" s="123" t="s">
        <v>2254</v>
      </c>
      <c r="H156" s="124" t="s">
        <v>3697</v>
      </c>
      <c r="I156" s="123" t="s">
        <v>21</v>
      </c>
      <c r="J156" s="123" t="s">
        <v>183</v>
      </c>
      <c r="K156" s="123" t="s">
        <v>28</v>
      </c>
      <c r="L156" s="123" t="s">
        <v>184</v>
      </c>
      <c r="M156" s="125">
        <v>815600</v>
      </c>
      <c r="N156" s="125"/>
      <c r="O156" s="125">
        <v>2085</v>
      </c>
      <c r="P156" s="125">
        <v>4962</v>
      </c>
      <c r="Q156" s="128" t="s">
        <v>15</v>
      </c>
      <c r="R156" s="127" t="s">
        <v>2646</v>
      </c>
      <c r="S156" s="136">
        <v>46022</v>
      </c>
    </row>
    <row r="157" spans="1:19" x14ac:dyDescent="0.5">
      <c r="A157" s="119"/>
      <c r="B157" s="121" t="s">
        <v>13</v>
      </c>
      <c r="C157" s="122">
        <v>45931</v>
      </c>
      <c r="D157" s="123" t="s">
        <v>186</v>
      </c>
      <c r="E157" s="123" t="s">
        <v>2253</v>
      </c>
      <c r="F157" s="123" t="s">
        <v>1955</v>
      </c>
      <c r="G157" s="123" t="s">
        <v>2256</v>
      </c>
      <c r="H157" s="124" t="s">
        <v>3696</v>
      </c>
      <c r="I157" s="123" t="s">
        <v>21</v>
      </c>
      <c r="J157" s="123" t="s">
        <v>183</v>
      </c>
      <c r="K157" s="123" t="s">
        <v>28</v>
      </c>
      <c r="L157" s="123" t="s">
        <v>184</v>
      </c>
      <c r="M157" s="125">
        <v>1804456</v>
      </c>
      <c r="N157" s="125"/>
      <c r="O157" s="125">
        <v>3632</v>
      </c>
      <c r="P157" s="125">
        <v>8644</v>
      </c>
      <c r="Q157" s="128" t="s">
        <v>15</v>
      </c>
      <c r="R157" s="127" t="s">
        <v>2646</v>
      </c>
      <c r="S157" s="136">
        <v>46022</v>
      </c>
    </row>
    <row r="158" spans="1:19" x14ac:dyDescent="0.5">
      <c r="A158" s="119"/>
      <c r="B158" s="121" t="s">
        <v>13</v>
      </c>
      <c r="C158" s="122">
        <v>45931</v>
      </c>
      <c r="D158" s="123" t="s">
        <v>186</v>
      </c>
      <c r="E158" s="123" t="s">
        <v>2253</v>
      </c>
      <c r="F158" s="123" t="s">
        <v>1955</v>
      </c>
      <c r="G158" s="123" t="s">
        <v>2256</v>
      </c>
      <c r="H158" s="124" t="s">
        <v>3696</v>
      </c>
      <c r="I158" s="123" t="s">
        <v>21</v>
      </c>
      <c r="J158" s="123" t="s">
        <v>183</v>
      </c>
      <c r="K158" s="123" t="s">
        <v>28</v>
      </c>
      <c r="L158" s="123" t="s">
        <v>184</v>
      </c>
      <c r="M158" s="125">
        <v>5104729</v>
      </c>
      <c r="N158" s="125"/>
      <c r="O158" s="125">
        <v>8698</v>
      </c>
      <c r="P158" s="125">
        <v>20705</v>
      </c>
      <c r="Q158" s="128" t="s">
        <v>15</v>
      </c>
      <c r="R158" s="127" t="s">
        <v>27</v>
      </c>
      <c r="S158" s="136">
        <v>46387</v>
      </c>
    </row>
    <row r="159" spans="1:19" x14ac:dyDescent="0.5">
      <c r="C159" s="131"/>
      <c r="M159" s="20"/>
      <c r="N159" s="20"/>
      <c r="O159" s="20"/>
      <c r="P159" s="20"/>
      <c r="Q159" s="132"/>
      <c r="S159" s="145"/>
    </row>
    <row r="160" spans="1:19" s="3" customFormat="1" ht="17.25" x14ac:dyDescent="0.45">
      <c r="A160" s="119" t="s">
        <v>1956</v>
      </c>
      <c r="B160" s="119" t="s">
        <v>7305</v>
      </c>
      <c r="C160" s="119" t="s">
        <v>7306</v>
      </c>
      <c r="D160" s="119" t="s">
        <v>7307</v>
      </c>
      <c r="E160" s="119" t="s">
        <v>7308</v>
      </c>
      <c r="F160" s="119" t="s">
        <v>7309</v>
      </c>
      <c r="G160" s="119" t="s">
        <v>2616</v>
      </c>
      <c r="H160" s="120" t="s">
        <v>7310</v>
      </c>
      <c r="I160" s="119" t="s">
        <v>7311</v>
      </c>
      <c r="J160" s="119" t="s">
        <v>7312</v>
      </c>
      <c r="K160" s="119" t="s">
        <v>7313</v>
      </c>
      <c r="L160" s="119" t="s">
        <v>2</v>
      </c>
      <c r="M160" s="119" t="s">
        <v>3</v>
      </c>
      <c r="N160" s="119" t="s">
        <v>11</v>
      </c>
      <c r="O160" s="119" t="s">
        <v>8351</v>
      </c>
      <c r="P160" s="119" t="s">
        <v>8352</v>
      </c>
      <c r="Q160" s="119" t="s">
        <v>8353</v>
      </c>
      <c r="R160" s="119" t="s">
        <v>7314</v>
      </c>
      <c r="S160" s="119" t="s">
        <v>7315</v>
      </c>
    </row>
    <row r="161" spans="1:19" x14ac:dyDescent="0.5">
      <c r="A161" s="119"/>
      <c r="B161" s="121" t="s">
        <v>13</v>
      </c>
      <c r="C161" s="142">
        <v>45930</v>
      </c>
      <c r="D161" s="123" t="s">
        <v>8146</v>
      </c>
      <c r="E161" s="123" t="s">
        <v>218</v>
      </c>
      <c r="F161" s="123" t="s">
        <v>2012</v>
      </c>
      <c r="G161" s="123" t="s">
        <v>7074</v>
      </c>
      <c r="H161" s="124" t="s">
        <v>3697</v>
      </c>
      <c r="I161" s="123" t="s">
        <v>21</v>
      </c>
      <c r="J161" s="123" t="s">
        <v>8147</v>
      </c>
      <c r="K161" s="123" t="s">
        <v>8148</v>
      </c>
      <c r="L161" s="123" t="s">
        <v>8149</v>
      </c>
      <c r="M161" s="125">
        <v>1276251</v>
      </c>
      <c r="N161" s="125">
        <v>94027</v>
      </c>
      <c r="O161" s="125"/>
      <c r="P161" s="125"/>
      <c r="Q161" s="128" t="s">
        <v>15</v>
      </c>
      <c r="R161" s="129" t="s">
        <v>2818</v>
      </c>
      <c r="S161" s="129" t="s">
        <v>55</v>
      </c>
    </row>
    <row r="162" spans="1:19" x14ac:dyDescent="0.5">
      <c r="A162" s="119"/>
      <c r="B162" s="121" t="s">
        <v>13</v>
      </c>
      <c r="C162" s="142">
        <v>45930</v>
      </c>
      <c r="D162" s="123" t="s">
        <v>8146</v>
      </c>
      <c r="E162" s="123" t="s">
        <v>218</v>
      </c>
      <c r="F162" s="123" t="s">
        <v>2012</v>
      </c>
      <c r="G162" s="123" t="s">
        <v>7075</v>
      </c>
      <c r="H162" s="124" t="s">
        <v>3697</v>
      </c>
      <c r="I162" s="123" t="s">
        <v>21</v>
      </c>
      <c r="J162" s="123" t="s">
        <v>8147</v>
      </c>
      <c r="K162" s="123" t="s">
        <v>8148</v>
      </c>
      <c r="L162" s="123" t="s">
        <v>8149</v>
      </c>
      <c r="M162" s="125">
        <v>1997200</v>
      </c>
      <c r="N162" s="125">
        <v>168623</v>
      </c>
      <c r="O162" s="125"/>
      <c r="P162" s="125"/>
      <c r="Q162" s="128" t="s">
        <v>15</v>
      </c>
      <c r="R162" s="136">
        <v>43100</v>
      </c>
      <c r="S162" s="136">
        <v>50040</v>
      </c>
    </row>
    <row r="163" spans="1:19" x14ac:dyDescent="0.5">
      <c r="A163" s="119"/>
      <c r="B163" s="121" t="s">
        <v>13</v>
      </c>
      <c r="C163" s="142">
        <v>45930</v>
      </c>
      <c r="D163" s="123" t="s">
        <v>8146</v>
      </c>
      <c r="E163" s="123" t="s">
        <v>218</v>
      </c>
      <c r="F163" s="123" t="s">
        <v>2012</v>
      </c>
      <c r="G163" s="123" t="s">
        <v>3005</v>
      </c>
      <c r="H163" s="124" t="s">
        <v>3696</v>
      </c>
      <c r="I163" s="123" t="s">
        <v>21</v>
      </c>
      <c r="J163" s="123" t="s">
        <v>8147</v>
      </c>
      <c r="K163" s="123" t="s">
        <v>8148</v>
      </c>
      <c r="L163" s="123" t="s">
        <v>8149</v>
      </c>
      <c r="M163" s="125">
        <v>5823907</v>
      </c>
      <c r="N163" s="125">
        <v>1757587</v>
      </c>
      <c r="O163" s="125"/>
      <c r="P163" s="125"/>
      <c r="Q163" s="128" t="s">
        <v>15</v>
      </c>
      <c r="R163" s="136">
        <v>43100</v>
      </c>
      <c r="S163" s="136">
        <v>50040</v>
      </c>
    </row>
    <row r="164" spans="1:19" x14ac:dyDescent="0.5">
      <c r="A164" s="119"/>
      <c r="B164" s="130" t="s">
        <v>13</v>
      </c>
      <c r="C164" s="142">
        <v>45930</v>
      </c>
      <c r="D164" s="123" t="s">
        <v>8146</v>
      </c>
      <c r="E164" s="123" t="s">
        <v>218</v>
      </c>
      <c r="F164" s="123" t="s">
        <v>2012</v>
      </c>
      <c r="G164" s="123" t="s">
        <v>3006</v>
      </c>
      <c r="H164" s="124" t="s">
        <v>3696</v>
      </c>
      <c r="I164" s="123" t="s">
        <v>21</v>
      </c>
      <c r="J164" s="123" t="s">
        <v>8147</v>
      </c>
      <c r="K164" s="123" t="s">
        <v>8148</v>
      </c>
      <c r="L164" s="123" t="s">
        <v>8149</v>
      </c>
      <c r="M164" s="125">
        <v>923839</v>
      </c>
      <c r="N164" s="125">
        <v>299094</v>
      </c>
      <c r="O164" s="125"/>
      <c r="P164" s="125"/>
      <c r="Q164" s="128" t="s">
        <v>15</v>
      </c>
      <c r="R164" s="136">
        <v>43465</v>
      </c>
      <c r="S164" s="136">
        <v>50405</v>
      </c>
    </row>
    <row r="165" spans="1:19" x14ac:dyDescent="0.5">
      <c r="A165" s="119"/>
      <c r="B165" s="121" t="s">
        <v>13</v>
      </c>
      <c r="C165" s="142">
        <v>45930</v>
      </c>
      <c r="D165" s="123" t="s">
        <v>8146</v>
      </c>
      <c r="E165" s="123" t="s">
        <v>218</v>
      </c>
      <c r="F165" s="123" t="s">
        <v>2012</v>
      </c>
      <c r="G165" s="123" t="s">
        <v>7076</v>
      </c>
      <c r="H165" s="124" t="s">
        <v>3697</v>
      </c>
      <c r="I165" s="123" t="s">
        <v>21</v>
      </c>
      <c r="J165" s="123" t="s">
        <v>8147</v>
      </c>
      <c r="K165" s="123" t="s">
        <v>8148</v>
      </c>
      <c r="L165" s="123" t="s">
        <v>8149</v>
      </c>
      <c r="M165" s="125">
        <v>5428500</v>
      </c>
      <c r="N165" s="125">
        <v>1455550</v>
      </c>
      <c r="O165" s="125"/>
      <c r="P165" s="125"/>
      <c r="Q165" s="128" t="s">
        <v>15</v>
      </c>
      <c r="R165" s="127" t="s">
        <v>2343</v>
      </c>
      <c r="S165" s="127" t="s">
        <v>3129</v>
      </c>
    </row>
    <row r="166" spans="1:19" x14ac:dyDescent="0.5">
      <c r="A166" s="119"/>
      <c r="B166" s="121" t="s">
        <v>13</v>
      </c>
      <c r="C166" s="142">
        <v>45930</v>
      </c>
      <c r="D166" s="123" t="s">
        <v>8146</v>
      </c>
      <c r="E166" s="123" t="s">
        <v>218</v>
      </c>
      <c r="F166" s="123" t="s">
        <v>2012</v>
      </c>
      <c r="G166" s="123" t="s">
        <v>7077</v>
      </c>
      <c r="H166" s="124" t="s">
        <v>3697</v>
      </c>
      <c r="I166" s="123" t="s">
        <v>21</v>
      </c>
      <c r="J166" s="123" t="s">
        <v>8147</v>
      </c>
      <c r="K166" s="123" t="s">
        <v>8148</v>
      </c>
      <c r="L166" s="123" t="s">
        <v>8149</v>
      </c>
      <c r="M166" s="125">
        <v>1550166</v>
      </c>
      <c r="N166" s="125">
        <v>111819</v>
      </c>
      <c r="O166" s="125"/>
      <c r="P166" s="125"/>
      <c r="Q166" s="128" t="s">
        <v>15</v>
      </c>
      <c r="R166" s="136">
        <v>43830</v>
      </c>
      <c r="S166" s="136">
        <v>50405</v>
      </c>
    </row>
    <row r="167" spans="1:19" x14ac:dyDescent="0.5">
      <c r="A167" s="119"/>
      <c r="B167" s="121" t="s">
        <v>13</v>
      </c>
      <c r="C167" s="142">
        <v>45930</v>
      </c>
      <c r="D167" s="123" t="s">
        <v>8146</v>
      </c>
      <c r="E167" s="123" t="s">
        <v>218</v>
      </c>
      <c r="F167" s="123" t="s">
        <v>2012</v>
      </c>
      <c r="G167" s="123" t="s">
        <v>7078</v>
      </c>
      <c r="H167" s="124" t="s">
        <v>3696</v>
      </c>
      <c r="I167" s="123" t="s">
        <v>21</v>
      </c>
      <c r="J167" s="123" t="s">
        <v>8147</v>
      </c>
      <c r="K167" s="123" t="s">
        <v>8148</v>
      </c>
      <c r="L167" s="123" t="s">
        <v>8149</v>
      </c>
      <c r="M167" s="125">
        <v>1288169</v>
      </c>
      <c r="N167" s="125">
        <v>377142</v>
      </c>
      <c r="O167" s="125"/>
      <c r="P167" s="125"/>
      <c r="Q167" s="128" t="s">
        <v>15</v>
      </c>
      <c r="R167" s="136">
        <v>43830</v>
      </c>
      <c r="S167" s="136">
        <v>50770</v>
      </c>
    </row>
    <row r="168" spans="1:19" x14ac:dyDescent="0.5">
      <c r="A168" s="119"/>
      <c r="B168" s="121" t="s">
        <v>13</v>
      </c>
      <c r="C168" s="142">
        <v>45930</v>
      </c>
      <c r="D168" s="123" t="s">
        <v>8146</v>
      </c>
      <c r="E168" s="123" t="s">
        <v>218</v>
      </c>
      <c r="F168" s="123" t="s">
        <v>2012</v>
      </c>
      <c r="G168" s="123" t="s">
        <v>7531</v>
      </c>
      <c r="H168" s="124" t="s">
        <v>3696</v>
      </c>
      <c r="I168" s="123" t="s">
        <v>21</v>
      </c>
      <c r="J168" s="123" t="s">
        <v>8147</v>
      </c>
      <c r="K168" s="123" t="s">
        <v>8148</v>
      </c>
      <c r="L168" s="123" t="s">
        <v>8149</v>
      </c>
      <c r="M168" s="125">
        <v>1936804</v>
      </c>
      <c r="N168" s="125">
        <v>13230</v>
      </c>
      <c r="O168" s="125"/>
      <c r="P168" s="125"/>
      <c r="Q168" s="128" t="s">
        <v>15</v>
      </c>
      <c r="R168" s="136">
        <v>45291</v>
      </c>
      <c r="S168" s="136">
        <v>52231</v>
      </c>
    </row>
    <row r="169" spans="1:19" x14ac:dyDescent="0.5">
      <c r="A169" s="119"/>
      <c r="B169" s="121" t="s">
        <v>13</v>
      </c>
      <c r="C169" s="142">
        <v>45930</v>
      </c>
      <c r="D169" s="123" t="s">
        <v>8146</v>
      </c>
      <c r="E169" s="123" t="s">
        <v>218</v>
      </c>
      <c r="F169" s="123" t="s">
        <v>2012</v>
      </c>
      <c r="G169" s="123" t="s">
        <v>6586</v>
      </c>
      <c r="H169" s="124" t="s">
        <v>3696</v>
      </c>
      <c r="I169" s="123" t="s">
        <v>21</v>
      </c>
      <c r="J169" s="123" t="s">
        <v>8147</v>
      </c>
      <c r="K169" s="123" t="s">
        <v>8148</v>
      </c>
      <c r="L169" s="123" t="s">
        <v>8149</v>
      </c>
      <c r="M169" s="125">
        <v>3299200</v>
      </c>
      <c r="N169" s="125">
        <v>31862</v>
      </c>
      <c r="O169" s="125"/>
      <c r="P169" s="125"/>
      <c r="Q169" s="128" t="s">
        <v>15</v>
      </c>
      <c r="R169" s="136">
        <v>44926</v>
      </c>
      <c r="S169" s="136">
        <v>51866</v>
      </c>
    </row>
    <row r="170" spans="1:19" x14ac:dyDescent="0.5">
      <c r="A170" s="119"/>
      <c r="B170" s="121" t="s">
        <v>13</v>
      </c>
      <c r="C170" s="142">
        <v>45930</v>
      </c>
      <c r="D170" s="123" t="s">
        <v>8146</v>
      </c>
      <c r="E170" s="123" t="s">
        <v>218</v>
      </c>
      <c r="F170" s="123" t="s">
        <v>2012</v>
      </c>
      <c r="G170" s="123" t="s">
        <v>7080</v>
      </c>
      <c r="H170" s="124" t="s">
        <v>3696</v>
      </c>
      <c r="I170" s="123" t="s">
        <v>21</v>
      </c>
      <c r="J170" s="123" t="s">
        <v>8147</v>
      </c>
      <c r="K170" s="123" t="s">
        <v>8148</v>
      </c>
      <c r="L170" s="123" t="s">
        <v>8149</v>
      </c>
      <c r="M170" s="125">
        <v>315439</v>
      </c>
      <c r="N170" s="125">
        <v>111815</v>
      </c>
      <c r="O170" s="125"/>
      <c r="P170" s="125"/>
      <c r="Q170" s="128" t="s">
        <v>15</v>
      </c>
      <c r="R170" s="136">
        <v>44196</v>
      </c>
      <c r="S170" s="136">
        <v>51135</v>
      </c>
    </row>
    <row r="171" spans="1:19" x14ac:dyDescent="0.5">
      <c r="A171" s="119"/>
      <c r="B171" s="121" t="s">
        <v>13</v>
      </c>
      <c r="C171" s="142">
        <v>45930</v>
      </c>
      <c r="D171" s="123" t="s">
        <v>8146</v>
      </c>
      <c r="E171" s="123" t="s">
        <v>218</v>
      </c>
      <c r="F171" s="123" t="s">
        <v>2012</v>
      </c>
      <c r="G171" s="123" t="s">
        <v>7081</v>
      </c>
      <c r="H171" s="124" t="s">
        <v>3696</v>
      </c>
      <c r="I171" s="123" t="s">
        <v>21</v>
      </c>
      <c r="J171" s="123" t="s">
        <v>8147</v>
      </c>
      <c r="K171" s="123" t="s">
        <v>8148</v>
      </c>
      <c r="L171" s="123" t="s">
        <v>8149</v>
      </c>
      <c r="M171" s="125">
        <v>992056</v>
      </c>
      <c r="N171" s="125">
        <v>188427</v>
      </c>
      <c r="O171" s="125"/>
      <c r="P171" s="125"/>
      <c r="Q171" s="128" t="s">
        <v>15</v>
      </c>
      <c r="R171" s="136">
        <v>44561</v>
      </c>
      <c r="S171" s="136">
        <v>51501</v>
      </c>
    </row>
    <row r="172" spans="1:19" x14ac:dyDescent="0.5">
      <c r="A172" s="119"/>
      <c r="B172" s="121" t="s">
        <v>13</v>
      </c>
      <c r="C172" s="142">
        <v>45930</v>
      </c>
      <c r="D172" s="123" t="s">
        <v>8146</v>
      </c>
      <c r="E172" s="123" t="s">
        <v>218</v>
      </c>
      <c r="F172" s="123" t="s">
        <v>2012</v>
      </c>
      <c r="G172" s="123" t="s">
        <v>8145</v>
      </c>
      <c r="H172" s="124" t="s">
        <v>3696</v>
      </c>
      <c r="I172" s="123" t="s">
        <v>21</v>
      </c>
      <c r="J172" s="123" t="s">
        <v>8147</v>
      </c>
      <c r="K172" s="123" t="s">
        <v>8148</v>
      </c>
      <c r="L172" s="123" t="s">
        <v>8149</v>
      </c>
      <c r="M172" s="125">
        <v>116174</v>
      </c>
      <c r="N172" s="125">
        <v>92998</v>
      </c>
      <c r="O172" s="125"/>
      <c r="P172" s="125"/>
      <c r="Q172" s="128" t="s">
        <v>15</v>
      </c>
      <c r="R172" s="136">
        <v>44561</v>
      </c>
      <c r="S172" s="136">
        <v>51501</v>
      </c>
    </row>
    <row r="173" spans="1:19" x14ac:dyDescent="0.5">
      <c r="A173" s="119"/>
      <c r="B173" s="121" t="s">
        <v>13</v>
      </c>
      <c r="C173" s="142">
        <v>45930</v>
      </c>
      <c r="D173" s="123" t="s">
        <v>232</v>
      </c>
      <c r="E173" s="123" t="s">
        <v>230</v>
      </c>
      <c r="F173" s="123" t="s">
        <v>2012</v>
      </c>
      <c r="G173" s="123" t="s">
        <v>7085</v>
      </c>
      <c r="H173" s="124" t="s">
        <v>3697</v>
      </c>
      <c r="I173" s="123" t="s">
        <v>21</v>
      </c>
      <c r="J173" s="123" t="s">
        <v>3339</v>
      </c>
      <c r="K173" s="123" t="s">
        <v>28</v>
      </c>
      <c r="L173" s="123" t="s">
        <v>3340</v>
      </c>
      <c r="M173" s="125">
        <v>524869</v>
      </c>
      <c r="N173" s="125">
        <v>373859</v>
      </c>
      <c r="O173" s="125"/>
      <c r="P173" s="125"/>
      <c r="Q173" s="128" t="s">
        <v>15</v>
      </c>
      <c r="R173" s="136">
        <v>44561</v>
      </c>
      <c r="S173" s="136">
        <v>51501</v>
      </c>
    </row>
    <row r="174" spans="1:19" x14ac:dyDescent="0.5">
      <c r="A174" s="119"/>
      <c r="B174" s="121" t="s">
        <v>13</v>
      </c>
      <c r="C174" s="142">
        <v>45930</v>
      </c>
      <c r="D174" s="123" t="s">
        <v>232</v>
      </c>
      <c r="E174" s="123" t="s">
        <v>230</v>
      </c>
      <c r="F174" s="123" t="s">
        <v>2012</v>
      </c>
      <c r="G174" s="123" t="s">
        <v>7086</v>
      </c>
      <c r="H174" s="124" t="s">
        <v>3697</v>
      </c>
      <c r="I174" s="123" t="s">
        <v>21</v>
      </c>
      <c r="J174" s="123" t="s">
        <v>3339</v>
      </c>
      <c r="K174" s="123" t="s">
        <v>28</v>
      </c>
      <c r="L174" s="123" t="s">
        <v>3340</v>
      </c>
      <c r="M174" s="125">
        <v>10091100</v>
      </c>
      <c r="N174" s="125">
        <v>33436</v>
      </c>
      <c r="O174" s="125"/>
      <c r="P174" s="125"/>
      <c r="Q174" s="128" t="s">
        <v>15</v>
      </c>
      <c r="R174" s="136">
        <v>41639</v>
      </c>
      <c r="S174" s="123" t="s">
        <v>205</v>
      </c>
    </row>
    <row r="175" spans="1:19" x14ac:dyDescent="0.5">
      <c r="A175" s="119"/>
      <c r="B175" s="121" t="s">
        <v>13</v>
      </c>
      <c r="C175" s="142">
        <v>45930</v>
      </c>
      <c r="D175" s="123" t="s">
        <v>232</v>
      </c>
      <c r="E175" s="123" t="s">
        <v>230</v>
      </c>
      <c r="F175" s="123" t="s">
        <v>2012</v>
      </c>
      <c r="G175" s="123" t="s">
        <v>7087</v>
      </c>
      <c r="H175" s="124" t="s">
        <v>3697</v>
      </c>
      <c r="I175" s="123" t="s">
        <v>21</v>
      </c>
      <c r="J175" s="123" t="s">
        <v>3339</v>
      </c>
      <c r="K175" s="123" t="s">
        <v>28</v>
      </c>
      <c r="L175" s="123" t="s">
        <v>3340</v>
      </c>
      <c r="M175" s="125">
        <v>10091100</v>
      </c>
      <c r="N175" s="125">
        <v>151177</v>
      </c>
      <c r="O175" s="125"/>
      <c r="P175" s="125"/>
      <c r="Q175" s="128" t="s">
        <v>15</v>
      </c>
      <c r="R175" s="136">
        <v>42004</v>
      </c>
      <c r="S175" s="136">
        <v>48944</v>
      </c>
    </row>
    <row r="176" spans="1:19" x14ac:dyDescent="0.5">
      <c r="A176" s="119"/>
      <c r="B176" s="121" t="s">
        <v>13</v>
      </c>
      <c r="C176" s="142">
        <v>45930</v>
      </c>
      <c r="D176" s="123" t="s">
        <v>232</v>
      </c>
      <c r="E176" s="123" t="s">
        <v>230</v>
      </c>
      <c r="F176" s="123" t="s">
        <v>2012</v>
      </c>
      <c r="G176" s="123" t="s">
        <v>7089</v>
      </c>
      <c r="H176" s="124" t="s">
        <v>3697</v>
      </c>
      <c r="I176" s="123" t="s">
        <v>21</v>
      </c>
      <c r="J176" s="123" t="s">
        <v>3339</v>
      </c>
      <c r="K176" s="123" t="s">
        <v>28</v>
      </c>
      <c r="L176" s="123" t="s">
        <v>3340</v>
      </c>
      <c r="M176" s="125">
        <v>215553</v>
      </c>
      <c r="N176" s="125">
        <v>15480</v>
      </c>
      <c r="O176" s="125"/>
      <c r="P176" s="125"/>
      <c r="Q176" s="128" t="s">
        <v>15</v>
      </c>
      <c r="R176" s="136">
        <v>43830</v>
      </c>
      <c r="S176" s="136">
        <v>50770</v>
      </c>
    </row>
    <row r="177" spans="1:19" x14ac:dyDescent="0.5">
      <c r="A177" s="119"/>
      <c r="B177" s="121" t="s">
        <v>13</v>
      </c>
      <c r="C177" s="142">
        <v>45930</v>
      </c>
      <c r="D177" s="123" t="s">
        <v>232</v>
      </c>
      <c r="E177" s="123" t="s">
        <v>230</v>
      </c>
      <c r="F177" s="123" t="s">
        <v>2012</v>
      </c>
      <c r="G177" s="123" t="s">
        <v>7092</v>
      </c>
      <c r="H177" s="124" t="s">
        <v>3697</v>
      </c>
      <c r="I177" s="123" t="s">
        <v>21</v>
      </c>
      <c r="J177" s="123" t="s">
        <v>3339</v>
      </c>
      <c r="K177" s="123" t="s">
        <v>28</v>
      </c>
      <c r="L177" s="123" t="s">
        <v>3340</v>
      </c>
      <c r="M177" s="125">
        <v>484651</v>
      </c>
      <c r="N177" s="125">
        <v>34958</v>
      </c>
      <c r="O177" s="125"/>
      <c r="P177" s="125"/>
      <c r="Q177" s="128" t="s">
        <v>15</v>
      </c>
      <c r="R177" s="136">
        <v>44926</v>
      </c>
      <c r="S177" s="136">
        <v>51866</v>
      </c>
    </row>
    <row r="178" spans="1:19" x14ac:dyDescent="0.5">
      <c r="A178" s="119"/>
      <c r="B178" s="121" t="s">
        <v>13</v>
      </c>
      <c r="C178" s="142">
        <v>45930</v>
      </c>
      <c r="D178" s="123" t="s">
        <v>232</v>
      </c>
      <c r="E178" s="123" t="s">
        <v>230</v>
      </c>
      <c r="F178" s="123" t="s">
        <v>2012</v>
      </c>
      <c r="G178" s="123" t="s">
        <v>7530</v>
      </c>
      <c r="H178" s="124" t="s">
        <v>3697</v>
      </c>
      <c r="I178" s="123" t="s">
        <v>21</v>
      </c>
      <c r="J178" s="123" t="s">
        <v>3339</v>
      </c>
      <c r="K178" s="123" t="s">
        <v>28</v>
      </c>
      <c r="L178" s="123" t="s">
        <v>3340</v>
      </c>
      <c r="M178" s="125">
        <v>334714</v>
      </c>
      <c r="N178" s="125">
        <v>2913</v>
      </c>
      <c r="O178" s="125"/>
      <c r="P178" s="125"/>
      <c r="Q178" s="128" t="s">
        <v>15</v>
      </c>
      <c r="R178" s="136">
        <v>45291</v>
      </c>
      <c r="S178" s="136">
        <v>52231</v>
      </c>
    </row>
    <row r="179" spans="1:19" x14ac:dyDescent="0.5">
      <c r="A179" s="119"/>
      <c r="B179" s="121" t="s">
        <v>13</v>
      </c>
      <c r="C179" s="142">
        <v>45930</v>
      </c>
      <c r="D179" s="123" t="s">
        <v>232</v>
      </c>
      <c r="E179" s="123" t="s">
        <v>230</v>
      </c>
      <c r="F179" s="123" t="s">
        <v>2012</v>
      </c>
      <c r="G179" s="123" t="s">
        <v>8133</v>
      </c>
      <c r="H179" s="124" t="s">
        <v>3697</v>
      </c>
      <c r="I179" s="123" t="s">
        <v>21</v>
      </c>
      <c r="J179" s="123" t="s">
        <v>3339</v>
      </c>
      <c r="K179" s="123" t="s">
        <v>28</v>
      </c>
      <c r="L179" s="123" t="s">
        <v>3340</v>
      </c>
      <c r="M179" s="125">
        <v>8968836</v>
      </c>
      <c r="N179" s="125">
        <v>39337</v>
      </c>
      <c r="O179" s="125"/>
      <c r="P179" s="125"/>
      <c r="Q179" s="128" t="s">
        <v>15</v>
      </c>
      <c r="R179" s="136">
        <v>45657</v>
      </c>
      <c r="S179" s="136">
        <v>52596</v>
      </c>
    </row>
    <row r="180" spans="1:19" x14ac:dyDescent="0.5">
      <c r="A180" s="119"/>
      <c r="B180" s="121" t="s">
        <v>13</v>
      </c>
      <c r="C180" s="142">
        <v>45930</v>
      </c>
      <c r="D180" s="123" t="s">
        <v>4012</v>
      </c>
      <c r="E180" s="123" t="s">
        <v>4013</v>
      </c>
      <c r="F180" s="123" t="s">
        <v>2012</v>
      </c>
      <c r="G180" s="123" t="s">
        <v>4972</v>
      </c>
      <c r="H180" s="124" t="s">
        <v>3697</v>
      </c>
      <c r="I180" s="123" t="s">
        <v>21</v>
      </c>
      <c r="J180" s="123" t="s">
        <v>3339</v>
      </c>
      <c r="K180" s="123" t="s">
        <v>28</v>
      </c>
      <c r="L180" s="123" t="s">
        <v>3340</v>
      </c>
      <c r="M180" s="125">
        <v>4850000</v>
      </c>
      <c r="N180" s="125">
        <v>242496</v>
      </c>
      <c r="O180" s="125">
        <v>47724</v>
      </c>
      <c r="P180" s="125">
        <v>46948</v>
      </c>
      <c r="Q180" s="128"/>
      <c r="R180" s="136">
        <v>43822</v>
      </c>
      <c r="S180" s="136">
        <v>50770</v>
      </c>
    </row>
    <row r="181" spans="1:19" x14ac:dyDescent="0.5">
      <c r="A181" s="119"/>
      <c r="B181" s="121" t="s">
        <v>13</v>
      </c>
      <c r="C181" s="142">
        <v>45930</v>
      </c>
      <c r="D181" s="123" t="s">
        <v>4012</v>
      </c>
      <c r="E181" s="123" t="s">
        <v>4013</v>
      </c>
      <c r="F181" s="123" t="s">
        <v>2012</v>
      </c>
      <c r="G181" s="123" t="s">
        <v>7683</v>
      </c>
      <c r="H181" s="124" t="s">
        <v>3696</v>
      </c>
      <c r="I181" s="123" t="s">
        <v>21</v>
      </c>
      <c r="J181" s="123" t="s">
        <v>3339</v>
      </c>
      <c r="K181" s="123" t="s">
        <v>28</v>
      </c>
      <c r="L181" s="123" t="s">
        <v>3340</v>
      </c>
      <c r="M181" s="125">
        <v>1352836</v>
      </c>
      <c r="N181" s="125"/>
      <c r="O181" s="125"/>
      <c r="P181" s="125"/>
      <c r="Q181" s="128"/>
      <c r="R181" s="136">
        <v>43830</v>
      </c>
      <c r="S181" s="136">
        <v>50770</v>
      </c>
    </row>
    <row r="182" spans="1:19" x14ac:dyDescent="0.5">
      <c r="A182" s="119"/>
      <c r="B182" s="121" t="s">
        <v>13</v>
      </c>
      <c r="C182" s="142">
        <v>45930</v>
      </c>
      <c r="D182" s="123" t="s">
        <v>4012</v>
      </c>
      <c r="E182" s="123" t="s">
        <v>4013</v>
      </c>
      <c r="F182" s="123" t="s">
        <v>2012</v>
      </c>
      <c r="G182" s="123" t="s">
        <v>4969</v>
      </c>
      <c r="H182" s="124" t="s">
        <v>3696</v>
      </c>
      <c r="I182" s="123" t="s">
        <v>21</v>
      </c>
      <c r="J182" s="123" t="s">
        <v>3339</v>
      </c>
      <c r="K182" s="123" t="s">
        <v>28</v>
      </c>
      <c r="L182" s="123" t="s">
        <v>3340</v>
      </c>
      <c r="M182" s="125">
        <v>6193323</v>
      </c>
      <c r="N182" s="125"/>
      <c r="O182" s="125"/>
      <c r="P182" s="125"/>
      <c r="Q182" s="128"/>
      <c r="R182" s="136">
        <v>44196</v>
      </c>
      <c r="S182" s="136">
        <v>51135</v>
      </c>
    </row>
    <row r="183" spans="1:19" x14ac:dyDescent="0.5">
      <c r="A183" s="119"/>
      <c r="B183" s="121" t="s">
        <v>13</v>
      </c>
      <c r="C183" s="142">
        <v>45930</v>
      </c>
      <c r="D183" s="123" t="s">
        <v>4012</v>
      </c>
      <c r="E183" s="123" t="s">
        <v>4013</v>
      </c>
      <c r="F183" s="123" t="s">
        <v>2012</v>
      </c>
      <c r="G183" s="123" t="s">
        <v>5724</v>
      </c>
      <c r="H183" s="124" t="s">
        <v>3696</v>
      </c>
      <c r="I183" s="123" t="s">
        <v>21</v>
      </c>
      <c r="J183" s="123" t="s">
        <v>3339</v>
      </c>
      <c r="K183" s="123" t="s">
        <v>28</v>
      </c>
      <c r="L183" s="123" t="s">
        <v>3340</v>
      </c>
      <c r="M183" s="125">
        <v>2277977</v>
      </c>
      <c r="N183" s="125">
        <v>43169</v>
      </c>
      <c r="O183" s="125"/>
      <c r="P183" s="125"/>
      <c r="Q183" s="128"/>
      <c r="R183" s="136">
        <v>44926</v>
      </c>
      <c r="S183" s="136">
        <v>51866</v>
      </c>
    </row>
    <row r="184" spans="1:19" x14ac:dyDescent="0.5">
      <c r="A184" s="119"/>
      <c r="B184" s="121" t="s">
        <v>13</v>
      </c>
      <c r="C184" s="142">
        <v>45930</v>
      </c>
      <c r="D184" s="123" t="s">
        <v>4012</v>
      </c>
      <c r="E184" s="123" t="s">
        <v>4013</v>
      </c>
      <c r="F184" s="123" t="s">
        <v>2012</v>
      </c>
      <c r="G184" s="123" t="s">
        <v>7684</v>
      </c>
      <c r="H184" s="124" t="s">
        <v>3696</v>
      </c>
      <c r="I184" s="123" t="s">
        <v>21</v>
      </c>
      <c r="J184" s="123" t="s">
        <v>3339</v>
      </c>
      <c r="K184" s="123" t="s">
        <v>28</v>
      </c>
      <c r="L184" s="123" t="s">
        <v>3340</v>
      </c>
      <c r="M184" s="125">
        <v>1099578</v>
      </c>
      <c r="N184" s="125"/>
      <c r="O184" s="125"/>
      <c r="P184" s="125"/>
      <c r="Q184" s="128"/>
      <c r="R184" s="136">
        <v>45291</v>
      </c>
      <c r="S184" s="136">
        <v>52231</v>
      </c>
    </row>
    <row r="185" spans="1:19" x14ac:dyDescent="0.5">
      <c r="A185" s="119"/>
      <c r="B185" s="121" t="s">
        <v>13</v>
      </c>
      <c r="C185" s="142">
        <v>45930</v>
      </c>
      <c r="D185" s="123" t="s">
        <v>4012</v>
      </c>
      <c r="E185" s="123" t="s">
        <v>4013</v>
      </c>
      <c r="F185" s="123" t="s">
        <v>2012</v>
      </c>
      <c r="G185" s="123" t="s">
        <v>4970</v>
      </c>
      <c r="H185" s="124" t="s">
        <v>3696</v>
      </c>
      <c r="I185" s="123" t="s">
        <v>21</v>
      </c>
      <c r="J185" s="123" t="s">
        <v>3339</v>
      </c>
      <c r="K185" s="123" t="s">
        <v>28</v>
      </c>
      <c r="L185" s="123" t="s">
        <v>3340</v>
      </c>
      <c r="M185" s="125">
        <v>1799060</v>
      </c>
      <c r="N185" s="125"/>
      <c r="O185" s="125"/>
      <c r="P185" s="125"/>
      <c r="Q185" s="128"/>
      <c r="R185" s="136">
        <v>43830</v>
      </c>
      <c r="S185" s="136">
        <v>50770</v>
      </c>
    </row>
    <row r="186" spans="1:19" x14ac:dyDescent="0.5">
      <c r="A186" s="119"/>
      <c r="B186" s="121" t="s">
        <v>13</v>
      </c>
      <c r="C186" s="142">
        <v>45930</v>
      </c>
      <c r="D186" s="123" t="s">
        <v>4012</v>
      </c>
      <c r="E186" s="123" t="s">
        <v>5722</v>
      </c>
      <c r="F186" s="123" t="s">
        <v>2012</v>
      </c>
      <c r="G186" s="123" t="s">
        <v>7688</v>
      </c>
      <c r="H186" s="124" t="s">
        <v>3696</v>
      </c>
      <c r="I186" s="123" t="s">
        <v>21</v>
      </c>
      <c r="J186" s="123" t="s">
        <v>3339</v>
      </c>
      <c r="K186" s="123" t="s">
        <v>28</v>
      </c>
      <c r="L186" s="123" t="s">
        <v>3340</v>
      </c>
      <c r="M186" s="125">
        <v>3057417</v>
      </c>
      <c r="N186" s="125"/>
      <c r="O186" s="125"/>
      <c r="P186" s="125"/>
      <c r="Q186" s="128"/>
      <c r="R186" s="136">
        <v>44561</v>
      </c>
      <c r="S186" s="136">
        <v>51501</v>
      </c>
    </row>
    <row r="187" spans="1:19" x14ac:dyDescent="0.5">
      <c r="A187" s="119"/>
      <c r="B187" s="121" t="s">
        <v>13</v>
      </c>
      <c r="C187" s="142">
        <v>45930</v>
      </c>
      <c r="D187" s="123" t="s">
        <v>4012</v>
      </c>
      <c r="E187" s="123" t="s">
        <v>6867</v>
      </c>
      <c r="F187" s="123" t="s">
        <v>2012</v>
      </c>
      <c r="G187" s="123" t="s">
        <v>8157</v>
      </c>
      <c r="H187" s="124" t="s">
        <v>3696</v>
      </c>
      <c r="I187" s="123" t="s">
        <v>21</v>
      </c>
      <c r="J187" s="123" t="s">
        <v>3339</v>
      </c>
      <c r="K187" s="123" t="s">
        <v>28</v>
      </c>
      <c r="L187" s="123" t="s">
        <v>3340</v>
      </c>
      <c r="M187" s="125">
        <v>4604638</v>
      </c>
      <c r="N187" s="125">
        <v>410246</v>
      </c>
      <c r="O187" s="125"/>
      <c r="P187" s="125"/>
      <c r="Q187" s="128"/>
      <c r="R187" s="136">
        <v>44926</v>
      </c>
      <c r="S187" s="136">
        <v>51866</v>
      </c>
    </row>
    <row r="188" spans="1:19" x14ac:dyDescent="0.5">
      <c r="A188" s="119"/>
      <c r="B188" s="121" t="s">
        <v>13</v>
      </c>
      <c r="C188" s="142">
        <v>45930</v>
      </c>
      <c r="D188" s="123" t="s">
        <v>4012</v>
      </c>
      <c r="E188" s="123" t="s">
        <v>4013</v>
      </c>
      <c r="F188" s="123" t="s">
        <v>2012</v>
      </c>
      <c r="G188" s="123" t="s">
        <v>7682</v>
      </c>
      <c r="H188" s="124" t="s">
        <v>3696</v>
      </c>
      <c r="I188" s="123" t="s">
        <v>21</v>
      </c>
      <c r="J188" s="123" t="s">
        <v>3339</v>
      </c>
      <c r="K188" s="123" t="s">
        <v>28</v>
      </c>
      <c r="L188" s="123" t="s">
        <v>3340</v>
      </c>
      <c r="M188" s="125">
        <v>770981</v>
      </c>
      <c r="N188" s="125">
        <v>12220</v>
      </c>
      <c r="O188" s="125"/>
      <c r="P188" s="125"/>
      <c r="Q188" s="128"/>
      <c r="R188" s="136">
        <v>45291</v>
      </c>
      <c r="S188" s="136">
        <v>51501</v>
      </c>
    </row>
    <row r="189" spans="1:19" x14ac:dyDescent="0.5">
      <c r="A189" s="119"/>
      <c r="B189" s="121" t="s">
        <v>13</v>
      </c>
      <c r="C189" s="142">
        <v>45930</v>
      </c>
      <c r="D189" s="123" t="s">
        <v>4012</v>
      </c>
      <c r="E189" s="123" t="s">
        <v>4013</v>
      </c>
      <c r="F189" s="123" t="s">
        <v>2012</v>
      </c>
      <c r="G189" s="123" t="s">
        <v>7689</v>
      </c>
      <c r="H189" s="124" t="s">
        <v>3696</v>
      </c>
      <c r="I189" s="123" t="s">
        <v>21</v>
      </c>
      <c r="J189" s="123" t="s">
        <v>3339</v>
      </c>
      <c r="K189" s="123" t="s">
        <v>28</v>
      </c>
      <c r="L189" s="123" t="s">
        <v>3340</v>
      </c>
      <c r="M189" s="125">
        <v>1550763</v>
      </c>
      <c r="N189" s="125"/>
      <c r="O189" s="125"/>
      <c r="P189" s="125"/>
      <c r="Q189" s="128"/>
      <c r="R189" s="136">
        <v>44188</v>
      </c>
      <c r="S189" s="136">
        <v>51127</v>
      </c>
    </row>
    <row r="190" spans="1:19" x14ac:dyDescent="0.5">
      <c r="A190" s="119"/>
      <c r="B190" s="121" t="s">
        <v>13</v>
      </c>
      <c r="C190" s="142">
        <v>45930</v>
      </c>
      <c r="D190" s="123" t="s">
        <v>4012</v>
      </c>
      <c r="E190" s="123" t="s">
        <v>6869</v>
      </c>
      <c r="F190" s="123" t="s">
        <v>2012</v>
      </c>
      <c r="G190" s="123" t="s">
        <v>6870</v>
      </c>
      <c r="H190" s="124" t="s">
        <v>3696</v>
      </c>
      <c r="I190" s="123" t="s">
        <v>21</v>
      </c>
      <c r="J190" s="123" t="s">
        <v>3339</v>
      </c>
      <c r="K190" s="123" t="s">
        <v>28</v>
      </c>
      <c r="L190" s="123" t="s">
        <v>3340</v>
      </c>
      <c r="M190" s="125">
        <v>1905257</v>
      </c>
      <c r="N190" s="125"/>
      <c r="O190" s="125"/>
      <c r="P190" s="125"/>
      <c r="Q190" s="128"/>
      <c r="R190" s="136">
        <v>44926</v>
      </c>
      <c r="S190" s="136">
        <v>51866</v>
      </c>
    </row>
    <row r="191" spans="1:19" x14ac:dyDescent="0.5">
      <c r="A191" s="119"/>
      <c r="B191" s="121" t="s">
        <v>13</v>
      </c>
      <c r="C191" s="142">
        <v>45930</v>
      </c>
      <c r="D191" s="123" t="s">
        <v>4012</v>
      </c>
      <c r="E191" s="123" t="s">
        <v>6869</v>
      </c>
      <c r="F191" s="123" t="s">
        <v>2012</v>
      </c>
      <c r="G191" s="123" t="s">
        <v>8158</v>
      </c>
      <c r="H191" s="124" t="s">
        <v>3696</v>
      </c>
      <c r="I191" s="123" t="s">
        <v>21</v>
      </c>
      <c r="J191" s="123" t="s">
        <v>3339</v>
      </c>
      <c r="K191" s="123" t="s">
        <v>28</v>
      </c>
      <c r="L191" s="123" t="s">
        <v>3340</v>
      </c>
      <c r="M191" s="125">
        <v>983875</v>
      </c>
      <c r="N191" s="125">
        <v>78651</v>
      </c>
      <c r="O191" s="125"/>
      <c r="P191" s="125"/>
      <c r="Q191" s="128"/>
      <c r="R191" s="136">
        <v>44926</v>
      </c>
      <c r="S191" s="136">
        <v>51866</v>
      </c>
    </row>
    <row r="192" spans="1:19" x14ac:dyDescent="0.5">
      <c r="A192" s="119"/>
      <c r="B192" s="121" t="s">
        <v>13</v>
      </c>
      <c r="C192" s="142">
        <v>45930</v>
      </c>
      <c r="D192" s="123" t="s">
        <v>4012</v>
      </c>
      <c r="E192" s="123" t="s">
        <v>7686</v>
      </c>
      <c r="F192" s="123" t="s">
        <v>2012</v>
      </c>
      <c r="G192" s="123" t="s">
        <v>7685</v>
      </c>
      <c r="H192" s="124" t="s">
        <v>3697</v>
      </c>
      <c r="I192" s="123" t="s">
        <v>21</v>
      </c>
      <c r="J192" s="123" t="s">
        <v>3339</v>
      </c>
      <c r="K192" s="123" t="s">
        <v>28</v>
      </c>
      <c r="L192" s="123" t="s">
        <v>3340</v>
      </c>
      <c r="M192" s="125">
        <v>4780500</v>
      </c>
      <c r="N192" s="125">
        <v>417915</v>
      </c>
      <c r="O192" s="125"/>
      <c r="P192" s="125"/>
      <c r="Q192" s="128"/>
      <c r="R192" s="136">
        <v>45291</v>
      </c>
      <c r="S192" s="136">
        <v>52231</v>
      </c>
    </row>
    <row r="193" spans="1:19" x14ac:dyDescent="0.5">
      <c r="A193" s="119"/>
      <c r="B193" s="121" t="s">
        <v>13</v>
      </c>
      <c r="C193" s="142">
        <v>45930</v>
      </c>
      <c r="D193" s="123" t="s">
        <v>4012</v>
      </c>
      <c r="E193" s="123" t="s">
        <v>7686</v>
      </c>
      <c r="F193" s="123" t="s">
        <v>2012</v>
      </c>
      <c r="G193" s="123" t="s">
        <v>7687</v>
      </c>
      <c r="H193" s="124" t="s">
        <v>3697</v>
      </c>
      <c r="I193" s="123" t="s">
        <v>21</v>
      </c>
      <c r="J193" s="123" t="s">
        <v>3339</v>
      </c>
      <c r="K193" s="123" t="s">
        <v>28</v>
      </c>
      <c r="L193" s="123" t="s">
        <v>3340</v>
      </c>
      <c r="M193" s="125">
        <v>487800</v>
      </c>
      <c r="N193" s="125"/>
      <c r="O193" s="125"/>
      <c r="P193" s="125"/>
      <c r="Q193" s="128"/>
      <c r="R193" s="136">
        <v>45291</v>
      </c>
      <c r="S193" s="136">
        <v>52231</v>
      </c>
    </row>
    <row r="194" spans="1:19" x14ac:dyDescent="0.5">
      <c r="A194" s="119"/>
      <c r="B194" s="121" t="s">
        <v>13</v>
      </c>
      <c r="C194" s="142">
        <v>45930</v>
      </c>
      <c r="D194" s="123" t="s">
        <v>4012</v>
      </c>
      <c r="E194" s="123" t="s">
        <v>5725</v>
      </c>
      <c r="F194" s="123" t="s">
        <v>2012</v>
      </c>
      <c r="G194" s="123" t="s">
        <v>5726</v>
      </c>
      <c r="H194" s="124" t="s">
        <v>3696</v>
      </c>
      <c r="I194" s="123" t="s">
        <v>21</v>
      </c>
      <c r="J194" s="123" t="s">
        <v>3339</v>
      </c>
      <c r="K194" s="123" t="s">
        <v>28</v>
      </c>
      <c r="L194" s="123" t="s">
        <v>3340</v>
      </c>
      <c r="M194" s="125">
        <v>4862957</v>
      </c>
      <c r="N194" s="125">
        <v>451113</v>
      </c>
      <c r="O194" s="125"/>
      <c r="P194" s="125"/>
      <c r="Q194" s="128"/>
      <c r="R194" s="136">
        <v>45291</v>
      </c>
      <c r="S194" s="136">
        <v>52231</v>
      </c>
    </row>
    <row r="195" spans="1:19" x14ac:dyDescent="0.5">
      <c r="A195" s="119"/>
      <c r="B195" s="121" t="s">
        <v>13</v>
      </c>
      <c r="C195" s="142">
        <v>45930</v>
      </c>
      <c r="D195" s="123" t="s">
        <v>4012</v>
      </c>
      <c r="E195" s="123" t="s">
        <v>4013</v>
      </c>
      <c r="F195" s="123" t="s">
        <v>2012</v>
      </c>
      <c r="G195" s="123" t="s">
        <v>4973</v>
      </c>
      <c r="H195" s="124" t="s">
        <v>3696</v>
      </c>
      <c r="I195" s="123" t="s">
        <v>21</v>
      </c>
      <c r="J195" s="123" t="s">
        <v>3339</v>
      </c>
      <c r="K195" s="123" t="s">
        <v>28</v>
      </c>
      <c r="L195" s="123" t="s">
        <v>3340</v>
      </c>
      <c r="M195" s="125">
        <v>28936</v>
      </c>
      <c r="N195" s="125">
        <v>105089</v>
      </c>
      <c r="O195" s="125"/>
      <c r="P195" s="125"/>
      <c r="Q195" s="128"/>
      <c r="R195" s="136">
        <v>44188</v>
      </c>
      <c r="S195" s="136">
        <v>51135</v>
      </c>
    </row>
    <row r="196" spans="1:19" x14ac:dyDescent="0.5">
      <c r="A196" s="119"/>
      <c r="B196" s="121" t="s">
        <v>13</v>
      </c>
      <c r="C196" s="142">
        <v>45930</v>
      </c>
      <c r="D196" s="123" t="s">
        <v>4012</v>
      </c>
      <c r="E196" s="123" t="s">
        <v>6871</v>
      </c>
      <c r="F196" s="123" t="s">
        <v>2012</v>
      </c>
      <c r="G196" s="123" t="s">
        <v>6872</v>
      </c>
      <c r="H196" s="124" t="s">
        <v>3696</v>
      </c>
      <c r="I196" s="123" t="s">
        <v>21</v>
      </c>
      <c r="J196" s="123" t="s">
        <v>3339</v>
      </c>
      <c r="K196" s="123" t="s">
        <v>28</v>
      </c>
      <c r="L196" s="123" t="s">
        <v>3340</v>
      </c>
      <c r="M196" s="125">
        <v>126522</v>
      </c>
      <c r="N196" s="125"/>
      <c r="O196" s="125"/>
      <c r="P196" s="125"/>
      <c r="Q196" s="128"/>
      <c r="R196" s="136">
        <v>44926</v>
      </c>
      <c r="S196" s="136">
        <v>51866</v>
      </c>
    </row>
    <row r="197" spans="1:19" x14ac:dyDescent="0.5">
      <c r="A197" s="119"/>
      <c r="B197" s="121" t="s">
        <v>13</v>
      </c>
      <c r="C197" s="142">
        <v>45930</v>
      </c>
      <c r="D197" s="123" t="s">
        <v>4012</v>
      </c>
      <c r="E197" s="123" t="s">
        <v>297</v>
      </c>
      <c r="F197" s="123" t="s">
        <v>2012</v>
      </c>
      <c r="G197" s="123" t="s">
        <v>8155</v>
      </c>
      <c r="H197" s="124" t="s">
        <v>3696</v>
      </c>
      <c r="I197" s="123" t="s">
        <v>21</v>
      </c>
      <c r="J197" s="123" t="s">
        <v>3339</v>
      </c>
      <c r="K197" s="123" t="s">
        <v>28</v>
      </c>
      <c r="L197" s="123" t="s">
        <v>3340</v>
      </c>
      <c r="M197" s="125">
        <v>1114631</v>
      </c>
      <c r="N197" s="125"/>
      <c r="O197" s="125"/>
      <c r="P197" s="125"/>
      <c r="Q197" s="128"/>
      <c r="R197" s="136">
        <v>44561</v>
      </c>
      <c r="S197" s="136">
        <v>51501</v>
      </c>
    </row>
    <row r="198" spans="1:19" x14ac:dyDescent="0.5">
      <c r="A198" s="119"/>
      <c r="B198" s="121" t="s">
        <v>13</v>
      </c>
      <c r="C198" s="142">
        <v>45930</v>
      </c>
      <c r="D198" s="123" t="s">
        <v>4012</v>
      </c>
      <c r="E198" s="123" t="s">
        <v>297</v>
      </c>
      <c r="F198" s="123" t="s">
        <v>2012</v>
      </c>
      <c r="G198" s="123" t="s">
        <v>8156</v>
      </c>
      <c r="H198" s="124" t="s">
        <v>3696</v>
      </c>
      <c r="I198" s="123" t="s">
        <v>21</v>
      </c>
      <c r="J198" s="123" t="s">
        <v>3339</v>
      </c>
      <c r="K198" s="123" t="s">
        <v>28</v>
      </c>
      <c r="L198" s="123" t="s">
        <v>3340</v>
      </c>
      <c r="M198" s="125">
        <v>17677124</v>
      </c>
      <c r="N198" s="125">
        <v>712170</v>
      </c>
      <c r="O198" s="125"/>
      <c r="P198" s="125"/>
      <c r="Q198" s="128"/>
      <c r="R198" s="136">
        <v>45657</v>
      </c>
      <c r="S198" s="136">
        <v>52596</v>
      </c>
    </row>
    <row r="199" spans="1:19" x14ac:dyDescent="0.5">
      <c r="A199" s="119"/>
      <c r="B199" s="121" t="s">
        <v>13</v>
      </c>
      <c r="C199" s="122">
        <v>45930</v>
      </c>
      <c r="D199" s="123" t="s">
        <v>7478</v>
      </c>
      <c r="E199" s="123" t="s">
        <v>7479</v>
      </c>
      <c r="F199" s="123" t="s">
        <v>2012</v>
      </c>
      <c r="G199" s="123" t="s">
        <v>7480</v>
      </c>
      <c r="H199" s="124" t="s">
        <v>3696</v>
      </c>
      <c r="I199" s="123" t="s">
        <v>21</v>
      </c>
      <c r="J199" s="123" t="s">
        <v>5498</v>
      </c>
      <c r="K199" s="123" t="s">
        <v>140</v>
      </c>
      <c r="L199" s="123" t="s">
        <v>4988</v>
      </c>
      <c r="M199" s="125">
        <v>146808</v>
      </c>
      <c r="N199" s="125"/>
      <c r="O199" s="125"/>
      <c r="P199" s="125"/>
      <c r="Q199" s="128"/>
      <c r="R199" s="127" t="s">
        <v>104</v>
      </c>
      <c r="S199" s="127" t="s">
        <v>3755</v>
      </c>
    </row>
    <row r="200" spans="1:19" x14ac:dyDescent="0.5">
      <c r="A200" s="119"/>
      <c r="B200" s="121" t="s">
        <v>13</v>
      </c>
      <c r="C200" s="122">
        <v>45930</v>
      </c>
      <c r="D200" s="123" t="s">
        <v>7478</v>
      </c>
      <c r="E200" s="123" t="s">
        <v>7479</v>
      </c>
      <c r="F200" s="123" t="s">
        <v>2012</v>
      </c>
      <c r="G200" s="123" t="s">
        <v>7481</v>
      </c>
      <c r="H200" s="124" t="s">
        <v>3697</v>
      </c>
      <c r="I200" s="123" t="s">
        <v>21</v>
      </c>
      <c r="J200" s="123" t="s">
        <v>5498</v>
      </c>
      <c r="K200" s="123" t="s">
        <v>140</v>
      </c>
      <c r="L200" s="123" t="s">
        <v>4988</v>
      </c>
      <c r="M200" s="125">
        <v>1441700</v>
      </c>
      <c r="N200" s="125">
        <v>12</v>
      </c>
      <c r="O200" s="125">
        <v>10553</v>
      </c>
      <c r="P200" s="125">
        <v>10150</v>
      </c>
      <c r="Q200" s="128"/>
      <c r="R200" s="127" t="s">
        <v>104</v>
      </c>
      <c r="S200" s="127" t="s">
        <v>3755</v>
      </c>
    </row>
    <row r="201" spans="1:19" x14ac:dyDescent="0.5">
      <c r="A201" s="119"/>
      <c r="B201" s="121" t="s">
        <v>13</v>
      </c>
      <c r="C201" s="122">
        <v>45930</v>
      </c>
      <c r="D201" s="123" t="s">
        <v>7478</v>
      </c>
      <c r="E201" s="123" t="s">
        <v>7479</v>
      </c>
      <c r="F201" s="123" t="s">
        <v>2012</v>
      </c>
      <c r="G201" s="123" t="s">
        <v>7532</v>
      </c>
      <c r="H201" s="124" t="s">
        <v>3697</v>
      </c>
      <c r="I201" s="123" t="s">
        <v>21</v>
      </c>
      <c r="J201" s="123" t="s">
        <v>5498</v>
      </c>
      <c r="K201" s="123" t="s">
        <v>140</v>
      </c>
      <c r="L201" s="123" t="s">
        <v>4988</v>
      </c>
      <c r="M201" s="125">
        <v>6428400</v>
      </c>
      <c r="N201" s="125">
        <v>112</v>
      </c>
      <c r="O201" s="125"/>
      <c r="P201" s="125"/>
      <c r="Q201" s="128"/>
      <c r="R201" s="127" t="s">
        <v>446</v>
      </c>
      <c r="S201" s="127" t="s">
        <v>55</v>
      </c>
    </row>
    <row r="202" spans="1:19" x14ac:dyDescent="0.5">
      <c r="A202" s="119"/>
      <c r="B202" s="121" t="s">
        <v>13</v>
      </c>
      <c r="C202" s="122">
        <v>45930</v>
      </c>
      <c r="D202" s="123" t="s">
        <v>7478</v>
      </c>
      <c r="E202" s="123" t="s">
        <v>7479</v>
      </c>
      <c r="F202" s="123" t="s">
        <v>2012</v>
      </c>
      <c r="G202" s="123" t="s">
        <v>8150</v>
      </c>
      <c r="H202" s="124" t="s">
        <v>3696</v>
      </c>
      <c r="I202" s="123" t="s">
        <v>21</v>
      </c>
      <c r="J202" s="123" t="s">
        <v>5498</v>
      </c>
      <c r="K202" s="123" t="s">
        <v>140</v>
      </c>
      <c r="L202" s="123" t="s">
        <v>4988</v>
      </c>
      <c r="M202" s="125">
        <v>3206327</v>
      </c>
      <c r="N202" s="125">
        <v>112</v>
      </c>
      <c r="O202" s="125"/>
      <c r="P202" s="125"/>
      <c r="Q202" s="128"/>
      <c r="R202" s="127" t="s">
        <v>446</v>
      </c>
      <c r="S202" s="127" t="s">
        <v>55</v>
      </c>
    </row>
    <row r="203" spans="1:19" x14ac:dyDescent="0.5">
      <c r="A203" s="119"/>
      <c r="B203" s="121" t="s">
        <v>13</v>
      </c>
      <c r="C203" s="122">
        <v>45930</v>
      </c>
      <c r="D203" s="123" t="s">
        <v>7478</v>
      </c>
      <c r="E203" s="123" t="s">
        <v>7479</v>
      </c>
      <c r="F203" s="123" t="s">
        <v>2012</v>
      </c>
      <c r="G203" s="123" t="s">
        <v>8151</v>
      </c>
      <c r="H203" s="124" t="s">
        <v>3696</v>
      </c>
      <c r="I203" s="123" t="s">
        <v>21</v>
      </c>
      <c r="J203" s="123" t="s">
        <v>5498</v>
      </c>
      <c r="K203" s="123" t="s">
        <v>140</v>
      </c>
      <c r="L203" s="123" t="s">
        <v>4988</v>
      </c>
      <c r="M203" s="125">
        <v>25151</v>
      </c>
      <c r="N203" s="125"/>
      <c r="O203" s="125"/>
      <c r="P203" s="125"/>
      <c r="Q203" s="128"/>
      <c r="R203" s="127" t="s">
        <v>446</v>
      </c>
      <c r="S203" s="127" t="s">
        <v>55</v>
      </c>
    </row>
    <row r="204" spans="1:19" x14ac:dyDescent="0.5">
      <c r="A204" s="119"/>
      <c r="B204" s="121" t="s">
        <v>13</v>
      </c>
      <c r="C204" s="122">
        <v>45930</v>
      </c>
      <c r="D204" s="123" t="s">
        <v>7478</v>
      </c>
      <c r="E204" s="123" t="s">
        <v>7479</v>
      </c>
      <c r="F204" s="123" t="s">
        <v>2012</v>
      </c>
      <c r="G204" s="123" t="s">
        <v>8152</v>
      </c>
      <c r="H204" s="124" t="s">
        <v>3696</v>
      </c>
      <c r="I204" s="123" t="s">
        <v>21</v>
      </c>
      <c r="J204" s="123" t="s">
        <v>5498</v>
      </c>
      <c r="K204" s="123" t="s">
        <v>140</v>
      </c>
      <c r="L204" s="123" t="s">
        <v>4988</v>
      </c>
      <c r="M204" s="125">
        <v>136791</v>
      </c>
      <c r="N204" s="125"/>
      <c r="O204" s="125"/>
      <c r="P204" s="125"/>
      <c r="Q204" s="128"/>
      <c r="R204" s="127" t="s">
        <v>446</v>
      </c>
      <c r="S204" s="127" t="s">
        <v>55</v>
      </c>
    </row>
    <row r="205" spans="1:19" x14ac:dyDescent="0.5">
      <c r="A205" s="119"/>
      <c r="B205" s="121" t="s">
        <v>13</v>
      </c>
      <c r="C205" s="122">
        <v>45930</v>
      </c>
      <c r="D205" s="123" t="s">
        <v>7478</v>
      </c>
      <c r="E205" s="123" t="s">
        <v>7479</v>
      </c>
      <c r="F205" s="123" t="s">
        <v>2012</v>
      </c>
      <c r="G205" s="123" t="s">
        <v>8153</v>
      </c>
      <c r="H205" s="124" t="s">
        <v>3696</v>
      </c>
      <c r="I205" s="123" t="s">
        <v>21</v>
      </c>
      <c r="J205" s="123" t="s">
        <v>5498</v>
      </c>
      <c r="K205" s="123" t="s">
        <v>140</v>
      </c>
      <c r="L205" s="123" t="s">
        <v>4988</v>
      </c>
      <c r="M205" s="125">
        <v>31185</v>
      </c>
      <c r="N205" s="125"/>
      <c r="O205" s="125"/>
      <c r="P205" s="125"/>
      <c r="Q205" s="128"/>
      <c r="R205" s="127" t="s">
        <v>675</v>
      </c>
      <c r="S205" s="127" t="s">
        <v>3755</v>
      </c>
    </row>
    <row r="206" spans="1:19" x14ac:dyDescent="0.5">
      <c r="A206" s="119"/>
      <c r="B206" s="121" t="s">
        <v>13</v>
      </c>
      <c r="C206" s="122">
        <v>45930</v>
      </c>
      <c r="D206" s="123" t="s">
        <v>7478</v>
      </c>
      <c r="E206" s="123" t="s">
        <v>7479</v>
      </c>
      <c r="F206" s="123" t="s">
        <v>2012</v>
      </c>
      <c r="G206" s="123" t="s">
        <v>8154</v>
      </c>
      <c r="H206" s="124" t="s">
        <v>3696</v>
      </c>
      <c r="I206" s="123" t="s">
        <v>21</v>
      </c>
      <c r="J206" s="123" t="s">
        <v>5498</v>
      </c>
      <c r="K206" s="123" t="s">
        <v>140</v>
      </c>
      <c r="L206" s="123" t="s">
        <v>4988</v>
      </c>
      <c r="M206" s="125">
        <v>3256948</v>
      </c>
      <c r="N206" s="125"/>
      <c r="O206" s="125"/>
      <c r="P206" s="125"/>
      <c r="Q206" s="128"/>
      <c r="R206" s="127" t="s">
        <v>675</v>
      </c>
      <c r="S206" s="127" t="s">
        <v>3755</v>
      </c>
    </row>
    <row r="207" spans="1:19" x14ac:dyDescent="0.5">
      <c r="A207" s="119"/>
      <c r="B207" s="121" t="s">
        <v>13</v>
      </c>
      <c r="C207" s="122">
        <v>45930</v>
      </c>
      <c r="D207" s="123" t="s">
        <v>227</v>
      </c>
      <c r="E207" s="123" t="s">
        <v>3262</v>
      </c>
      <c r="F207" s="123" t="s">
        <v>2012</v>
      </c>
      <c r="G207" s="123" t="s">
        <v>7094</v>
      </c>
      <c r="H207" s="124" t="s">
        <v>3697</v>
      </c>
      <c r="I207" s="123" t="s">
        <v>21</v>
      </c>
      <c r="J207" s="123" t="s">
        <v>224</v>
      </c>
      <c r="K207" s="123" t="s">
        <v>225</v>
      </c>
      <c r="L207" s="123" t="s">
        <v>226</v>
      </c>
      <c r="M207" s="125">
        <v>49900</v>
      </c>
      <c r="N207" s="125">
        <v>47370</v>
      </c>
      <c r="O207" s="125"/>
      <c r="P207" s="125"/>
      <c r="Q207" s="128" t="s">
        <v>15</v>
      </c>
      <c r="R207" s="136">
        <v>43100</v>
      </c>
      <c r="S207" s="136">
        <v>46752</v>
      </c>
    </row>
    <row r="208" spans="1:19" x14ac:dyDescent="0.5">
      <c r="A208" s="119"/>
      <c r="B208" s="121" t="s">
        <v>13</v>
      </c>
      <c r="C208" s="122">
        <v>45930</v>
      </c>
      <c r="D208" s="123" t="s">
        <v>227</v>
      </c>
      <c r="E208" s="123" t="s">
        <v>3262</v>
      </c>
      <c r="F208" s="123" t="s">
        <v>2012</v>
      </c>
      <c r="G208" s="123" t="s">
        <v>7095</v>
      </c>
      <c r="H208" s="124" t="s">
        <v>3696</v>
      </c>
      <c r="I208" s="123" t="s">
        <v>21</v>
      </c>
      <c r="J208" s="123" t="s">
        <v>224</v>
      </c>
      <c r="K208" s="123" t="s">
        <v>225</v>
      </c>
      <c r="L208" s="123" t="s">
        <v>226</v>
      </c>
      <c r="M208" s="125">
        <v>296622</v>
      </c>
      <c r="N208" s="125">
        <v>175500</v>
      </c>
      <c r="O208" s="125">
        <v>977</v>
      </c>
      <c r="P208" s="125">
        <v>940</v>
      </c>
      <c r="Q208" s="128" t="s">
        <v>15</v>
      </c>
      <c r="R208" s="129" t="s">
        <v>2343</v>
      </c>
      <c r="S208" s="129" t="s">
        <v>249</v>
      </c>
    </row>
    <row r="209" spans="1:19" x14ac:dyDescent="0.5">
      <c r="A209" s="119"/>
      <c r="B209" s="121" t="s">
        <v>13</v>
      </c>
      <c r="C209" s="122">
        <v>45930</v>
      </c>
      <c r="D209" s="123" t="s">
        <v>227</v>
      </c>
      <c r="E209" s="123" t="s">
        <v>3262</v>
      </c>
      <c r="F209" s="123" t="s">
        <v>2012</v>
      </c>
      <c r="G209" s="123" t="s">
        <v>7096</v>
      </c>
      <c r="H209" s="124" t="s">
        <v>3696</v>
      </c>
      <c r="I209" s="123" t="s">
        <v>21</v>
      </c>
      <c r="J209" s="123" t="s">
        <v>224</v>
      </c>
      <c r="K209" s="123" t="s">
        <v>225</v>
      </c>
      <c r="L209" s="123" t="s">
        <v>226</v>
      </c>
      <c r="M209" s="125">
        <v>947697</v>
      </c>
      <c r="N209" s="125">
        <v>45101</v>
      </c>
      <c r="O209" s="125">
        <v>2140</v>
      </c>
      <c r="P209" s="125">
        <v>2059</v>
      </c>
      <c r="Q209" s="128" t="s">
        <v>15</v>
      </c>
      <c r="R209" s="129" t="s">
        <v>2818</v>
      </c>
      <c r="S209" s="129" t="s">
        <v>209</v>
      </c>
    </row>
    <row r="210" spans="1:19" x14ac:dyDescent="0.5">
      <c r="A210" s="119"/>
      <c r="B210" s="121" t="s">
        <v>13</v>
      </c>
      <c r="C210" s="122">
        <v>45930</v>
      </c>
      <c r="D210" s="123" t="s">
        <v>227</v>
      </c>
      <c r="E210" s="123" t="s">
        <v>3262</v>
      </c>
      <c r="F210" s="123" t="s">
        <v>2012</v>
      </c>
      <c r="G210" s="123" t="s">
        <v>7097</v>
      </c>
      <c r="H210" s="124" t="s">
        <v>3697</v>
      </c>
      <c r="I210" s="123" t="s">
        <v>21</v>
      </c>
      <c r="J210" s="123" t="s">
        <v>224</v>
      </c>
      <c r="K210" s="123" t="s">
        <v>225</v>
      </c>
      <c r="L210" s="123" t="s">
        <v>226</v>
      </c>
      <c r="M210" s="125">
        <v>10860600</v>
      </c>
      <c r="N210" s="125">
        <v>1242298</v>
      </c>
      <c r="O210" s="125">
        <v>47463</v>
      </c>
      <c r="P210" s="125">
        <v>45647</v>
      </c>
      <c r="Q210" s="128" t="s">
        <v>15</v>
      </c>
      <c r="R210" s="129" t="s">
        <v>2818</v>
      </c>
      <c r="S210" s="129" t="s">
        <v>209</v>
      </c>
    </row>
    <row r="211" spans="1:19" x14ac:dyDescent="0.5">
      <c r="A211" s="119"/>
      <c r="B211" s="121" t="s">
        <v>13</v>
      </c>
      <c r="C211" s="122">
        <v>45930</v>
      </c>
      <c r="D211" s="123" t="s">
        <v>227</v>
      </c>
      <c r="E211" s="123" t="s">
        <v>3262</v>
      </c>
      <c r="F211" s="123" t="s">
        <v>2012</v>
      </c>
      <c r="G211" s="123" t="s">
        <v>7098</v>
      </c>
      <c r="H211" s="124" t="s">
        <v>3696</v>
      </c>
      <c r="I211" s="123" t="s">
        <v>21</v>
      </c>
      <c r="J211" s="123" t="s">
        <v>224</v>
      </c>
      <c r="K211" s="123" t="s">
        <v>225</v>
      </c>
      <c r="L211" s="123" t="s">
        <v>226</v>
      </c>
      <c r="M211" s="125">
        <v>15088</v>
      </c>
      <c r="N211" s="125">
        <v>7603</v>
      </c>
      <c r="O211" s="125">
        <v>17</v>
      </c>
      <c r="P211" s="125">
        <v>16</v>
      </c>
      <c r="Q211" s="128" t="s">
        <v>15</v>
      </c>
      <c r="R211" s="129" t="s">
        <v>48</v>
      </c>
      <c r="S211" s="129" t="s">
        <v>94</v>
      </c>
    </row>
    <row r="212" spans="1:19" x14ac:dyDescent="0.5">
      <c r="A212" s="119"/>
      <c r="B212" s="121" t="s">
        <v>13</v>
      </c>
      <c r="C212" s="122">
        <v>45930</v>
      </c>
      <c r="D212" s="123" t="s">
        <v>227</v>
      </c>
      <c r="E212" s="123" t="s">
        <v>3262</v>
      </c>
      <c r="F212" s="123" t="s">
        <v>2012</v>
      </c>
      <c r="G212" s="123" t="s">
        <v>7099</v>
      </c>
      <c r="H212" s="124" t="s">
        <v>3696</v>
      </c>
      <c r="I212" s="123" t="s">
        <v>21</v>
      </c>
      <c r="J212" s="123" t="s">
        <v>224</v>
      </c>
      <c r="K212" s="123" t="s">
        <v>225</v>
      </c>
      <c r="L212" s="123" t="s">
        <v>226</v>
      </c>
      <c r="M212" s="125">
        <v>86615</v>
      </c>
      <c r="N212" s="125">
        <v>27048</v>
      </c>
      <c r="O212" s="125"/>
      <c r="P212" s="125"/>
      <c r="Q212" s="128" t="s">
        <v>15</v>
      </c>
      <c r="R212" s="129" t="s">
        <v>20</v>
      </c>
      <c r="S212" s="129" t="s">
        <v>237</v>
      </c>
    </row>
    <row r="213" spans="1:19" x14ac:dyDescent="0.5">
      <c r="A213" s="119"/>
      <c r="B213" s="121" t="s">
        <v>13</v>
      </c>
      <c r="C213" s="122">
        <v>45930</v>
      </c>
      <c r="D213" s="123" t="s">
        <v>227</v>
      </c>
      <c r="E213" s="123" t="s">
        <v>3262</v>
      </c>
      <c r="F213" s="123" t="s">
        <v>2012</v>
      </c>
      <c r="G213" s="123" t="s">
        <v>5504</v>
      </c>
      <c r="H213" s="124" t="s">
        <v>3696</v>
      </c>
      <c r="I213" s="123" t="s">
        <v>21</v>
      </c>
      <c r="J213" s="123" t="s">
        <v>224</v>
      </c>
      <c r="K213" s="123" t="s">
        <v>225</v>
      </c>
      <c r="L213" s="123" t="s">
        <v>226</v>
      </c>
      <c r="M213" s="125">
        <v>89433</v>
      </c>
      <c r="N213" s="125">
        <v>21225</v>
      </c>
      <c r="O213" s="125"/>
      <c r="P213" s="125"/>
      <c r="Q213" s="128" t="s">
        <v>15</v>
      </c>
      <c r="R213" s="129" t="s">
        <v>5280</v>
      </c>
      <c r="S213" s="129" t="s">
        <v>246</v>
      </c>
    </row>
    <row r="214" spans="1:19" x14ac:dyDescent="0.5">
      <c r="A214" s="119"/>
      <c r="B214" s="121" t="s">
        <v>13</v>
      </c>
      <c r="C214" s="122">
        <v>45930</v>
      </c>
      <c r="D214" s="123" t="s">
        <v>227</v>
      </c>
      <c r="E214" s="123" t="s">
        <v>3262</v>
      </c>
      <c r="F214" s="123" t="s">
        <v>2012</v>
      </c>
      <c r="G214" s="123" t="s">
        <v>6568</v>
      </c>
      <c r="H214" s="124" t="s">
        <v>3696</v>
      </c>
      <c r="I214" s="123" t="s">
        <v>21</v>
      </c>
      <c r="J214" s="123" t="s">
        <v>224</v>
      </c>
      <c r="K214" s="123" t="s">
        <v>225</v>
      </c>
      <c r="L214" s="123" t="s">
        <v>226</v>
      </c>
      <c r="M214" s="125">
        <v>235383</v>
      </c>
      <c r="N214" s="125">
        <v>3695</v>
      </c>
      <c r="O214" s="125"/>
      <c r="P214" s="125"/>
      <c r="Q214" s="128" t="s">
        <v>15</v>
      </c>
      <c r="R214" s="129" t="s">
        <v>195</v>
      </c>
      <c r="S214" s="129" t="s">
        <v>205</v>
      </c>
    </row>
    <row r="215" spans="1:19" x14ac:dyDescent="0.5">
      <c r="A215" s="119"/>
      <c r="B215" s="121" t="s">
        <v>13</v>
      </c>
      <c r="C215" s="122">
        <v>45930</v>
      </c>
      <c r="D215" s="123" t="s">
        <v>227</v>
      </c>
      <c r="E215" s="123" t="s">
        <v>3262</v>
      </c>
      <c r="F215" s="123" t="s">
        <v>2012</v>
      </c>
      <c r="G215" s="123" t="s">
        <v>7533</v>
      </c>
      <c r="H215" s="124" t="s">
        <v>3696</v>
      </c>
      <c r="I215" s="123" t="s">
        <v>21</v>
      </c>
      <c r="J215" s="123" t="s">
        <v>224</v>
      </c>
      <c r="K215" s="123" t="s">
        <v>225</v>
      </c>
      <c r="L215" s="123" t="s">
        <v>226</v>
      </c>
      <c r="M215" s="125">
        <v>1597821</v>
      </c>
      <c r="N215" s="125">
        <v>20176</v>
      </c>
      <c r="O215" s="125"/>
      <c r="P215" s="125"/>
      <c r="Q215" s="128" t="s">
        <v>15</v>
      </c>
      <c r="R215" s="129" t="s">
        <v>446</v>
      </c>
      <c r="S215" s="129" t="s">
        <v>62</v>
      </c>
    </row>
    <row r="216" spans="1:19" x14ac:dyDescent="0.5">
      <c r="A216" s="119"/>
      <c r="B216" s="121" t="s">
        <v>13</v>
      </c>
      <c r="C216" s="122">
        <v>45930</v>
      </c>
      <c r="D216" s="123" t="s">
        <v>227</v>
      </c>
      <c r="E216" s="123" t="s">
        <v>3262</v>
      </c>
      <c r="F216" s="123" t="s">
        <v>2012</v>
      </c>
      <c r="G216" s="123" t="s">
        <v>8102</v>
      </c>
      <c r="H216" s="124" t="s">
        <v>3696</v>
      </c>
      <c r="I216" s="123" t="s">
        <v>21</v>
      </c>
      <c r="J216" s="123" t="s">
        <v>224</v>
      </c>
      <c r="K216" s="123" t="s">
        <v>225</v>
      </c>
      <c r="L216" s="123" t="s">
        <v>226</v>
      </c>
      <c r="M216" s="125">
        <v>934924</v>
      </c>
      <c r="N216" s="125">
        <v>11358</v>
      </c>
      <c r="O216" s="125"/>
      <c r="P216" s="125"/>
      <c r="Q216" s="128" t="s">
        <v>15</v>
      </c>
      <c r="R216" s="129" t="s">
        <v>675</v>
      </c>
      <c r="S216" s="129" t="s">
        <v>122</v>
      </c>
    </row>
    <row r="217" spans="1:19" x14ac:dyDescent="0.5">
      <c r="A217" s="119"/>
      <c r="B217" s="121" t="s">
        <v>13</v>
      </c>
      <c r="C217" s="122">
        <v>45930</v>
      </c>
      <c r="D217" s="123" t="s">
        <v>6566</v>
      </c>
      <c r="E217" s="123" t="s">
        <v>6567</v>
      </c>
      <c r="F217" s="123" t="s">
        <v>2012</v>
      </c>
      <c r="G217" s="123" t="s">
        <v>7525</v>
      </c>
      <c r="H217" s="124" t="s">
        <v>3696</v>
      </c>
      <c r="I217" s="123" t="s">
        <v>21</v>
      </c>
      <c r="J217" s="123" t="s">
        <v>5498</v>
      </c>
      <c r="K217" s="123" t="s">
        <v>28</v>
      </c>
      <c r="L217" s="123" t="s">
        <v>4988</v>
      </c>
      <c r="M217" s="125">
        <v>1620642</v>
      </c>
      <c r="N217" s="125">
        <v>51599</v>
      </c>
      <c r="O217" s="125"/>
      <c r="P217" s="125"/>
      <c r="Q217" s="128"/>
      <c r="R217" s="129" t="s">
        <v>195</v>
      </c>
      <c r="S217" s="129" t="s">
        <v>2841</v>
      </c>
    </row>
    <row r="218" spans="1:19" x14ac:dyDescent="0.5">
      <c r="A218" s="119"/>
      <c r="B218" s="121" t="s">
        <v>13</v>
      </c>
      <c r="C218" s="122">
        <v>45930</v>
      </c>
      <c r="D218" s="123" t="s">
        <v>6566</v>
      </c>
      <c r="E218" s="123" t="s">
        <v>6567</v>
      </c>
      <c r="F218" s="123" t="s">
        <v>2012</v>
      </c>
      <c r="G218" s="123" t="s">
        <v>7526</v>
      </c>
      <c r="H218" s="124" t="s">
        <v>3696</v>
      </c>
      <c r="I218" s="123" t="s">
        <v>21</v>
      </c>
      <c r="J218" s="123" t="s">
        <v>5498</v>
      </c>
      <c r="K218" s="123" t="s">
        <v>28</v>
      </c>
      <c r="L218" s="123" t="s">
        <v>4988</v>
      </c>
      <c r="M218" s="125">
        <v>4345764</v>
      </c>
      <c r="N218" s="125">
        <v>14337</v>
      </c>
      <c r="O218" s="125"/>
      <c r="P218" s="125"/>
      <c r="Q218" s="128"/>
      <c r="R218" s="129" t="s">
        <v>446</v>
      </c>
      <c r="S218" s="129" t="s">
        <v>55</v>
      </c>
    </row>
    <row r="219" spans="1:19" x14ac:dyDescent="0.5">
      <c r="A219" s="119"/>
      <c r="B219" s="121" t="s">
        <v>13</v>
      </c>
      <c r="C219" s="122">
        <v>45930</v>
      </c>
      <c r="D219" s="123" t="s">
        <v>6566</v>
      </c>
      <c r="E219" s="123" t="s">
        <v>6567</v>
      </c>
      <c r="F219" s="123" t="s">
        <v>2012</v>
      </c>
      <c r="G219" s="123" t="s">
        <v>8144</v>
      </c>
      <c r="H219" s="124" t="s">
        <v>3696</v>
      </c>
      <c r="I219" s="123" t="s">
        <v>21</v>
      </c>
      <c r="J219" s="123" t="s">
        <v>5498</v>
      </c>
      <c r="K219" s="123" t="s">
        <v>28</v>
      </c>
      <c r="L219" s="123" t="s">
        <v>4988</v>
      </c>
      <c r="M219" s="125">
        <v>2758440</v>
      </c>
      <c r="N219" s="125">
        <v>297157</v>
      </c>
      <c r="O219" s="125"/>
      <c r="P219" s="125"/>
      <c r="Q219" s="128"/>
      <c r="R219" s="129" t="s">
        <v>675</v>
      </c>
      <c r="S219" s="129" t="s">
        <v>3755</v>
      </c>
    </row>
    <row r="220" spans="1:19" x14ac:dyDescent="0.5">
      <c r="A220" s="119"/>
      <c r="B220" s="121" t="s">
        <v>13</v>
      </c>
      <c r="C220" s="122">
        <v>45930</v>
      </c>
      <c r="D220" s="123" t="s">
        <v>211</v>
      </c>
      <c r="E220" s="123" t="s">
        <v>212</v>
      </c>
      <c r="F220" s="123" t="s">
        <v>2013</v>
      </c>
      <c r="G220" s="143" t="s">
        <v>7102</v>
      </c>
      <c r="H220" s="124" t="s">
        <v>3696</v>
      </c>
      <c r="I220" s="123" t="s">
        <v>21</v>
      </c>
      <c r="J220" s="123" t="s">
        <v>3339</v>
      </c>
      <c r="K220" s="123" t="s">
        <v>28</v>
      </c>
      <c r="L220" s="123" t="s">
        <v>3340</v>
      </c>
      <c r="M220" s="125">
        <v>558546</v>
      </c>
      <c r="N220" s="125">
        <v>161747</v>
      </c>
      <c r="O220" s="125">
        <v>1282</v>
      </c>
      <c r="P220" s="125">
        <v>2400</v>
      </c>
      <c r="Q220" s="128" t="s">
        <v>15</v>
      </c>
      <c r="R220" s="136">
        <v>42369</v>
      </c>
      <c r="S220" s="136">
        <v>46022</v>
      </c>
    </row>
    <row r="221" spans="1:19" x14ac:dyDescent="0.5">
      <c r="A221" s="119"/>
      <c r="B221" s="121" t="s">
        <v>13</v>
      </c>
      <c r="C221" s="122">
        <v>45930</v>
      </c>
      <c r="D221" s="123" t="s">
        <v>211</v>
      </c>
      <c r="E221" s="123" t="s">
        <v>212</v>
      </c>
      <c r="F221" s="123" t="s">
        <v>2013</v>
      </c>
      <c r="G221" s="143" t="s">
        <v>7103</v>
      </c>
      <c r="H221" s="124" t="s">
        <v>3696</v>
      </c>
      <c r="I221" s="123" t="s">
        <v>21</v>
      </c>
      <c r="J221" s="123" t="s">
        <v>3339</v>
      </c>
      <c r="K221" s="123" t="s">
        <v>28</v>
      </c>
      <c r="L221" s="123" t="s">
        <v>3340</v>
      </c>
      <c r="M221" s="125">
        <v>1091529</v>
      </c>
      <c r="N221" s="125">
        <v>26712</v>
      </c>
      <c r="O221" s="125">
        <v>3133</v>
      </c>
      <c r="P221" s="125">
        <v>5863</v>
      </c>
      <c r="Q221" s="128" t="s">
        <v>15</v>
      </c>
      <c r="R221" s="136">
        <v>40178</v>
      </c>
      <c r="S221" s="136">
        <v>47848</v>
      </c>
    </row>
    <row r="222" spans="1:19" x14ac:dyDescent="0.5">
      <c r="A222" s="119"/>
      <c r="B222" s="121" t="s">
        <v>13</v>
      </c>
      <c r="C222" s="122">
        <v>45930</v>
      </c>
      <c r="D222" s="123" t="s">
        <v>211</v>
      </c>
      <c r="E222" s="123" t="s">
        <v>212</v>
      </c>
      <c r="F222" s="123" t="s">
        <v>2013</v>
      </c>
      <c r="G222" s="143" t="s">
        <v>7104</v>
      </c>
      <c r="H222" s="124" t="s">
        <v>3696</v>
      </c>
      <c r="I222" s="123" t="s">
        <v>21</v>
      </c>
      <c r="J222" s="123" t="s">
        <v>3339</v>
      </c>
      <c r="K222" s="123" t="s">
        <v>28</v>
      </c>
      <c r="L222" s="123" t="s">
        <v>3340</v>
      </c>
      <c r="M222" s="125">
        <v>492548</v>
      </c>
      <c r="N222" s="125">
        <v>213292</v>
      </c>
      <c r="O222" s="125">
        <v>564</v>
      </c>
      <c r="P222" s="125">
        <v>1058</v>
      </c>
      <c r="Q222" s="128" t="s">
        <v>15</v>
      </c>
      <c r="R222" s="127" t="s">
        <v>2343</v>
      </c>
      <c r="S222" s="127" t="s">
        <v>249</v>
      </c>
    </row>
    <row r="223" spans="1:19" x14ac:dyDescent="0.5">
      <c r="A223" s="119"/>
      <c r="B223" s="121" t="s">
        <v>13</v>
      </c>
      <c r="C223" s="122">
        <v>45930</v>
      </c>
      <c r="D223" s="123" t="s">
        <v>211</v>
      </c>
      <c r="E223" s="123" t="s">
        <v>212</v>
      </c>
      <c r="F223" s="123" t="s">
        <v>2013</v>
      </c>
      <c r="G223" s="143" t="s">
        <v>7105</v>
      </c>
      <c r="H223" s="124" t="s">
        <v>3696</v>
      </c>
      <c r="I223" s="123" t="s">
        <v>21</v>
      </c>
      <c r="J223" s="123" t="s">
        <v>3339</v>
      </c>
      <c r="K223" s="123" t="s">
        <v>28</v>
      </c>
      <c r="L223" s="123" t="s">
        <v>3340</v>
      </c>
      <c r="M223" s="125">
        <v>218499</v>
      </c>
      <c r="N223" s="125">
        <v>59640</v>
      </c>
      <c r="O223" s="125">
        <v>376</v>
      </c>
      <c r="P223" s="125">
        <v>704</v>
      </c>
      <c r="Q223" s="128" t="s">
        <v>15</v>
      </c>
      <c r="R223" s="136">
        <v>42735</v>
      </c>
      <c r="S223" s="136">
        <v>46387</v>
      </c>
    </row>
    <row r="224" spans="1:19" x14ac:dyDescent="0.5">
      <c r="A224" s="119"/>
      <c r="B224" s="121" t="s">
        <v>13</v>
      </c>
      <c r="C224" s="122">
        <v>45930</v>
      </c>
      <c r="D224" s="123" t="s">
        <v>211</v>
      </c>
      <c r="E224" s="123" t="s">
        <v>212</v>
      </c>
      <c r="F224" s="123" t="s">
        <v>2013</v>
      </c>
      <c r="G224" s="143" t="s">
        <v>7106</v>
      </c>
      <c r="H224" s="124" t="s">
        <v>3696</v>
      </c>
      <c r="I224" s="123" t="s">
        <v>21</v>
      </c>
      <c r="J224" s="123" t="s">
        <v>3339</v>
      </c>
      <c r="K224" s="123" t="s">
        <v>28</v>
      </c>
      <c r="L224" s="123" t="s">
        <v>3340</v>
      </c>
      <c r="M224" s="125">
        <v>512802</v>
      </c>
      <c r="N224" s="125">
        <v>55969</v>
      </c>
      <c r="O224" s="125">
        <v>294</v>
      </c>
      <c r="P224" s="125">
        <v>551</v>
      </c>
      <c r="Q224" s="128" t="s">
        <v>15</v>
      </c>
      <c r="R224" s="136">
        <v>43465</v>
      </c>
      <c r="S224" s="136">
        <v>47118</v>
      </c>
    </row>
    <row r="225" spans="1:19" x14ac:dyDescent="0.5">
      <c r="A225" s="119"/>
      <c r="B225" s="121" t="s">
        <v>13</v>
      </c>
      <c r="C225" s="122">
        <v>45930</v>
      </c>
      <c r="D225" s="123" t="s">
        <v>211</v>
      </c>
      <c r="E225" s="123" t="s">
        <v>212</v>
      </c>
      <c r="F225" s="123" t="s">
        <v>2013</v>
      </c>
      <c r="G225" s="143" t="s">
        <v>7107</v>
      </c>
      <c r="H225" s="124" t="s">
        <v>3696</v>
      </c>
      <c r="I225" s="123" t="s">
        <v>21</v>
      </c>
      <c r="J225" s="123" t="s">
        <v>3339</v>
      </c>
      <c r="K225" s="123" t="s">
        <v>28</v>
      </c>
      <c r="L225" s="123" t="s">
        <v>3340</v>
      </c>
      <c r="M225" s="125">
        <v>20309</v>
      </c>
      <c r="N225" s="125">
        <v>26712</v>
      </c>
      <c r="O225" s="125"/>
      <c r="P225" s="125"/>
      <c r="Q225" s="128" t="s">
        <v>15</v>
      </c>
      <c r="R225" s="136">
        <v>43830</v>
      </c>
      <c r="S225" s="136">
        <v>47483</v>
      </c>
    </row>
    <row r="226" spans="1:19" x14ac:dyDescent="0.5">
      <c r="A226" s="119"/>
      <c r="B226" s="121" t="s">
        <v>13</v>
      </c>
      <c r="C226" s="122">
        <v>45930</v>
      </c>
      <c r="D226" s="123" t="s">
        <v>211</v>
      </c>
      <c r="E226" s="123" t="s">
        <v>212</v>
      </c>
      <c r="F226" s="123" t="s">
        <v>2013</v>
      </c>
      <c r="G226" s="143" t="s">
        <v>7108</v>
      </c>
      <c r="H226" s="124" t="s">
        <v>3696</v>
      </c>
      <c r="I226" s="123" t="s">
        <v>21</v>
      </c>
      <c r="J226" s="123" t="s">
        <v>3339</v>
      </c>
      <c r="K226" s="123" t="s">
        <v>28</v>
      </c>
      <c r="L226" s="123" t="s">
        <v>3340</v>
      </c>
      <c r="M226" s="125">
        <v>744356</v>
      </c>
      <c r="N226" s="125">
        <v>75578</v>
      </c>
      <c r="O226" s="125"/>
      <c r="P226" s="125"/>
      <c r="Q226" s="128" t="s">
        <v>15</v>
      </c>
      <c r="R226" s="136">
        <v>43830</v>
      </c>
      <c r="S226" s="136">
        <v>47848</v>
      </c>
    </row>
    <row r="227" spans="1:19" x14ac:dyDescent="0.5">
      <c r="A227" s="119"/>
      <c r="B227" s="121" t="s">
        <v>13</v>
      </c>
      <c r="C227" s="122">
        <v>45930</v>
      </c>
      <c r="D227" s="123" t="s">
        <v>211</v>
      </c>
      <c r="E227" s="123" t="s">
        <v>212</v>
      </c>
      <c r="F227" s="123" t="s">
        <v>2013</v>
      </c>
      <c r="G227" s="143" t="s">
        <v>7109</v>
      </c>
      <c r="H227" s="124" t="s">
        <v>3696</v>
      </c>
      <c r="I227" s="123" t="s">
        <v>21</v>
      </c>
      <c r="J227" s="123" t="s">
        <v>3339</v>
      </c>
      <c r="K227" s="123" t="s">
        <v>28</v>
      </c>
      <c r="L227" s="123" t="s">
        <v>3340</v>
      </c>
      <c r="M227" s="125">
        <v>940267</v>
      </c>
      <c r="N227" s="125">
        <v>74624</v>
      </c>
      <c r="O227" s="125"/>
      <c r="P227" s="125"/>
      <c r="Q227" s="128"/>
      <c r="R227" s="136">
        <v>44561</v>
      </c>
      <c r="S227" s="136">
        <v>48213</v>
      </c>
    </row>
    <row r="228" spans="1:19" x14ac:dyDescent="0.5">
      <c r="A228" s="119"/>
      <c r="B228" s="121" t="s">
        <v>13</v>
      </c>
      <c r="C228" s="122">
        <v>45930</v>
      </c>
      <c r="D228" s="123" t="s">
        <v>211</v>
      </c>
      <c r="E228" s="123" t="s">
        <v>212</v>
      </c>
      <c r="F228" s="123" t="s">
        <v>2013</v>
      </c>
      <c r="G228" s="143" t="s">
        <v>7110</v>
      </c>
      <c r="H228" s="124" t="s">
        <v>3696</v>
      </c>
      <c r="I228" s="123" t="s">
        <v>21</v>
      </c>
      <c r="J228" s="123" t="s">
        <v>3339</v>
      </c>
      <c r="K228" s="123" t="s">
        <v>28</v>
      </c>
      <c r="L228" s="123" t="s">
        <v>3340</v>
      </c>
      <c r="M228" s="125">
        <v>1038006</v>
      </c>
      <c r="N228" s="125">
        <v>69880</v>
      </c>
      <c r="O228" s="125"/>
      <c r="P228" s="125"/>
      <c r="Q228" s="128"/>
      <c r="R228" s="136">
        <v>44926</v>
      </c>
      <c r="S228" s="136">
        <v>48579</v>
      </c>
    </row>
    <row r="229" spans="1:19" x14ac:dyDescent="0.5">
      <c r="A229" s="119"/>
      <c r="B229" s="121" t="s">
        <v>13</v>
      </c>
      <c r="C229" s="122">
        <v>45930</v>
      </c>
      <c r="D229" s="123" t="s">
        <v>211</v>
      </c>
      <c r="E229" s="123" t="s">
        <v>212</v>
      </c>
      <c r="F229" s="123" t="s">
        <v>2013</v>
      </c>
      <c r="G229" s="143" t="s">
        <v>7679</v>
      </c>
      <c r="H229" s="124" t="s">
        <v>3696</v>
      </c>
      <c r="I229" s="123" t="s">
        <v>21</v>
      </c>
      <c r="J229" s="123" t="s">
        <v>3339</v>
      </c>
      <c r="K229" s="123" t="s">
        <v>28</v>
      </c>
      <c r="L229" s="123" t="s">
        <v>3340</v>
      </c>
      <c r="M229" s="125">
        <v>2104341</v>
      </c>
      <c r="N229" s="125">
        <v>69880</v>
      </c>
      <c r="O229" s="125"/>
      <c r="P229" s="125"/>
      <c r="Q229" s="128"/>
      <c r="R229" s="136">
        <v>45291</v>
      </c>
      <c r="S229" s="136">
        <v>48944</v>
      </c>
    </row>
    <row r="230" spans="1:19" x14ac:dyDescent="0.5">
      <c r="A230" s="119"/>
      <c r="B230" s="121" t="s">
        <v>13</v>
      </c>
      <c r="C230" s="122">
        <v>45930</v>
      </c>
      <c r="D230" s="123" t="s">
        <v>211</v>
      </c>
      <c r="E230" s="123" t="s">
        <v>212</v>
      </c>
      <c r="F230" s="123" t="s">
        <v>2013</v>
      </c>
      <c r="G230" s="143" t="s">
        <v>8159</v>
      </c>
      <c r="H230" s="124" t="s">
        <v>3696</v>
      </c>
      <c r="I230" s="123" t="s">
        <v>21</v>
      </c>
      <c r="J230" s="123" t="s">
        <v>3339</v>
      </c>
      <c r="K230" s="123" t="s">
        <v>28</v>
      </c>
      <c r="L230" s="123" t="s">
        <v>3340</v>
      </c>
      <c r="M230" s="125">
        <v>1779627</v>
      </c>
      <c r="N230" s="125">
        <v>79783</v>
      </c>
      <c r="O230" s="125"/>
      <c r="P230" s="125"/>
      <c r="Q230" s="128"/>
      <c r="R230" s="136">
        <v>45657</v>
      </c>
      <c r="S230" s="136">
        <v>49309</v>
      </c>
    </row>
    <row r="231" spans="1:19" x14ac:dyDescent="0.5">
      <c r="A231" s="119"/>
      <c r="B231" s="121" t="s">
        <v>13</v>
      </c>
      <c r="C231" s="122">
        <v>45929</v>
      </c>
      <c r="D231" s="123" t="s">
        <v>211</v>
      </c>
      <c r="E231" s="123" t="s">
        <v>212</v>
      </c>
      <c r="F231" s="123" t="s">
        <v>2013</v>
      </c>
      <c r="G231" s="149" t="s">
        <v>8040</v>
      </c>
      <c r="H231" s="124" t="s">
        <v>3697</v>
      </c>
      <c r="I231" s="123" t="s">
        <v>21</v>
      </c>
      <c r="J231" s="123" t="s">
        <v>3339</v>
      </c>
      <c r="K231" s="123" t="s">
        <v>28</v>
      </c>
      <c r="L231" s="123" t="s">
        <v>3340</v>
      </c>
      <c r="M231" s="125">
        <v>1779627</v>
      </c>
      <c r="N231" s="125">
        <v>79783</v>
      </c>
      <c r="O231" s="125"/>
      <c r="P231" s="125"/>
      <c r="Q231" s="128"/>
      <c r="R231" s="136">
        <v>45657</v>
      </c>
      <c r="S231" s="136">
        <v>49309</v>
      </c>
    </row>
    <row r="232" spans="1:19" x14ac:dyDescent="0.5">
      <c r="A232" s="119"/>
      <c r="B232" s="121" t="s">
        <v>13</v>
      </c>
      <c r="C232" s="122">
        <v>45929</v>
      </c>
      <c r="D232" s="123" t="s">
        <v>206</v>
      </c>
      <c r="E232" s="123" t="s">
        <v>4699</v>
      </c>
      <c r="F232" s="123" t="s">
        <v>2012</v>
      </c>
      <c r="G232" s="123" t="s">
        <v>7111</v>
      </c>
      <c r="H232" s="124" t="s">
        <v>3696</v>
      </c>
      <c r="I232" s="123" t="s">
        <v>21</v>
      </c>
      <c r="J232" s="123" t="s">
        <v>2310</v>
      </c>
      <c r="K232" s="123" t="s">
        <v>107</v>
      </c>
      <c r="L232" s="123" t="s">
        <v>2311</v>
      </c>
      <c r="M232" s="125">
        <v>2036341</v>
      </c>
      <c r="N232" s="125">
        <v>73362</v>
      </c>
      <c r="O232" s="125">
        <v>3354</v>
      </c>
      <c r="P232" s="125">
        <v>3226</v>
      </c>
      <c r="Q232" s="128" t="s">
        <v>15</v>
      </c>
      <c r="R232" s="124" t="s">
        <v>26</v>
      </c>
      <c r="S232" s="124" t="s">
        <v>205</v>
      </c>
    </row>
    <row r="233" spans="1:19" x14ac:dyDescent="0.5">
      <c r="A233" s="119"/>
      <c r="B233" s="121" t="s">
        <v>13</v>
      </c>
      <c r="C233" s="122">
        <v>45929</v>
      </c>
      <c r="D233" s="123" t="s">
        <v>206</v>
      </c>
      <c r="E233" s="123" t="s">
        <v>4699</v>
      </c>
      <c r="F233" s="123" t="s">
        <v>2012</v>
      </c>
      <c r="G233" s="123" t="s">
        <v>7112</v>
      </c>
      <c r="H233" s="124" t="s">
        <v>3696</v>
      </c>
      <c r="I233" s="123" t="s">
        <v>21</v>
      </c>
      <c r="J233" s="123" t="s">
        <v>2310</v>
      </c>
      <c r="K233" s="123" t="s">
        <v>107</v>
      </c>
      <c r="L233" s="123" t="s">
        <v>2311</v>
      </c>
      <c r="M233" s="125">
        <v>468624</v>
      </c>
      <c r="N233" s="125">
        <v>18550</v>
      </c>
      <c r="O233" s="125">
        <v>1801</v>
      </c>
      <c r="P233" s="125">
        <v>1732</v>
      </c>
      <c r="Q233" s="128" t="s">
        <v>15</v>
      </c>
      <c r="R233" s="136">
        <v>44196</v>
      </c>
      <c r="S233" s="136">
        <v>47118</v>
      </c>
    </row>
    <row r="234" spans="1:19" x14ac:dyDescent="0.5">
      <c r="A234" s="119"/>
      <c r="B234" s="121" t="s">
        <v>13</v>
      </c>
      <c r="C234" s="122">
        <v>45929</v>
      </c>
      <c r="D234" s="123" t="s">
        <v>206</v>
      </c>
      <c r="E234" s="123" t="s">
        <v>4699</v>
      </c>
      <c r="F234" s="123" t="s">
        <v>2012</v>
      </c>
      <c r="G234" s="123" t="s">
        <v>7113</v>
      </c>
      <c r="H234" s="124" t="s">
        <v>3696</v>
      </c>
      <c r="I234" s="123" t="s">
        <v>21</v>
      </c>
      <c r="J234" s="123" t="s">
        <v>2310</v>
      </c>
      <c r="K234" s="123" t="s">
        <v>107</v>
      </c>
      <c r="L234" s="123" t="s">
        <v>2311</v>
      </c>
      <c r="M234" s="125">
        <v>723323</v>
      </c>
      <c r="N234" s="125">
        <v>27883</v>
      </c>
      <c r="O234" s="125">
        <v>2383</v>
      </c>
      <c r="P234" s="125">
        <v>2291</v>
      </c>
      <c r="Q234" s="128" t="s">
        <v>15</v>
      </c>
      <c r="R234" s="123" t="s">
        <v>220</v>
      </c>
      <c r="S234" s="124" t="s">
        <v>94</v>
      </c>
    </row>
    <row r="235" spans="1:19" x14ac:dyDescent="0.5">
      <c r="A235" s="119"/>
      <c r="B235" s="121" t="s">
        <v>13</v>
      </c>
      <c r="C235" s="122">
        <v>45929</v>
      </c>
      <c r="D235" s="123" t="s">
        <v>206</v>
      </c>
      <c r="E235" s="123" t="s">
        <v>4699</v>
      </c>
      <c r="F235" s="123" t="s">
        <v>2012</v>
      </c>
      <c r="G235" s="123" t="s">
        <v>7090</v>
      </c>
      <c r="H235" s="124" t="s">
        <v>3696</v>
      </c>
      <c r="I235" s="123" t="s">
        <v>21</v>
      </c>
      <c r="J235" s="123" t="s">
        <v>2310</v>
      </c>
      <c r="K235" s="123" t="s">
        <v>107</v>
      </c>
      <c r="L235" s="123" t="s">
        <v>2311</v>
      </c>
      <c r="M235" s="125">
        <v>831158</v>
      </c>
      <c r="N235" s="125">
        <v>36978</v>
      </c>
      <c r="O235" s="125">
        <v>2282</v>
      </c>
      <c r="P235" s="125">
        <v>2194</v>
      </c>
      <c r="Q235" s="128" t="s">
        <v>15</v>
      </c>
      <c r="R235" s="136">
        <v>40908</v>
      </c>
      <c r="S235" s="123" t="s">
        <v>237</v>
      </c>
    </row>
    <row r="236" spans="1:19" x14ac:dyDescent="0.5">
      <c r="A236" s="119"/>
      <c r="B236" s="121" t="s">
        <v>13</v>
      </c>
      <c r="C236" s="122">
        <v>45929</v>
      </c>
      <c r="D236" s="123" t="s">
        <v>206</v>
      </c>
      <c r="E236" s="123" t="s">
        <v>4699</v>
      </c>
      <c r="F236" s="123" t="s">
        <v>2012</v>
      </c>
      <c r="G236" s="123" t="s">
        <v>7114</v>
      </c>
      <c r="H236" s="124" t="s">
        <v>3696</v>
      </c>
      <c r="I236" s="123" t="s">
        <v>21</v>
      </c>
      <c r="J236" s="123" t="s">
        <v>2310</v>
      </c>
      <c r="K236" s="123" t="s">
        <v>107</v>
      </c>
      <c r="L236" s="123" t="s">
        <v>2311</v>
      </c>
      <c r="M236" s="125">
        <v>119877</v>
      </c>
      <c r="N236" s="125">
        <v>3923</v>
      </c>
      <c r="O236" s="125">
        <v>592</v>
      </c>
      <c r="P236" s="125">
        <v>570</v>
      </c>
      <c r="Q236" s="128" t="s">
        <v>15</v>
      </c>
      <c r="R236" s="136">
        <v>39435</v>
      </c>
      <c r="S236" s="136">
        <v>46752</v>
      </c>
    </row>
    <row r="237" spans="1:19" x14ac:dyDescent="0.5">
      <c r="A237" s="119"/>
      <c r="B237" s="121" t="s">
        <v>13</v>
      </c>
      <c r="C237" s="122">
        <v>45929</v>
      </c>
      <c r="D237" s="123" t="s">
        <v>206</v>
      </c>
      <c r="E237" s="123" t="s">
        <v>4699</v>
      </c>
      <c r="F237" s="123" t="s">
        <v>2012</v>
      </c>
      <c r="G237" s="123" t="s">
        <v>7115</v>
      </c>
      <c r="H237" s="124" t="s">
        <v>3696</v>
      </c>
      <c r="I237" s="123" t="s">
        <v>21</v>
      </c>
      <c r="J237" s="123" t="s">
        <v>2310</v>
      </c>
      <c r="K237" s="123" t="s">
        <v>107</v>
      </c>
      <c r="L237" s="123" t="s">
        <v>2311</v>
      </c>
      <c r="M237" s="125">
        <v>306853</v>
      </c>
      <c r="N237" s="125">
        <v>11250</v>
      </c>
      <c r="O237" s="125">
        <v>168</v>
      </c>
      <c r="P237" s="125">
        <v>162</v>
      </c>
      <c r="Q237" s="128" t="s">
        <v>15</v>
      </c>
      <c r="R237" s="123" t="s">
        <v>50</v>
      </c>
      <c r="S237" s="123" t="s">
        <v>122</v>
      </c>
    </row>
    <row r="238" spans="1:19" x14ac:dyDescent="0.5">
      <c r="A238" s="119"/>
      <c r="B238" s="121" t="s">
        <v>13</v>
      </c>
      <c r="C238" s="122">
        <v>45929</v>
      </c>
      <c r="D238" s="123" t="s">
        <v>206</v>
      </c>
      <c r="E238" s="123" t="s">
        <v>4699</v>
      </c>
      <c r="F238" s="123" t="s">
        <v>2012</v>
      </c>
      <c r="G238" s="123" t="s">
        <v>7116</v>
      </c>
      <c r="H238" s="124" t="s">
        <v>3696</v>
      </c>
      <c r="I238" s="123" t="s">
        <v>21</v>
      </c>
      <c r="J238" s="123" t="s">
        <v>2310</v>
      </c>
      <c r="K238" s="123" t="s">
        <v>107</v>
      </c>
      <c r="L238" s="123" t="s">
        <v>2311</v>
      </c>
      <c r="M238" s="125">
        <v>493599</v>
      </c>
      <c r="N238" s="125">
        <v>18336</v>
      </c>
      <c r="O238" s="125">
        <v>542</v>
      </c>
      <c r="P238" s="125">
        <v>521</v>
      </c>
      <c r="Q238" s="128" t="s">
        <v>15</v>
      </c>
      <c r="R238" s="123" t="s">
        <v>121</v>
      </c>
      <c r="S238" s="123" t="s">
        <v>62</v>
      </c>
    </row>
    <row r="239" spans="1:19" x14ac:dyDescent="0.5">
      <c r="A239" s="119"/>
      <c r="B239" s="121" t="s">
        <v>13</v>
      </c>
      <c r="C239" s="122">
        <v>45929</v>
      </c>
      <c r="D239" s="123" t="s">
        <v>206</v>
      </c>
      <c r="E239" s="123" t="s">
        <v>4699</v>
      </c>
      <c r="F239" s="123" t="s">
        <v>2012</v>
      </c>
      <c r="G239" s="123" t="s">
        <v>7117</v>
      </c>
      <c r="H239" s="124" t="s">
        <v>3696</v>
      </c>
      <c r="I239" s="123" t="s">
        <v>21</v>
      </c>
      <c r="J239" s="123" t="s">
        <v>2310</v>
      </c>
      <c r="K239" s="123" t="s">
        <v>107</v>
      </c>
      <c r="L239" s="123" t="s">
        <v>2311</v>
      </c>
      <c r="M239" s="125">
        <v>1470066</v>
      </c>
      <c r="N239" s="125">
        <v>59460</v>
      </c>
      <c r="O239" s="125">
        <v>3228</v>
      </c>
      <c r="P239" s="125">
        <v>3105</v>
      </c>
      <c r="Q239" s="128" t="s">
        <v>15</v>
      </c>
      <c r="R239" s="123" t="s">
        <v>245</v>
      </c>
      <c r="S239" s="136">
        <v>48213</v>
      </c>
    </row>
    <row r="240" spans="1:19" x14ac:dyDescent="0.5">
      <c r="A240" s="119"/>
      <c r="B240" s="121" t="s">
        <v>13</v>
      </c>
      <c r="C240" s="122">
        <v>45929</v>
      </c>
      <c r="D240" s="123" t="s">
        <v>206</v>
      </c>
      <c r="E240" s="123" t="s">
        <v>4699</v>
      </c>
      <c r="F240" s="123" t="s">
        <v>2012</v>
      </c>
      <c r="G240" s="123" t="s">
        <v>7118</v>
      </c>
      <c r="H240" s="124" t="s">
        <v>3696</v>
      </c>
      <c r="I240" s="123" t="s">
        <v>21</v>
      </c>
      <c r="J240" s="123" t="s">
        <v>2310</v>
      </c>
      <c r="K240" s="123" t="s">
        <v>107</v>
      </c>
      <c r="L240" s="123" t="s">
        <v>2311</v>
      </c>
      <c r="M240" s="125">
        <v>35069</v>
      </c>
      <c r="N240" s="125">
        <v>13941</v>
      </c>
      <c r="O240" s="125">
        <v>154</v>
      </c>
      <c r="P240" s="125">
        <v>148</v>
      </c>
      <c r="Q240" s="128" t="s">
        <v>15</v>
      </c>
      <c r="R240" s="123" t="s">
        <v>248</v>
      </c>
      <c r="S240" s="123" t="s">
        <v>249</v>
      </c>
    </row>
    <row r="241" spans="1:19" x14ac:dyDescent="0.5">
      <c r="A241" s="119"/>
      <c r="B241" s="121" t="s">
        <v>13</v>
      </c>
      <c r="C241" s="122">
        <v>45929</v>
      </c>
      <c r="D241" s="123" t="s">
        <v>206</v>
      </c>
      <c r="E241" s="123" t="s">
        <v>4699</v>
      </c>
      <c r="F241" s="123" t="s">
        <v>2012</v>
      </c>
      <c r="G241" s="123" t="s">
        <v>7119</v>
      </c>
      <c r="H241" s="124" t="s">
        <v>3697</v>
      </c>
      <c r="I241" s="123" t="s">
        <v>21</v>
      </c>
      <c r="J241" s="123" t="s">
        <v>2310</v>
      </c>
      <c r="K241" s="123" t="s">
        <v>107</v>
      </c>
      <c r="L241" s="123" t="s">
        <v>2311</v>
      </c>
      <c r="M241" s="125">
        <v>3310524</v>
      </c>
      <c r="N241" s="125">
        <v>45679</v>
      </c>
      <c r="O241" s="125">
        <v>53410</v>
      </c>
      <c r="P241" s="125">
        <v>54293</v>
      </c>
      <c r="Q241" s="128" t="s">
        <v>15</v>
      </c>
      <c r="R241" s="127" t="s">
        <v>6556</v>
      </c>
      <c r="S241" s="127" t="s">
        <v>100</v>
      </c>
    </row>
    <row r="242" spans="1:19" x14ac:dyDescent="0.5">
      <c r="A242" s="119"/>
      <c r="B242" s="121" t="s">
        <v>13</v>
      </c>
      <c r="C242" s="122">
        <v>45929</v>
      </c>
      <c r="D242" s="123" t="s">
        <v>206</v>
      </c>
      <c r="E242" s="123" t="s">
        <v>4699</v>
      </c>
      <c r="F242" s="123" t="s">
        <v>2012</v>
      </c>
      <c r="G242" s="123" t="s">
        <v>7120</v>
      </c>
      <c r="H242" s="124" t="s">
        <v>3696</v>
      </c>
      <c r="I242" s="123" t="s">
        <v>21</v>
      </c>
      <c r="J242" s="123" t="s">
        <v>2310</v>
      </c>
      <c r="K242" s="123" t="s">
        <v>107</v>
      </c>
      <c r="L242" s="123" t="s">
        <v>2311</v>
      </c>
      <c r="M242" s="125">
        <v>298166</v>
      </c>
      <c r="N242" s="125">
        <v>1115</v>
      </c>
      <c r="O242" s="125"/>
      <c r="P242" s="125"/>
      <c r="Q242" s="128" t="s">
        <v>15</v>
      </c>
      <c r="R242" s="123" t="s">
        <v>93</v>
      </c>
      <c r="S242" s="123" t="s">
        <v>251</v>
      </c>
    </row>
    <row r="243" spans="1:19" x14ac:dyDescent="0.5">
      <c r="A243" s="119"/>
      <c r="B243" s="121" t="s">
        <v>13</v>
      </c>
      <c r="C243" s="122">
        <v>45929</v>
      </c>
      <c r="D243" s="123" t="s">
        <v>206</v>
      </c>
      <c r="E243" s="123" t="s">
        <v>4699</v>
      </c>
      <c r="F243" s="123" t="s">
        <v>2012</v>
      </c>
      <c r="G243" s="123" t="s">
        <v>7121</v>
      </c>
      <c r="H243" s="124" t="s">
        <v>3696</v>
      </c>
      <c r="I243" s="123" t="s">
        <v>21</v>
      </c>
      <c r="J243" s="123" t="s">
        <v>2310</v>
      </c>
      <c r="K243" s="123" t="s">
        <v>107</v>
      </c>
      <c r="L243" s="123" t="s">
        <v>2311</v>
      </c>
      <c r="M243" s="125">
        <v>265020</v>
      </c>
      <c r="N243" s="125">
        <v>2210</v>
      </c>
      <c r="O243" s="125"/>
      <c r="P243" s="125"/>
      <c r="Q243" s="128" t="s">
        <v>15</v>
      </c>
      <c r="R243" s="136">
        <v>43100</v>
      </c>
      <c r="S243" s="136">
        <v>50040</v>
      </c>
    </row>
    <row r="244" spans="1:19" x14ac:dyDescent="0.5">
      <c r="A244" s="119"/>
      <c r="B244" s="121" t="s">
        <v>13</v>
      </c>
      <c r="C244" s="122">
        <v>45929</v>
      </c>
      <c r="D244" s="123" t="s">
        <v>206</v>
      </c>
      <c r="E244" s="123" t="s">
        <v>4699</v>
      </c>
      <c r="F244" s="123" t="s">
        <v>2012</v>
      </c>
      <c r="G244" s="123" t="s">
        <v>3123</v>
      </c>
      <c r="H244" s="124" t="s">
        <v>3697</v>
      </c>
      <c r="I244" s="123" t="s">
        <v>21</v>
      </c>
      <c r="J244" s="123" t="s">
        <v>2310</v>
      </c>
      <c r="K244" s="123" t="s">
        <v>107</v>
      </c>
      <c r="L244" s="123" t="s">
        <v>2311</v>
      </c>
      <c r="M244" s="125">
        <v>1983700</v>
      </c>
      <c r="N244" s="125">
        <v>27040</v>
      </c>
      <c r="O244" s="125"/>
      <c r="P244" s="125"/>
      <c r="Q244" s="128"/>
      <c r="R244" s="127" t="s">
        <v>26</v>
      </c>
      <c r="S244" s="127" t="s">
        <v>205</v>
      </c>
    </row>
    <row r="245" spans="1:19" x14ac:dyDescent="0.5">
      <c r="A245" s="119"/>
      <c r="B245" s="121" t="s">
        <v>13</v>
      </c>
      <c r="C245" s="122">
        <v>45929</v>
      </c>
      <c r="D245" s="123" t="s">
        <v>206</v>
      </c>
      <c r="E245" s="123" t="s">
        <v>4699</v>
      </c>
      <c r="F245" s="123" t="s">
        <v>2012</v>
      </c>
      <c r="G245" s="123" t="s">
        <v>3124</v>
      </c>
      <c r="H245" s="124" t="s">
        <v>3697</v>
      </c>
      <c r="I245" s="123" t="s">
        <v>21</v>
      </c>
      <c r="J245" s="123" t="s">
        <v>2310</v>
      </c>
      <c r="K245" s="123" t="s">
        <v>107</v>
      </c>
      <c r="L245" s="123" t="s">
        <v>2311</v>
      </c>
      <c r="M245" s="125">
        <v>1466824</v>
      </c>
      <c r="N245" s="125">
        <v>19995</v>
      </c>
      <c r="O245" s="125"/>
      <c r="P245" s="125"/>
      <c r="Q245" s="128"/>
      <c r="R245" s="127" t="s">
        <v>121</v>
      </c>
      <c r="S245" s="127" t="s">
        <v>62</v>
      </c>
    </row>
    <row r="246" spans="1:19" x14ac:dyDescent="0.5">
      <c r="A246" s="119"/>
      <c r="B246" s="121" t="s">
        <v>13</v>
      </c>
      <c r="C246" s="122">
        <v>45929</v>
      </c>
      <c r="D246" s="123" t="s">
        <v>206</v>
      </c>
      <c r="E246" s="123" t="s">
        <v>4699</v>
      </c>
      <c r="F246" s="123" t="s">
        <v>2012</v>
      </c>
      <c r="G246" s="123" t="s">
        <v>3125</v>
      </c>
      <c r="H246" s="124" t="s">
        <v>3697</v>
      </c>
      <c r="I246" s="123" t="s">
        <v>21</v>
      </c>
      <c r="J246" s="123" t="s">
        <v>2310</v>
      </c>
      <c r="K246" s="123" t="s">
        <v>107</v>
      </c>
      <c r="L246" s="123" t="s">
        <v>2311</v>
      </c>
      <c r="M246" s="125">
        <v>516026</v>
      </c>
      <c r="N246" s="125">
        <v>7034</v>
      </c>
      <c r="O246" s="125"/>
      <c r="P246" s="125"/>
      <c r="Q246" s="128"/>
      <c r="R246" s="127" t="s">
        <v>50</v>
      </c>
      <c r="S246" s="127" t="s">
        <v>122</v>
      </c>
    </row>
    <row r="247" spans="1:19" x14ac:dyDescent="0.5">
      <c r="A247" s="119"/>
      <c r="B247" s="121" t="s">
        <v>13</v>
      </c>
      <c r="C247" s="122">
        <v>45929</v>
      </c>
      <c r="D247" s="123" t="s">
        <v>206</v>
      </c>
      <c r="E247" s="123" t="s">
        <v>4699</v>
      </c>
      <c r="F247" s="123" t="s">
        <v>2012</v>
      </c>
      <c r="G247" s="123" t="s">
        <v>3126</v>
      </c>
      <c r="H247" s="124" t="s">
        <v>3697</v>
      </c>
      <c r="I247" s="123" t="s">
        <v>21</v>
      </c>
      <c r="J247" s="123" t="s">
        <v>2310</v>
      </c>
      <c r="K247" s="123" t="s">
        <v>107</v>
      </c>
      <c r="L247" s="123" t="s">
        <v>2311</v>
      </c>
      <c r="M247" s="125">
        <v>190949</v>
      </c>
      <c r="N247" s="125">
        <v>2603</v>
      </c>
      <c r="O247" s="125"/>
      <c r="P247" s="125"/>
      <c r="Q247" s="128"/>
      <c r="R247" s="127" t="s">
        <v>93</v>
      </c>
      <c r="S247" s="127" t="s">
        <v>251</v>
      </c>
    </row>
    <row r="248" spans="1:19" x14ac:dyDescent="0.5">
      <c r="A248" s="119"/>
      <c r="B248" s="121" t="s">
        <v>13</v>
      </c>
      <c r="C248" s="122">
        <v>45929</v>
      </c>
      <c r="D248" s="123" t="s">
        <v>206</v>
      </c>
      <c r="E248" s="123" t="s">
        <v>4699</v>
      </c>
      <c r="F248" s="123" t="s">
        <v>2012</v>
      </c>
      <c r="G248" s="123" t="s">
        <v>3127</v>
      </c>
      <c r="H248" s="124" t="s">
        <v>3697</v>
      </c>
      <c r="I248" s="123" t="s">
        <v>21</v>
      </c>
      <c r="J248" s="123" t="s">
        <v>2310</v>
      </c>
      <c r="K248" s="123" t="s">
        <v>107</v>
      </c>
      <c r="L248" s="123" t="s">
        <v>2311</v>
      </c>
      <c r="M248" s="125">
        <v>827842</v>
      </c>
      <c r="N248" s="125">
        <v>45679</v>
      </c>
      <c r="O248" s="125"/>
      <c r="P248" s="125"/>
      <c r="Q248" s="128"/>
      <c r="R248" s="127" t="s">
        <v>2343</v>
      </c>
      <c r="S248" s="127" t="s">
        <v>3129</v>
      </c>
    </row>
    <row r="249" spans="1:19" x14ac:dyDescent="0.5">
      <c r="A249" s="119"/>
      <c r="B249" s="121" t="s">
        <v>13</v>
      </c>
      <c r="C249" s="122">
        <v>45929</v>
      </c>
      <c r="D249" s="123" t="s">
        <v>206</v>
      </c>
      <c r="E249" s="123" t="s">
        <v>4699</v>
      </c>
      <c r="F249" s="123" t="s">
        <v>2012</v>
      </c>
      <c r="G249" s="123" t="s">
        <v>3128</v>
      </c>
      <c r="H249" s="124" t="s">
        <v>3697</v>
      </c>
      <c r="I249" s="123" t="s">
        <v>21</v>
      </c>
      <c r="J249" s="123" t="s">
        <v>2310</v>
      </c>
      <c r="K249" s="123" t="s">
        <v>107</v>
      </c>
      <c r="L249" s="123" t="s">
        <v>2311</v>
      </c>
      <c r="M249" s="125">
        <v>192610</v>
      </c>
      <c r="N249" s="125">
        <v>2625</v>
      </c>
      <c r="O249" s="125"/>
      <c r="P249" s="125"/>
      <c r="Q249" s="128"/>
      <c r="R249" s="127" t="s">
        <v>2818</v>
      </c>
      <c r="S249" s="127" t="s">
        <v>2841</v>
      </c>
    </row>
    <row r="250" spans="1:19" x14ac:dyDescent="0.5">
      <c r="A250" s="119"/>
      <c r="B250" s="121" t="s">
        <v>13</v>
      </c>
      <c r="C250" s="122">
        <v>45929</v>
      </c>
      <c r="D250" s="123" t="s">
        <v>206</v>
      </c>
      <c r="E250" s="123" t="s">
        <v>4699</v>
      </c>
      <c r="F250" s="123" t="s">
        <v>2012</v>
      </c>
      <c r="G250" s="123" t="s">
        <v>7122</v>
      </c>
      <c r="H250" s="124" t="s">
        <v>3696</v>
      </c>
      <c r="I250" s="123" t="s">
        <v>21</v>
      </c>
      <c r="J250" s="123" t="s">
        <v>2310</v>
      </c>
      <c r="K250" s="123" t="s">
        <v>107</v>
      </c>
      <c r="L250" s="123" t="s">
        <v>2311</v>
      </c>
      <c r="M250" s="125">
        <v>1085759</v>
      </c>
      <c r="N250" s="125">
        <v>134247</v>
      </c>
      <c r="O250" s="125"/>
      <c r="P250" s="125"/>
      <c r="Q250" s="128"/>
      <c r="R250" s="127" t="s">
        <v>2818</v>
      </c>
      <c r="S250" s="127" t="s">
        <v>3129</v>
      </c>
    </row>
    <row r="251" spans="1:19" x14ac:dyDescent="0.5">
      <c r="A251" s="119"/>
      <c r="B251" s="121" t="s">
        <v>13</v>
      </c>
      <c r="C251" s="122">
        <v>45929</v>
      </c>
      <c r="D251" s="123" t="s">
        <v>206</v>
      </c>
      <c r="E251" s="123" t="s">
        <v>4699</v>
      </c>
      <c r="F251" s="123" t="s">
        <v>2012</v>
      </c>
      <c r="G251" s="123" t="s">
        <v>7123</v>
      </c>
      <c r="H251" s="124" t="s">
        <v>3696</v>
      </c>
      <c r="I251" s="123" t="s">
        <v>21</v>
      </c>
      <c r="J251" s="123" t="s">
        <v>2310</v>
      </c>
      <c r="K251" s="123" t="s">
        <v>107</v>
      </c>
      <c r="L251" s="123" t="s">
        <v>2311</v>
      </c>
      <c r="M251" s="125">
        <v>2509111</v>
      </c>
      <c r="N251" s="125">
        <v>78473</v>
      </c>
      <c r="O251" s="125"/>
      <c r="P251" s="125"/>
      <c r="Q251" s="128"/>
      <c r="R251" s="127" t="s">
        <v>48</v>
      </c>
      <c r="S251" s="127" t="s">
        <v>55</v>
      </c>
    </row>
    <row r="252" spans="1:19" x14ac:dyDescent="0.5">
      <c r="A252" s="119"/>
      <c r="B252" s="121" t="s">
        <v>13</v>
      </c>
      <c r="C252" s="122">
        <v>45929</v>
      </c>
      <c r="D252" s="123" t="s">
        <v>206</v>
      </c>
      <c r="E252" s="123" t="s">
        <v>4699</v>
      </c>
      <c r="F252" s="123" t="s">
        <v>2012</v>
      </c>
      <c r="G252" s="123" t="s">
        <v>3879</v>
      </c>
      <c r="H252" s="124" t="s">
        <v>3697</v>
      </c>
      <c r="I252" s="123" t="s">
        <v>21</v>
      </c>
      <c r="J252" s="123" t="s">
        <v>2310</v>
      </c>
      <c r="K252" s="123" t="s">
        <v>107</v>
      </c>
      <c r="L252" s="123" t="s">
        <v>2311</v>
      </c>
      <c r="M252" s="125">
        <v>559296</v>
      </c>
      <c r="N252" s="125">
        <v>7624</v>
      </c>
      <c r="O252" s="125"/>
      <c r="P252" s="125"/>
      <c r="Q252" s="128"/>
      <c r="R252" s="127" t="s">
        <v>48</v>
      </c>
      <c r="S252" s="127" t="s">
        <v>55</v>
      </c>
    </row>
    <row r="253" spans="1:19" x14ac:dyDescent="0.5">
      <c r="A253" s="119"/>
      <c r="B253" s="121" t="s">
        <v>13</v>
      </c>
      <c r="C253" s="122">
        <v>45929</v>
      </c>
      <c r="D253" s="123" t="s">
        <v>206</v>
      </c>
      <c r="E253" s="123" t="s">
        <v>4699</v>
      </c>
      <c r="F253" s="123" t="s">
        <v>2012</v>
      </c>
      <c r="G253" s="123" t="s">
        <v>4701</v>
      </c>
      <c r="H253" s="124" t="s">
        <v>3696</v>
      </c>
      <c r="I253" s="123" t="s">
        <v>21</v>
      </c>
      <c r="J253" s="123" t="s">
        <v>2310</v>
      </c>
      <c r="K253" s="123" t="s">
        <v>107</v>
      </c>
      <c r="L253" s="123" t="s">
        <v>2311</v>
      </c>
      <c r="M253" s="125">
        <v>749173</v>
      </c>
      <c r="N253" s="125">
        <v>33213</v>
      </c>
      <c r="O253" s="125"/>
      <c r="P253" s="125"/>
      <c r="Q253" s="128"/>
      <c r="R253" s="127" t="s">
        <v>20</v>
      </c>
      <c r="S253" s="127" t="s">
        <v>3755</v>
      </c>
    </row>
    <row r="254" spans="1:19" x14ac:dyDescent="0.5">
      <c r="A254" s="119"/>
      <c r="B254" s="121" t="s">
        <v>13</v>
      </c>
      <c r="C254" s="122">
        <v>45929</v>
      </c>
      <c r="D254" s="123" t="s">
        <v>206</v>
      </c>
      <c r="E254" s="123" t="s">
        <v>4699</v>
      </c>
      <c r="F254" s="123" t="s">
        <v>2012</v>
      </c>
      <c r="G254" s="123" t="s">
        <v>4702</v>
      </c>
      <c r="H254" s="124" t="s">
        <v>3697</v>
      </c>
      <c r="I254" s="123" t="s">
        <v>21</v>
      </c>
      <c r="J254" s="123" t="s">
        <v>2310</v>
      </c>
      <c r="K254" s="123" t="s">
        <v>107</v>
      </c>
      <c r="L254" s="123" t="s">
        <v>2311</v>
      </c>
      <c r="M254" s="125">
        <v>154254</v>
      </c>
      <c r="N254" s="125">
        <v>2105</v>
      </c>
      <c r="O254" s="125"/>
      <c r="P254" s="125"/>
      <c r="Q254" s="128"/>
      <c r="R254" s="127" t="s">
        <v>20</v>
      </c>
      <c r="S254" s="127" t="s">
        <v>3755</v>
      </c>
    </row>
    <row r="255" spans="1:19" x14ac:dyDescent="0.5">
      <c r="A255" s="119"/>
      <c r="B255" s="121" t="s">
        <v>13</v>
      </c>
      <c r="C255" s="122">
        <v>45929</v>
      </c>
      <c r="D255" s="123" t="s">
        <v>206</v>
      </c>
      <c r="E255" s="123" t="s">
        <v>4699</v>
      </c>
      <c r="F255" s="123" t="s">
        <v>2012</v>
      </c>
      <c r="G255" s="123" t="s">
        <v>5374</v>
      </c>
      <c r="H255" s="124" t="s">
        <v>3697</v>
      </c>
      <c r="I255" s="123" t="s">
        <v>21</v>
      </c>
      <c r="J255" s="123" t="s">
        <v>2310</v>
      </c>
      <c r="K255" s="123" t="s">
        <v>107</v>
      </c>
      <c r="L255" s="123" t="s">
        <v>2311</v>
      </c>
      <c r="M255" s="125">
        <v>66287</v>
      </c>
      <c r="N255" s="125">
        <v>904</v>
      </c>
      <c r="O255" s="125"/>
      <c r="P255" s="125"/>
      <c r="Q255" s="128"/>
      <c r="R255" s="127" t="s">
        <v>5280</v>
      </c>
      <c r="S255" s="127" t="s">
        <v>4867</v>
      </c>
    </row>
    <row r="256" spans="1:19" x14ac:dyDescent="0.5">
      <c r="A256" s="119"/>
      <c r="B256" s="121" t="s">
        <v>13</v>
      </c>
      <c r="C256" s="122">
        <v>45929</v>
      </c>
      <c r="D256" s="123" t="s">
        <v>206</v>
      </c>
      <c r="E256" s="123" t="s">
        <v>5375</v>
      </c>
      <c r="F256" s="123" t="s">
        <v>2012</v>
      </c>
      <c r="G256" s="123" t="s">
        <v>5377</v>
      </c>
      <c r="H256" s="124" t="s">
        <v>3696</v>
      </c>
      <c r="I256" s="123" t="s">
        <v>21</v>
      </c>
      <c r="J256" s="123" t="s">
        <v>2310</v>
      </c>
      <c r="K256" s="123" t="s">
        <v>107</v>
      </c>
      <c r="L256" s="123" t="s">
        <v>2311</v>
      </c>
      <c r="M256" s="125">
        <v>2089445</v>
      </c>
      <c r="N256" s="125">
        <v>33213</v>
      </c>
      <c r="O256" s="125"/>
      <c r="P256" s="125"/>
      <c r="Q256" s="128"/>
      <c r="R256" s="127" t="s">
        <v>5280</v>
      </c>
      <c r="S256" s="127" t="s">
        <v>4867</v>
      </c>
    </row>
    <row r="257" spans="1:19" x14ac:dyDescent="0.5">
      <c r="A257" s="119"/>
      <c r="B257" s="121" t="s">
        <v>13</v>
      </c>
      <c r="C257" s="122">
        <v>45929</v>
      </c>
      <c r="D257" s="123" t="s">
        <v>206</v>
      </c>
      <c r="E257" s="123" t="s">
        <v>5375</v>
      </c>
      <c r="F257" s="123" t="s">
        <v>2012</v>
      </c>
      <c r="G257" s="123" t="s">
        <v>6557</v>
      </c>
      <c r="H257" s="124" t="s">
        <v>3697</v>
      </c>
      <c r="I257" s="123" t="s">
        <v>21</v>
      </c>
      <c r="J257" s="123" t="s">
        <v>2310</v>
      </c>
      <c r="K257" s="123" t="s">
        <v>107</v>
      </c>
      <c r="L257" s="123" t="s">
        <v>2311</v>
      </c>
      <c r="M257" s="125">
        <v>81827</v>
      </c>
      <c r="N257" s="125">
        <v>771</v>
      </c>
      <c r="O257" s="125"/>
      <c r="P257" s="125"/>
      <c r="Q257" s="128"/>
      <c r="R257" s="127" t="s">
        <v>195</v>
      </c>
      <c r="S257" s="127" t="s">
        <v>2872</v>
      </c>
    </row>
    <row r="258" spans="1:19" x14ac:dyDescent="0.5">
      <c r="A258" s="119"/>
      <c r="B258" s="121" t="s">
        <v>13</v>
      </c>
      <c r="C258" s="122">
        <v>45929</v>
      </c>
      <c r="D258" s="123" t="s">
        <v>206</v>
      </c>
      <c r="E258" s="123" t="s">
        <v>5375</v>
      </c>
      <c r="F258" s="123" t="s">
        <v>2012</v>
      </c>
      <c r="G258" s="123" t="s">
        <v>6559</v>
      </c>
      <c r="H258" s="124" t="s">
        <v>3696</v>
      </c>
      <c r="I258" s="123" t="s">
        <v>21</v>
      </c>
      <c r="J258" s="123" t="s">
        <v>2310</v>
      </c>
      <c r="K258" s="123" t="s">
        <v>107</v>
      </c>
      <c r="L258" s="123" t="s">
        <v>2311</v>
      </c>
      <c r="M258" s="125">
        <v>2268260</v>
      </c>
      <c r="N258" s="125">
        <v>40529</v>
      </c>
      <c r="O258" s="125"/>
      <c r="P258" s="125"/>
      <c r="Q258" s="128"/>
      <c r="R258" s="127" t="s">
        <v>195</v>
      </c>
      <c r="S258" s="127" t="s">
        <v>2872</v>
      </c>
    </row>
    <row r="259" spans="1:19" x14ac:dyDescent="0.5">
      <c r="A259" s="119"/>
      <c r="B259" s="121" t="s">
        <v>13</v>
      </c>
      <c r="C259" s="122">
        <v>45929</v>
      </c>
      <c r="D259" s="123" t="s">
        <v>206</v>
      </c>
      <c r="E259" s="123" t="s">
        <v>5375</v>
      </c>
      <c r="F259" s="123" t="s">
        <v>2012</v>
      </c>
      <c r="G259" s="123" t="s">
        <v>7482</v>
      </c>
      <c r="H259" s="124" t="s">
        <v>3697</v>
      </c>
      <c r="I259" s="123" t="s">
        <v>21</v>
      </c>
      <c r="J259" s="123" t="s">
        <v>2310</v>
      </c>
      <c r="K259" s="123" t="s">
        <v>107</v>
      </c>
      <c r="L259" s="123" t="s">
        <v>2311</v>
      </c>
      <c r="M259" s="125">
        <v>162921</v>
      </c>
      <c r="N259" s="125">
        <v>2210</v>
      </c>
      <c r="O259" s="125"/>
      <c r="P259" s="125"/>
      <c r="Q259" s="128"/>
      <c r="R259" s="127" t="s">
        <v>446</v>
      </c>
      <c r="S259" s="127" t="s">
        <v>6488</v>
      </c>
    </row>
    <row r="260" spans="1:19" x14ac:dyDescent="0.5">
      <c r="A260" s="119"/>
      <c r="B260" s="121" t="s">
        <v>13</v>
      </c>
      <c r="C260" s="122">
        <v>45929</v>
      </c>
      <c r="D260" s="123" t="s">
        <v>206</v>
      </c>
      <c r="E260" s="123" t="s">
        <v>5375</v>
      </c>
      <c r="F260" s="123" t="s">
        <v>2012</v>
      </c>
      <c r="G260" s="123" t="s">
        <v>8068</v>
      </c>
      <c r="H260" s="124" t="s">
        <v>3697</v>
      </c>
      <c r="I260" s="123" t="s">
        <v>21</v>
      </c>
      <c r="J260" s="123" t="s">
        <v>2310</v>
      </c>
      <c r="K260" s="123" t="s">
        <v>107</v>
      </c>
      <c r="L260" s="123" t="s">
        <v>2311</v>
      </c>
      <c r="M260" s="125">
        <v>22250</v>
      </c>
      <c r="N260" s="125">
        <v>164</v>
      </c>
      <c r="O260" s="125"/>
      <c r="P260" s="125"/>
      <c r="Q260" s="128"/>
      <c r="R260" s="127" t="s">
        <v>675</v>
      </c>
      <c r="S260" s="127" t="s">
        <v>4186</v>
      </c>
    </row>
    <row r="261" spans="1:19" x14ac:dyDescent="0.5">
      <c r="A261" s="119"/>
      <c r="B261" s="121" t="s">
        <v>13</v>
      </c>
      <c r="C261" s="122">
        <v>45929</v>
      </c>
      <c r="D261" s="123" t="s">
        <v>206</v>
      </c>
      <c r="E261" s="123" t="s">
        <v>5375</v>
      </c>
      <c r="F261" s="123" t="s">
        <v>2012</v>
      </c>
      <c r="G261" s="123" t="s">
        <v>7483</v>
      </c>
      <c r="H261" s="124" t="s">
        <v>3696</v>
      </c>
      <c r="I261" s="123" t="s">
        <v>21</v>
      </c>
      <c r="J261" s="123" t="s">
        <v>2310</v>
      </c>
      <c r="K261" s="123" t="s">
        <v>107</v>
      </c>
      <c r="L261" s="123" t="s">
        <v>2311</v>
      </c>
      <c r="M261" s="125">
        <v>2782775</v>
      </c>
      <c r="N261" s="125">
        <v>27961</v>
      </c>
      <c r="O261" s="125"/>
      <c r="P261" s="125"/>
      <c r="Q261" s="128"/>
      <c r="R261" s="127" t="s">
        <v>446</v>
      </c>
      <c r="S261" s="127" t="s">
        <v>6488</v>
      </c>
    </row>
    <row r="262" spans="1:19" x14ac:dyDescent="0.5">
      <c r="A262" s="119"/>
      <c r="B262" s="121" t="s">
        <v>13</v>
      </c>
      <c r="C262" s="122">
        <v>45929</v>
      </c>
      <c r="D262" s="123" t="s">
        <v>206</v>
      </c>
      <c r="E262" s="123" t="s">
        <v>5375</v>
      </c>
      <c r="F262" s="123" t="s">
        <v>2012</v>
      </c>
      <c r="G262" s="123" t="s">
        <v>8067</v>
      </c>
      <c r="H262" s="124" t="s">
        <v>3696</v>
      </c>
      <c r="I262" s="123" t="s">
        <v>21</v>
      </c>
      <c r="J262" s="123" t="s">
        <v>2310</v>
      </c>
      <c r="K262" s="123" t="s">
        <v>107</v>
      </c>
      <c r="L262" s="123" t="s">
        <v>2311</v>
      </c>
      <c r="M262" s="125">
        <v>649930</v>
      </c>
      <c r="N262" s="125">
        <v>7495</v>
      </c>
      <c r="O262" s="125"/>
      <c r="P262" s="125"/>
      <c r="Q262" s="128"/>
      <c r="R262" s="127" t="s">
        <v>675</v>
      </c>
      <c r="S262" s="127" t="s">
        <v>4186</v>
      </c>
    </row>
    <row r="263" spans="1:19" x14ac:dyDescent="0.5">
      <c r="A263" s="119"/>
      <c r="B263" s="121" t="s">
        <v>13</v>
      </c>
      <c r="C263" s="122">
        <v>45930</v>
      </c>
      <c r="D263" s="123" t="s">
        <v>235</v>
      </c>
      <c r="E263" s="123" t="s">
        <v>3170</v>
      </c>
      <c r="F263" s="123" t="s">
        <v>2012</v>
      </c>
      <c r="G263" s="123" t="s">
        <v>5481</v>
      </c>
      <c r="H263" s="124" t="s">
        <v>3696</v>
      </c>
      <c r="I263" s="123" t="s">
        <v>21</v>
      </c>
      <c r="J263" s="123" t="s">
        <v>5482</v>
      </c>
      <c r="K263" s="123" t="s">
        <v>115</v>
      </c>
      <c r="L263" s="123" t="s">
        <v>5483</v>
      </c>
      <c r="M263" s="125">
        <v>221737</v>
      </c>
      <c r="N263" s="125">
        <v>7904</v>
      </c>
      <c r="O263" s="125"/>
      <c r="P263" s="125"/>
      <c r="Q263" s="128" t="s">
        <v>15</v>
      </c>
      <c r="R263" s="129" t="s">
        <v>5280</v>
      </c>
      <c r="S263" s="129" t="s">
        <v>100</v>
      </c>
    </row>
    <row r="264" spans="1:19" x14ac:dyDescent="0.5">
      <c r="A264" s="119"/>
      <c r="B264" s="121" t="s">
        <v>13</v>
      </c>
      <c r="C264" s="122">
        <v>45930</v>
      </c>
      <c r="D264" s="123" t="s">
        <v>235</v>
      </c>
      <c r="E264" s="123" t="s">
        <v>4740</v>
      </c>
      <c r="F264" s="123" t="s">
        <v>2012</v>
      </c>
      <c r="G264" s="123" t="s">
        <v>5480</v>
      </c>
      <c r="H264" s="124" t="s">
        <v>3696</v>
      </c>
      <c r="I264" s="123" t="s">
        <v>21</v>
      </c>
      <c r="J264" s="123" t="s">
        <v>5482</v>
      </c>
      <c r="K264" s="123" t="s">
        <v>115</v>
      </c>
      <c r="L264" s="123" t="s">
        <v>5483</v>
      </c>
      <c r="M264" s="125">
        <v>301887</v>
      </c>
      <c r="N264" s="125">
        <v>182443</v>
      </c>
      <c r="O264" s="125"/>
      <c r="P264" s="125"/>
      <c r="Q264" s="128" t="s">
        <v>15</v>
      </c>
      <c r="R264" s="129" t="s">
        <v>5280</v>
      </c>
      <c r="S264" s="129" t="s">
        <v>100</v>
      </c>
    </row>
    <row r="265" spans="1:19" x14ac:dyDescent="0.5">
      <c r="A265" s="119"/>
      <c r="B265" s="121" t="s">
        <v>13</v>
      </c>
      <c r="C265" s="122">
        <v>45930</v>
      </c>
      <c r="D265" s="123" t="s">
        <v>235</v>
      </c>
      <c r="E265" s="123" t="s">
        <v>5478</v>
      </c>
      <c r="F265" s="123" t="s">
        <v>2013</v>
      </c>
      <c r="G265" s="123" t="s">
        <v>5479</v>
      </c>
      <c r="H265" s="124" t="s">
        <v>3696</v>
      </c>
      <c r="I265" s="123" t="s">
        <v>21</v>
      </c>
      <c r="J265" s="123" t="s">
        <v>5482</v>
      </c>
      <c r="K265" s="123" t="s">
        <v>115</v>
      </c>
      <c r="L265" s="123" t="s">
        <v>5483</v>
      </c>
      <c r="M265" s="125">
        <v>47741</v>
      </c>
      <c r="N265" s="125">
        <v>25243</v>
      </c>
      <c r="O265" s="125"/>
      <c r="P265" s="125"/>
      <c r="Q265" s="128" t="s">
        <v>15</v>
      </c>
      <c r="R265" s="129" t="s">
        <v>5280</v>
      </c>
      <c r="S265" s="129" t="s">
        <v>100</v>
      </c>
    </row>
    <row r="266" spans="1:19" x14ac:dyDescent="0.5">
      <c r="A266" s="119"/>
      <c r="B266" s="121" t="s">
        <v>13</v>
      </c>
      <c r="C266" s="122">
        <v>45930</v>
      </c>
      <c r="D266" s="123" t="s">
        <v>235</v>
      </c>
      <c r="E266" s="123" t="s">
        <v>5476</v>
      </c>
      <c r="F266" s="123" t="s">
        <v>2012</v>
      </c>
      <c r="G266" s="123" t="s">
        <v>5477</v>
      </c>
      <c r="H266" s="124" t="s">
        <v>3696</v>
      </c>
      <c r="I266" s="123" t="s">
        <v>21</v>
      </c>
      <c r="J266" s="123" t="s">
        <v>5482</v>
      </c>
      <c r="K266" s="123" t="s">
        <v>115</v>
      </c>
      <c r="L266" s="123" t="s">
        <v>5483</v>
      </c>
      <c r="M266" s="125">
        <v>1080837</v>
      </c>
      <c r="N266" s="125">
        <v>42042</v>
      </c>
      <c r="O266" s="125"/>
      <c r="P266" s="125"/>
      <c r="Q266" s="128" t="s">
        <v>15</v>
      </c>
      <c r="R266" s="129" t="s">
        <v>5280</v>
      </c>
      <c r="S266" s="129" t="s">
        <v>100</v>
      </c>
    </row>
    <row r="267" spans="1:19" x14ac:dyDescent="0.5">
      <c r="A267" s="119"/>
      <c r="B267" s="121" t="s">
        <v>13</v>
      </c>
      <c r="C267" s="122">
        <v>45930</v>
      </c>
      <c r="D267" s="123" t="s">
        <v>235</v>
      </c>
      <c r="E267" s="123" t="s">
        <v>2337</v>
      </c>
      <c r="F267" s="123" t="s">
        <v>2012</v>
      </c>
      <c r="G267" s="123" t="s">
        <v>7536</v>
      </c>
      <c r="H267" s="124" t="s">
        <v>3697</v>
      </c>
      <c r="I267" s="123" t="s">
        <v>21</v>
      </c>
      <c r="J267" s="123" t="s">
        <v>5482</v>
      </c>
      <c r="K267" s="123" t="s">
        <v>115</v>
      </c>
      <c r="L267" s="123" t="s">
        <v>5483</v>
      </c>
      <c r="M267" s="125">
        <v>4037800</v>
      </c>
      <c r="N267" s="125">
        <v>75412</v>
      </c>
      <c r="O267" s="125">
        <v>15382</v>
      </c>
      <c r="P267" s="125">
        <v>28426</v>
      </c>
      <c r="Q267" s="128" t="s">
        <v>15</v>
      </c>
      <c r="R267" s="129" t="s">
        <v>446</v>
      </c>
      <c r="S267" s="129" t="s">
        <v>62</v>
      </c>
    </row>
    <row r="268" spans="1:19" x14ac:dyDescent="0.5">
      <c r="A268" s="119"/>
      <c r="B268" s="121" t="s">
        <v>13</v>
      </c>
      <c r="C268" s="122">
        <v>45930</v>
      </c>
      <c r="D268" s="123" t="s">
        <v>235</v>
      </c>
      <c r="E268" s="123" t="s">
        <v>2337</v>
      </c>
      <c r="F268" s="123" t="s">
        <v>2012</v>
      </c>
      <c r="G268" s="123" t="s">
        <v>8116</v>
      </c>
      <c r="H268" s="124" t="s">
        <v>3696</v>
      </c>
      <c r="I268" s="123" t="s">
        <v>21</v>
      </c>
      <c r="J268" s="123" t="s">
        <v>5482</v>
      </c>
      <c r="K268" s="123" t="s">
        <v>115</v>
      </c>
      <c r="L268" s="123" t="s">
        <v>5483</v>
      </c>
      <c r="M268" s="125">
        <v>1305923</v>
      </c>
      <c r="N268" s="125">
        <v>64219</v>
      </c>
      <c r="O268" s="125"/>
      <c r="P268" s="125"/>
      <c r="Q268" s="128" t="s">
        <v>15</v>
      </c>
      <c r="R268" s="129" t="s">
        <v>20</v>
      </c>
      <c r="S268" s="129" t="s">
        <v>40</v>
      </c>
    </row>
    <row r="269" spans="1:19" x14ac:dyDescent="0.5">
      <c r="A269" s="119"/>
      <c r="B269" s="121" t="s">
        <v>13</v>
      </c>
      <c r="C269" s="122">
        <v>45930</v>
      </c>
      <c r="D269" s="123" t="s">
        <v>235</v>
      </c>
      <c r="E269" s="123" t="s">
        <v>3170</v>
      </c>
      <c r="F269" s="123" t="s">
        <v>2012</v>
      </c>
      <c r="G269" s="123" t="s">
        <v>4739</v>
      </c>
      <c r="H269" s="124" t="s">
        <v>3696</v>
      </c>
      <c r="I269" s="123" t="s">
        <v>21</v>
      </c>
      <c r="J269" s="123" t="s">
        <v>5482</v>
      </c>
      <c r="K269" s="123" t="s">
        <v>115</v>
      </c>
      <c r="L269" s="123" t="s">
        <v>5483</v>
      </c>
      <c r="M269" s="125">
        <v>162500</v>
      </c>
      <c r="N269" s="125">
        <v>100383</v>
      </c>
      <c r="O269" s="125"/>
      <c r="P269" s="125"/>
      <c r="Q269" s="128" t="s">
        <v>15</v>
      </c>
      <c r="R269" s="129" t="s">
        <v>20</v>
      </c>
      <c r="S269" s="129" t="s">
        <v>40</v>
      </c>
    </row>
    <row r="270" spans="1:19" x14ac:dyDescent="0.5">
      <c r="A270" s="119"/>
      <c r="B270" s="121" t="s">
        <v>13</v>
      </c>
      <c r="C270" s="122">
        <v>45930</v>
      </c>
      <c r="D270" s="123" t="s">
        <v>235</v>
      </c>
      <c r="E270" s="123" t="s">
        <v>4740</v>
      </c>
      <c r="F270" s="123" t="s">
        <v>2012</v>
      </c>
      <c r="G270" s="123" t="s">
        <v>4741</v>
      </c>
      <c r="H270" s="124" t="s">
        <v>3696</v>
      </c>
      <c r="I270" s="123" t="s">
        <v>21</v>
      </c>
      <c r="J270" s="123" t="s">
        <v>5482</v>
      </c>
      <c r="K270" s="123" t="s">
        <v>115</v>
      </c>
      <c r="L270" s="123" t="s">
        <v>5483</v>
      </c>
      <c r="M270" s="125">
        <v>51705</v>
      </c>
      <c r="N270" s="125">
        <v>3054</v>
      </c>
      <c r="O270" s="125"/>
      <c r="P270" s="125"/>
      <c r="Q270" s="128" t="s">
        <v>15</v>
      </c>
      <c r="R270" s="129" t="s">
        <v>20</v>
      </c>
      <c r="S270" s="129" t="s">
        <v>40</v>
      </c>
    </row>
    <row r="271" spans="1:19" x14ac:dyDescent="0.5">
      <c r="A271" s="119"/>
      <c r="B271" s="121" t="s">
        <v>13</v>
      </c>
      <c r="C271" s="122">
        <v>45930</v>
      </c>
      <c r="D271" s="123" t="s">
        <v>235</v>
      </c>
      <c r="E271" s="123" t="s">
        <v>3170</v>
      </c>
      <c r="F271" s="123" t="s">
        <v>2012</v>
      </c>
      <c r="G271" s="123" t="s">
        <v>4737</v>
      </c>
      <c r="H271" s="124" t="s">
        <v>3697</v>
      </c>
      <c r="I271" s="123" t="s">
        <v>21</v>
      </c>
      <c r="J271" s="123" t="s">
        <v>5482</v>
      </c>
      <c r="K271" s="123" t="s">
        <v>115</v>
      </c>
      <c r="L271" s="123" t="s">
        <v>5483</v>
      </c>
      <c r="M271" s="125">
        <v>8000000</v>
      </c>
      <c r="N271" s="125">
        <v>949304</v>
      </c>
      <c r="O271" s="125">
        <v>58560</v>
      </c>
      <c r="P271" s="125">
        <v>56320</v>
      </c>
      <c r="Q271" s="128" t="s">
        <v>15</v>
      </c>
      <c r="R271" s="129" t="s">
        <v>2818</v>
      </c>
      <c r="S271" s="129" t="s">
        <v>209</v>
      </c>
    </row>
    <row r="272" spans="1:19" x14ac:dyDescent="0.5">
      <c r="A272" s="119"/>
      <c r="B272" s="121" t="s">
        <v>13</v>
      </c>
      <c r="C272" s="122">
        <v>45930</v>
      </c>
      <c r="D272" s="123" t="s">
        <v>235</v>
      </c>
      <c r="E272" s="123" t="s">
        <v>3170</v>
      </c>
      <c r="F272" s="123" t="s">
        <v>2012</v>
      </c>
      <c r="G272" s="123" t="s">
        <v>6768</v>
      </c>
      <c r="H272" s="124" t="s">
        <v>3696</v>
      </c>
      <c r="I272" s="123" t="s">
        <v>21</v>
      </c>
      <c r="J272" s="123" t="s">
        <v>5482</v>
      </c>
      <c r="K272" s="123" t="s">
        <v>115</v>
      </c>
      <c r="L272" s="123" t="s">
        <v>5483</v>
      </c>
      <c r="M272" s="125">
        <v>397450</v>
      </c>
      <c r="N272" s="125">
        <v>14327</v>
      </c>
      <c r="O272" s="125"/>
      <c r="P272" s="125"/>
      <c r="Q272" s="128" t="s">
        <v>15</v>
      </c>
      <c r="R272" s="129" t="s">
        <v>195</v>
      </c>
      <c r="S272" s="129" t="s">
        <v>249</v>
      </c>
    </row>
    <row r="273" spans="1:19" x14ac:dyDescent="0.5">
      <c r="A273" s="119"/>
      <c r="B273" s="121" t="s">
        <v>13</v>
      </c>
      <c r="C273" s="122">
        <v>45930</v>
      </c>
      <c r="D273" s="123" t="s">
        <v>235</v>
      </c>
      <c r="E273" s="123" t="s">
        <v>3170</v>
      </c>
      <c r="F273" s="123" t="s">
        <v>2012</v>
      </c>
      <c r="G273" s="123" t="s">
        <v>7539</v>
      </c>
      <c r="H273" s="124" t="s">
        <v>3696</v>
      </c>
      <c r="I273" s="123" t="s">
        <v>21</v>
      </c>
      <c r="J273" s="123" t="s">
        <v>5482</v>
      </c>
      <c r="K273" s="123" t="s">
        <v>115</v>
      </c>
      <c r="L273" s="123" t="s">
        <v>5483</v>
      </c>
      <c r="M273" s="125">
        <v>422850</v>
      </c>
      <c r="N273" s="125">
        <v>12279</v>
      </c>
      <c r="O273" s="125"/>
      <c r="P273" s="125"/>
      <c r="Q273" s="128" t="s">
        <v>15</v>
      </c>
      <c r="R273" s="129" t="s">
        <v>446</v>
      </c>
      <c r="S273" s="129" t="s">
        <v>209</v>
      </c>
    </row>
    <row r="274" spans="1:19" x14ac:dyDescent="0.5">
      <c r="A274" s="119"/>
      <c r="B274" s="121" t="s">
        <v>13</v>
      </c>
      <c r="C274" s="122">
        <v>45930</v>
      </c>
      <c r="D274" s="123" t="s">
        <v>235</v>
      </c>
      <c r="E274" s="123" t="s">
        <v>8117</v>
      </c>
      <c r="F274" s="123" t="s">
        <v>2012</v>
      </c>
      <c r="G274" s="123" t="s">
        <v>8118</v>
      </c>
      <c r="H274" s="124" t="s">
        <v>3696</v>
      </c>
      <c r="I274" s="123" t="s">
        <v>21</v>
      </c>
      <c r="J274" s="123" t="s">
        <v>5482</v>
      </c>
      <c r="K274" s="123" t="s">
        <v>115</v>
      </c>
      <c r="L274" s="123" t="s">
        <v>5483</v>
      </c>
      <c r="M274" s="125">
        <v>215354</v>
      </c>
      <c r="N274" s="125">
        <v>5159</v>
      </c>
      <c r="O274" s="125"/>
      <c r="P274" s="125"/>
      <c r="Q274" s="128" t="s">
        <v>15</v>
      </c>
      <c r="R274" s="129" t="s">
        <v>446</v>
      </c>
      <c r="S274" s="129" t="s">
        <v>209</v>
      </c>
    </row>
    <row r="275" spans="1:19" x14ac:dyDescent="0.5">
      <c r="A275" s="119"/>
      <c r="B275" s="121" t="s">
        <v>13</v>
      </c>
      <c r="C275" s="122">
        <v>45930</v>
      </c>
      <c r="D275" s="123" t="s">
        <v>235</v>
      </c>
      <c r="E275" s="123" t="s">
        <v>2337</v>
      </c>
      <c r="F275" s="123" t="s">
        <v>2012</v>
      </c>
      <c r="G275" s="123" t="s">
        <v>7129</v>
      </c>
      <c r="H275" s="124" t="s">
        <v>3696</v>
      </c>
      <c r="I275" s="123" t="s">
        <v>21</v>
      </c>
      <c r="J275" s="123" t="s">
        <v>5482</v>
      </c>
      <c r="K275" s="123" t="s">
        <v>115</v>
      </c>
      <c r="L275" s="123" t="s">
        <v>5483</v>
      </c>
      <c r="M275" s="125">
        <v>369188</v>
      </c>
      <c r="N275" s="125">
        <v>11581</v>
      </c>
      <c r="O275" s="125"/>
      <c r="P275" s="125"/>
      <c r="Q275" s="128" t="s">
        <v>15</v>
      </c>
      <c r="R275" s="129" t="s">
        <v>195</v>
      </c>
      <c r="S275" s="129" t="s">
        <v>249</v>
      </c>
    </row>
    <row r="276" spans="1:19" x14ac:dyDescent="0.5">
      <c r="A276" s="119"/>
      <c r="B276" s="121" t="s">
        <v>13</v>
      </c>
      <c r="C276" s="122">
        <v>45930</v>
      </c>
      <c r="D276" s="123" t="s">
        <v>235</v>
      </c>
      <c r="E276" s="123" t="s">
        <v>7537</v>
      </c>
      <c r="F276" s="123" t="s">
        <v>2012</v>
      </c>
      <c r="G276" s="123" t="s">
        <v>7540</v>
      </c>
      <c r="H276" s="124" t="s">
        <v>3696</v>
      </c>
      <c r="I276" s="123" t="s">
        <v>21</v>
      </c>
      <c r="J276" s="123" t="s">
        <v>5482</v>
      </c>
      <c r="K276" s="123" t="s">
        <v>115</v>
      </c>
      <c r="L276" s="123" t="s">
        <v>5483</v>
      </c>
      <c r="M276" s="125">
        <v>570570</v>
      </c>
      <c r="N276" s="125">
        <v>21258</v>
      </c>
      <c r="O276" s="125"/>
      <c r="P276" s="125"/>
      <c r="Q276" s="128" t="s">
        <v>15</v>
      </c>
      <c r="R276" s="129" t="s">
        <v>195</v>
      </c>
      <c r="S276" s="129" t="s">
        <v>249</v>
      </c>
    </row>
    <row r="277" spans="1:19" x14ac:dyDescent="0.5">
      <c r="A277" s="119"/>
      <c r="B277" s="121" t="s">
        <v>13</v>
      </c>
      <c r="C277" s="122">
        <v>45930</v>
      </c>
      <c r="D277" s="123" t="s">
        <v>235</v>
      </c>
      <c r="E277" s="123" t="s">
        <v>7537</v>
      </c>
      <c r="F277" s="123" t="s">
        <v>2012</v>
      </c>
      <c r="G277" s="123" t="s">
        <v>7541</v>
      </c>
      <c r="H277" s="124" t="s">
        <v>3696</v>
      </c>
      <c r="I277" s="123" t="s">
        <v>21</v>
      </c>
      <c r="J277" s="123" t="s">
        <v>5482</v>
      </c>
      <c r="K277" s="123" t="s">
        <v>115</v>
      </c>
      <c r="L277" s="123" t="s">
        <v>5483</v>
      </c>
      <c r="M277" s="125">
        <v>1943278</v>
      </c>
      <c r="N277" s="125">
        <v>32875</v>
      </c>
      <c r="O277" s="125"/>
      <c r="P277" s="125"/>
      <c r="Q277" s="128" t="s">
        <v>15</v>
      </c>
      <c r="R277" s="129" t="s">
        <v>446</v>
      </c>
      <c r="S277" s="129" t="s">
        <v>209</v>
      </c>
    </row>
    <row r="278" spans="1:19" x14ac:dyDescent="0.5">
      <c r="A278" s="119"/>
      <c r="B278" s="121" t="s">
        <v>13</v>
      </c>
      <c r="C278" s="122">
        <v>45930</v>
      </c>
      <c r="D278" s="123" t="s">
        <v>235</v>
      </c>
      <c r="E278" s="123" t="s">
        <v>7537</v>
      </c>
      <c r="F278" s="123" t="s">
        <v>2012</v>
      </c>
      <c r="G278" s="123" t="s">
        <v>8119</v>
      </c>
      <c r="H278" s="124" t="s">
        <v>3697</v>
      </c>
      <c r="I278" s="123" t="s">
        <v>21</v>
      </c>
      <c r="J278" s="123" t="s">
        <v>5482</v>
      </c>
      <c r="K278" s="123" t="s">
        <v>115</v>
      </c>
      <c r="L278" s="123" t="s">
        <v>5483</v>
      </c>
      <c r="M278" s="125">
        <v>107600</v>
      </c>
      <c r="N278" s="125"/>
      <c r="O278" s="125">
        <v>410</v>
      </c>
      <c r="P278" s="125">
        <v>758</v>
      </c>
      <c r="Q278" s="128" t="s">
        <v>15</v>
      </c>
      <c r="R278" s="129" t="s">
        <v>446</v>
      </c>
      <c r="S278" s="129" t="s">
        <v>62</v>
      </c>
    </row>
    <row r="279" spans="1:19" x14ac:dyDescent="0.5">
      <c r="A279" s="119"/>
      <c r="B279" s="121" t="s">
        <v>13</v>
      </c>
      <c r="C279" s="122">
        <v>45930</v>
      </c>
      <c r="D279" s="123" t="s">
        <v>235</v>
      </c>
      <c r="E279" s="123" t="s">
        <v>7537</v>
      </c>
      <c r="F279" s="123" t="s">
        <v>2012</v>
      </c>
      <c r="G279" s="123" t="s">
        <v>8120</v>
      </c>
      <c r="H279" s="124" t="s">
        <v>3696</v>
      </c>
      <c r="I279" s="123" t="s">
        <v>21</v>
      </c>
      <c r="J279" s="123" t="s">
        <v>5482</v>
      </c>
      <c r="K279" s="123" t="s">
        <v>115</v>
      </c>
      <c r="L279" s="123" t="s">
        <v>5483</v>
      </c>
      <c r="M279" s="125">
        <v>263915</v>
      </c>
      <c r="N279" s="125">
        <v>6930</v>
      </c>
      <c r="O279" s="125"/>
      <c r="P279" s="125"/>
      <c r="Q279" s="128" t="s">
        <v>15</v>
      </c>
      <c r="R279" s="129" t="s">
        <v>446</v>
      </c>
      <c r="S279" s="129" t="s">
        <v>62</v>
      </c>
    </row>
    <row r="280" spans="1:19" x14ac:dyDescent="0.5">
      <c r="A280" s="119"/>
      <c r="B280" s="121" t="s">
        <v>13</v>
      </c>
      <c r="C280" s="122">
        <v>45930</v>
      </c>
      <c r="D280" s="123" t="s">
        <v>235</v>
      </c>
      <c r="E280" s="123" t="s">
        <v>8121</v>
      </c>
      <c r="F280" s="123" t="s">
        <v>2012</v>
      </c>
      <c r="G280" s="123" t="s">
        <v>8122</v>
      </c>
      <c r="H280" s="124" t="s">
        <v>3696</v>
      </c>
      <c r="I280" s="123" t="s">
        <v>21</v>
      </c>
      <c r="J280" s="123" t="s">
        <v>5482</v>
      </c>
      <c r="K280" s="123" t="s">
        <v>115</v>
      </c>
      <c r="L280" s="123" t="s">
        <v>5483</v>
      </c>
      <c r="M280" s="125">
        <v>274917</v>
      </c>
      <c r="N280" s="125">
        <v>9267</v>
      </c>
      <c r="O280" s="125"/>
      <c r="P280" s="125"/>
      <c r="Q280" s="128" t="s">
        <v>15</v>
      </c>
      <c r="R280" s="129" t="s">
        <v>675</v>
      </c>
      <c r="S280" s="129" t="s">
        <v>94</v>
      </c>
    </row>
    <row r="281" spans="1:19" x14ac:dyDescent="0.5">
      <c r="A281" s="119"/>
      <c r="B281" s="121" t="s">
        <v>13</v>
      </c>
      <c r="C281" s="122">
        <v>45930</v>
      </c>
      <c r="D281" s="123" t="s">
        <v>235</v>
      </c>
      <c r="E281" s="123" t="s">
        <v>8123</v>
      </c>
      <c r="F281" s="123" t="s">
        <v>2012</v>
      </c>
      <c r="G281" s="123" t="s">
        <v>8124</v>
      </c>
      <c r="H281" s="124" t="s">
        <v>3696</v>
      </c>
      <c r="I281" s="123" t="s">
        <v>21</v>
      </c>
      <c r="J281" s="123" t="s">
        <v>5482</v>
      </c>
      <c r="K281" s="123" t="s">
        <v>115</v>
      </c>
      <c r="L281" s="123" t="s">
        <v>5483</v>
      </c>
      <c r="M281" s="125">
        <v>44689</v>
      </c>
      <c r="N281" s="125">
        <v>1351</v>
      </c>
      <c r="O281" s="125"/>
      <c r="P281" s="125"/>
      <c r="Q281" s="128" t="s">
        <v>15</v>
      </c>
      <c r="R281" s="129" t="s">
        <v>675</v>
      </c>
      <c r="S281" s="129" t="s">
        <v>94</v>
      </c>
    </row>
    <row r="282" spans="1:19" x14ac:dyDescent="0.5">
      <c r="A282" s="119"/>
      <c r="B282" s="121" t="s">
        <v>13</v>
      </c>
      <c r="C282" s="122">
        <v>45930</v>
      </c>
      <c r="D282" s="123" t="s">
        <v>235</v>
      </c>
      <c r="E282" s="123" t="s">
        <v>4740</v>
      </c>
      <c r="F282" s="123" t="s">
        <v>2012</v>
      </c>
      <c r="G282" s="123" t="s">
        <v>8125</v>
      </c>
      <c r="H282" s="124" t="s">
        <v>3696</v>
      </c>
      <c r="I282" s="123" t="s">
        <v>21</v>
      </c>
      <c r="J282" s="123" t="s">
        <v>5482</v>
      </c>
      <c r="K282" s="123" t="s">
        <v>115</v>
      </c>
      <c r="L282" s="123" t="s">
        <v>5483</v>
      </c>
      <c r="M282" s="125">
        <v>21513</v>
      </c>
      <c r="N282" s="125">
        <v>473</v>
      </c>
      <c r="O282" s="125"/>
      <c r="P282" s="125"/>
      <c r="Q282" s="128" t="s">
        <v>15</v>
      </c>
      <c r="R282" s="129" t="s">
        <v>675</v>
      </c>
      <c r="S282" s="129" t="s">
        <v>94</v>
      </c>
    </row>
    <row r="283" spans="1:19" x14ac:dyDescent="0.5">
      <c r="A283" s="119"/>
      <c r="B283" s="121" t="s">
        <v>13</v>
      </c>
      <c r="C283" s="122">
        <v>45930</v>
      </c>
      <c r="D283" s="123" t="s">
        <v>235</v>
      </c>
      <c r="E283" s="123" t="s">
        <v>4740</v>
      </c>
      <c r="F283" s="123" t="s">
        <v>2012</v>
      </c>
      <c r="G283" s="123" t="s">
        <v>6769</v>
      </c>
      <c r="H283" s="124" t="s">
        <v>3696</v>
      </c>
      <c r="I283" s="123" t="s">
        <v>21</v>
      </c>
      <c r="J283" s="123" t="s">
        <v>5482</v>
      </c>
      <c r="K283" s="123" t="s">
        <v>115</v>
      </c>
      <c r="L283" s="123" t="s">
        <v>5483</v>
      </c>
      <c r="M283" s="125">
        <v>7858</v>
      </c>
      <c r="N283" s="125">
        <v>14327</v>
      </c>
      <c r="O283" s="125"/>
      <c r="P283" s="125"/>
      <c r="Q283" s="128" t="s">
        <v>15</v>
      </c>
      <c r="R283" s="129" t="s">
        <v>195</v>
      </c>
      <c r="S283" s="129" t="s">
        <v>249</v>
      </c>
    </row>
    <row r="284" spans="1:19" x14ac:dyDescent="0.5">
      <c r="A284" s="119"/>
      <c r="B284" s="121" t="s">
        <v>13</v>
      </c>
      <c r="C284" s="122">
        <v>45930</v>
      </c>
      <c r="D284" s="123" t="s">
        <v>235</v>
      </c>
      <c r="E284" s="123" t="s">
        <v>4740</v>
      </c>
      <c r="F284" s="123" t="s">
        <v>2012</v>
      </c>
      <c r="G284" s="123" t="s">
        <v>7538</v>
      </c>
      <c r="H284" s="124" t="s">
        <v>3696</v>
      </c>
      <c r="I284" s="123" t="s">
        <v>21</v>
      </c>
      <c r="J284" s="123" t="s">
        <v>5482</v>
      </c>
      <c r="K284" s="123" t="s">
        <v>115</v>
      </c>
      <c r="L284" s="123" t="s">
        <v>5483</v>
      </c>
      <c r="M284" s="125">
        <v>1803</v>
      </c>
      <c r="N284" s="125">
        <v>530</v>
      </c>
      <c r="O284" s="125"/>
      <c r="P284" s="125"/>
      <c r="Q284" s="128" t="s">
        <v>15</v>
      </c>
      <c r="R284" s="129" t="s">
        <v>446</v>
      </c>
      <c r="S284" s="129" t="s">
        <v>209</v>
      </c>
    </row>
    <row r="285" spans="1:19" x14ac:dyDescent="0.5">
      <c r="A285" s="119"/>
      <c r="B285" s="121" t="s">
        <v>13</v>
      </c>
      <c r="C285" s="122">
        <v>45930</v>
      </c>
      <c r="D285" s="123" t="s">
        <v>5495</v>
      </c>
      <c r="E285" s="123" t="s">
        <v>5496</v>
      </c>
      <c r="F285" s="123" t="s">
        <v>2012</v>
      </c>
      <c r="G285" s="123" t="s">
        <v>5497</v>
      </c>
      <c r="H285" s="124" t="s">
        <v>3697</v>
      </c>
      <c r="I285" s="123" t="s">
        <v>21</v>
      </c>
      <c r="J285" s="123" t="s">
        <v>5498</v>
      </c>
      <c r="K285" s="123" t="s">
        <v>28</v>
      </c>
      <c r="L285" s="123" t="s">
        <v>4988</v>
      </c>
      <c r="M285" s="125">
        <v>1390000</v>
      </c>
      <c r="N285" s="125">
        <v>142533</v>
      </c>
      <c r="O285" s="125"/>
      <c r="P285" s="125"/>
      <c r="Q285" s="128" t="s">
        <v>15</v>
      </c>
      <c r="R285" s="129" t="s">
        <v>5280</v>
      </c>
      <c r="S285" s="129" t="s">
        <v>246</v>
      </c>
    </row>
    <row r="286" spans="1:19" x14ac:dyDescent="0.5">
      <c r="C286" s="131"/>
      <c r="M286" s="20"/>
      <c r="N286" s="20"/>
      <c r="O286" s="20"/>
      <c r="P286" s="20"/>
      <c r="Q286" s="132"/>
    </row>
    <row r="287" spans="1:19" s="3" customFormat="1" ht="17.25" x14ac:dyDescent="0.45">
      <c r="A287" s="119" t="s">
        <v>1957</v>
      </c>
      <c r="B287" s="119" t="s">
        <v>7305</v>
      </c>
      <c r="C287" s="119" t="s">
        <v>7306</v>
      </c>
      <c r="D287" s="119" t="s">
        <v>7307</v>
      </c>
      <c r="E287" s="119" t="s">
        <v>7308</v>
      </c>
      <c r="F287" s="119" t="s">
        <v>7309</v>
      </c>
      <c r="G287" s="119" t="s">
        <v>2616</v>
      </c>
      <c r="H287" s="120" t="s">
        <v>7310</v>
      </c>
      <c r="I287" s="119" t="s">
        <v>7311</v>
      </c>
      <c r="J287" s="119" t="s">
        <v>7312</v>
      </c>
      <c r="K287" s="119" t="s">
        <v>7313</v>
      </c>
      <c r="L287" s="119" t="s">
        <v>2</v>
      </c>
      <c r="M287" s="119" t="s">
        <v>3</v>
      </c>
      <c r="N287" s="119" t="s">
        <v>11</v>
      </c>
      <c r="O287" s="119" t="s">
        <v>8351</v>
      </c>
      <c r="P287" s="119" t="s">
        <v>8352</v>
      </c>
      <c r="Q287" s="119" t="s">
        <v>8353</v>
      </c>
      <c r="R287" s="119" t="s">
        <v>7314</v>
      </c>
      <c r="S287" s="119" t="s">
        <v>7315</v>
      </c>
    </row>
    <row r="288" spans="1:19" x14ac:dyDescent="0.5">
      <c r="A288" s="119"/>
      <c r="B288" s="121" t="s">
        <v>13</v>
      </c>
      <c r="C288" s="122">
        <v>45919</v>
      </c>
      <c r="D288" s="123" t="s">
        <v>5420</v>
      </c>
      <c r="E288" s="123" t="s">
        <v>5425</v>
      </c>
      <c r="F288" s="123" t="s">
        <v>5421</v>
      </c>
      <c r="G288" s="123" t="s">
        <v>5424</v>
      </c>
      <c r="H288" s="124" t="s">
        <v>3697</v>
      </c>
      <c r="I288" s="123" t="s">
        <v>21</v>
      </c>
      <c r="J288" s="123" t="s">
        <v>5422</v>
      </c>
      <c r="K288" s="123" t="s">
        <v>5423</v>
      </c>
      <c r="L288" s="123" t="s">
        <v>6353</v>
      </c>
      <c r="M288" s="125">
        <v>357843</v>
      </c>
      <c r="N288" s="125">
        <v>100</v>
      </c>
      <c r="O288" s="125">
        <v>4415</v>
      </c>
      <c r="P288" s="125">
        <v>4622</v>
      </c>
      <c r="Q288" s="128"/>
      <c r="R288" s="129" t="s">
        <v>5280</v>
      </c>
      <c r="S288" s="129" t="s">
        <v>3129</v>
      </c>
    </row>
    <row r="289" spans="1:19" x14ac:dyDescent="0.5">
      <c r="A289" s="119"/>
      <c r="B289" s="121" t="s">
        <v>13</v>
      </c>
      <c r="C289" s="122">
        <v>45919</v>
      </c>
      <c r="D289" s="123" t="s">
        <v>5420</v>
      </c>
      <c r="E289" s="123" t="s">
        <v>5425</v>
      </c>
      <c r="F289" s="123" t="s">
        <v>5421</v>
      </c>
      <c r="G289" s="123" t="s">
        <v>7437</v>
      </c>
      <c r="H289" s="124" t="s">
        <v>3696</v>
      </c>
      <c r="I289" s="123" t="s">
        <v>21</v>
      </c>
      <c r="J289" s="123" t="s">
        <v>5422</v>
      </c>
      <c r="K289" s="123" t="s">
        <v>5423</v>
      </c>
      <c r="L289" s="123" t="s">
        <v>6353</v>
      </c>
      <c r="M289" s="125"/>
      <c r="N289" s="125">
        <v>100</v>
      </c>
      <c r="O289" s="125"/>
      <c r="P289" s="125"/>
      <c r="Q289" s="128"/>
      <c r="R289" s="129" t="s">
        <v>446</v>
      </c>
      <c r="S289" s="129" t="s">
        <v>55</v>
      </c>
    </row>
    <row r="290" spans="1:19" x14ac:dyDescent="0.5">
      <c r="A290" s="119"/>
      <c r="B290" s="121" t="s">
        <v>13</v>
      </c>
      <c r="C290" s="122">
        <v>45929</v>
      </c>
      <c r="D290" s="123" t="s">
        <v>260</v>
      </c>
      <c r="E290" s="123" t="s">
        <v>3145</v>
      </c>
      <c r="F290" s="123" t="s">
        <v>2016</v>
      </c>
      <c r="G290" s="123" t="s">
        <v>5558</v>
      </c>
      <c r="H290" s="124" t="s">
        <v>3697</v>
      </c>
      <c r="I290" s="123" t="s">
        <v>21</v>
      </c>
      <c r="J290" s="123" t="s">
        <v>5318</v>
      </c>
      <c r="K290" s="123" t="s">
        <v>28</v>
      </c>
      <c r="L290" s="123" t="s">
        <v>5319</v>
      </c>
      <c r="M290" s="125">
        <v>51106</v>
      </c>
      <c r="N290" s="125"/>
      <c r="O290" s="125">
        <v>56723</v>
      </c>
      <c r="P290" s="125">
        <v>47193</v>
      </c>
      <c r="Q290" s="128" t="s">
        <v>15</v>
      </c>
      <c r="R290" s="127" t="s">
        <v>2644</v>
      </c>
      <c r="S290" s="127" t="s">
        <v>2645</v>
      </c>
    </row>
    <row r="291" spans="1:19" x14ac:dyDescent="0.5">
      <c r="A291" s="119"/>
      <c r="B291" s="121" t="s">
        <v>13</v>
      </c>
      <c r="C291" s="122">
        <v>45929</v>
      </c>
      <c r="D291" s="123" t="s">
        <v>260</v>
      </c>
      <c r="E291" s="123" t="s">
        <v>3145</v>
      </c>
      <c r="F291" s="123" t="s">
        <v>2016</v>
      </c>
      <c r="G291" s="123" t="s">
        <v>5557</v>
      </c>
      <c r="H291" s="124" t="s">
        <v>3696</v>
      </c>
      <c r="I291" s="123" t="s">
        <v>21</v>
      </c>
      <c r="J291" s="123" t="s">
        <v>5318</v>
      </c>
      <c r="K291" s="123" t="s">
        <v>28</v>
      </c>
      <c r="L291" s="123" t="s">
        <v>5319</v>
      </c>
      <c r="M291" s="125">
        <v>3729579</v>
      </c>
      <c r="N291" s="125"/>
      <c r="O291" s="125">
        <v>2882</v>
      </c>
      <c r="P291" s="125">
        <v>2415</v>
      </c>
      <c r="Q291" s="128" t="s">
        <v>15</v>
      </c>
      <c r="R291" s="127" t="s">
        <v>2644</v>
      </c>
      <c r="S291" s="127" t="s">
        <v>2645</v>
      </c>
    </row>
    <row r="292" spans="1:19" x14ac:dyDescent="0.5">
      <c r="A292" s="119"/>
      <c r="B292" s="121" t="s">
        <v>13</v>
      </c>
      <c r="C292" s="122">
        <v>45923</v>
      </c>
      <c r="D292" s="123" t="s">
        <v>4364</v>
      </c>
      <c r="E292" s="123" t="s">
        <v>4365</v>
      </c>
      <c r="F292" s="123" t="s">
        <v>2015</v>
      </c>
      <c r="G292" s="123" t="s">
        <v>7131</v>
      </c>
      <c r="H292" s="124" t="s">
        <v>3697</v>
      </c>
      <c r="I292" s="123" t="s">
        <v>21</v>
      </c>
      <c r="J292" s="123" t="s">
        <v>7923</v>
      </c>
      <c r="K292" s="123" t="s">
        <v>7208</v>
      </c>
      <c r="L292" s="123" t="s">
        <v>7924</v>
      </c>
      <c r="M292" s="125">
        <v>14500000</v>
      </c>
      <c r="N292" s="125">
        <v>1000</v>
      </c>
      <c r="O292" s="125">
        <v>39018</v>
      </c>
      <c r="P292" s="125">
        <v>5844</v>
      </c>
      <c r="Q292" s="128" t="s">
        <v>15</v>
      </c>
      <c r="R292" s="127" t="s">
        <v>48</v>
      </c>
      <c r="S292" s="127" t="s">
        <v>94</v>
      </c>
    </row>
    <row r="293" spans="1:19" x14ac:dyDescent="0.5">
      <c r="C293" s="131"/>
      <c r="M293" s="20"/>
      <c r="N293" s="20"/>
      <c r="O293" s="20"/>
      <c r="P293" s="20"/>
      <c r="Q293" s="132"/>
      <c r="R293" s="133"/>
      <c r="S293" s="133"/>
    </row>
    <row r="294" spans="1:19" s="3" customFormat="1" ht="17.25" x14ac:dyDescent="0.45">
      <c r="A294" s="119" t="s">
        <v>1958</v>
      </c>
      <c r="B294" s="119" t="s">
        <v>7305</v>
      </c>
      <c r="C294" s="119" t="s">
        <v>7306</v>
      </c>
      <c r="D294" s="119" t="s">
        <v>7307</v>
      </c>
      <c r="E294" s="119" t="s">
        <v>7308</v>
      </c>
      <c r="F294" s="119" t="s">
        <v>7309</v>
      </c>
      <c r="G294" s="119" t="s">
        <v>2616</v>
      </c>
      <c r="H294" s="120" t="s">
        <v>7310</v>
      </c>
      <c r="I294" s="119" t="s">
        <v>7311</v>
      </c>
      <c r="J294" s="119" t="s">
        <v>7312</v>
      </c>
      <c r="K294" s="119" t="s">
        <v>7313</v>
      </c>
      <c r="L294" s="119" t="s">
        <v>2</v>
      </c>
      <c r="M294" s="119" t="s">
        <v>3</v>
      </c>
      <c r="N294" s="119" t="s">
        <v>11</v>
      </c>
      <c r="O294" s="119" t="s">
        <v>8351</v>
      </c>
      <c r="P294" s="119" t="s">
        <v>8352</v>
      </c>
      <c r="Q294" s="119" t="s">
        <v>8353</v>
      </c>
      <c r="R294" s="119" t="s">
        <v>7314</v>
      </c>
      <c r="S294" s="119" t="s">
        <v>7315</v>
      </c>
    </row>
    <row r="295" spans="1:19" x14ac:dyDescent="0.5">
      <c r="A295" s="119"/>
      <c r="B295" s="121" t="s">
        <v>13</v>
      </c>
      <c r="C295" s="122">
        <v>45915</v>
      </c>
      <c r="D295" s="123" t="s">
        <v>275</v>
      </c>
      <c r="E295" s="123" t="s">
        <v>276</v>
      </c>
      <c r="F295" s="123" t="s">
        <v>2017</v>
      </c>
      <c r="G295" s="123" t="s">
        <v>4689</v>
      </c>
      <c r="H295" s="124" t="s">
        <v>3697</v>
      </c>
      <c r="I295" s="123" t="s">
        <v>21</v>
      </c>
      <c r="J295" s="123" t="s">
        <v>5414</v>
      </c>
      <c r="K295" s="123" t="s">
        <v>5415</v>
      </c>
      <c r="L295" s="123" t="s">
        <v>5416</v>
      </c>
      <c r="M295" s="125">
        <v>424000000</v>
      </c>
      <c r="N295" s="125"/>
      <c r="O295" s="125">
        <v>380466</v>
      </c>
      <c r="P295" s="125">
        <v>894554</v>
      </c>
      <c r="Q295" s="128" t="s">
        <v>15</v>
      </c>
      <c r="R295" s="129" t="s">
        <v>4687</v>
      </c>
      <c r="S295" s="129" t="s">
        <v>4688</v>
      </c>
    </row>
    <row r="296" spans="1:19" x14ac:dyDescent="0.5">
      <c r="C296" s="131"/>
      <c r="M296" s="20"/>
      <c r="N296" s="20"/>
      <c r="O296" s="20"/>
      <c r="P296" s="20"/>
      <c r="Q296" s="132"/>
    </row>
    <row r="297" spans="1:19" s="3" customFormat="1" ht="17.25" x14ac:dyDescent="0.45">
      <c r="A297" s="119" t="s">
        <v>1959</v>
      </c>
      <c r="B297" s="119" t="s">
        <v>7305</v>
      </c>
      <c r="C297" s="119" t="s">
        <v>7306</v>
      </c>
      <c r="D297" s="119" t="s">
        <v>7307</v>
      </c>
      <c r="E297" s="119" t="s">
        <v>7308</v>
      </c>
      <c r="F297" s="119" t="s">
        <v>7309</v>
      </c>
      <c r="G297" s="119" t="s">
        <v>2616</v>
      </c>
      <c r="H297" s="120" t="s">
        <v>7310</v>
      </c>
      <c r="I297" s="119" t="s">
        <v>7311</v>
      </c>
      <c r="J297" s="119" t="s">
        <v>7312</v>
      </c>
      <c r="K297" s="119" t="s">
        <v>7313</v>
      </c>
      <c r="L297" s="119" t="s">
        <v>2</v>
      </c>
      <c r="M297" s="119" t="s">
        <v>3</v>
      </c>
      <c r="N297" s="119" t="s">
        <v>11</v>
      </c>
      <c r="O297" s="119" t="s">
        <v>8351</v>
      </c>
      <c r="P297" s="119" t="s">
        <v>8352</v>
      </c>
      <c r="Q297" s="119" t="s">
        <v>8353</v>
      </c>
      <c r="R297" s="119" t="s">
        <v>7314</v>
      </c>
      <c r="S297" s="119" t="s">
        <v>7315</v>
      </c>
    </row>
    <row r="298" spans="1:19" x14ac:dyDescent="0.5">
      <c r="A298" s="119"/>
      <c r="B298" s="121" t="s">
        <v>13</v>
      </c>
      <c r="C298" s="142">
        <v>45930</v>
      </c>
      <c r="D298" s="123" t="s">
        <v>4822</v>
      </c>
      <c r="E298" s="123" t="s">
        <v>4814</v>
      </c>
      <c r="F298" s="123" t="s">
        <v>2018</v>
      </c>
      <c r="G298" s="123" t="s">
        <v>4815</v>
      </c>
      <c r="H298" s="124" t="s">
        <v>3697</v>
      </c>
      <c r="I298" s="123" t="s">
        <v>21</v>
      </c>
      <c r="J298" s="123" t="s">
        <v>3993</v>
      </c>
      <c r="K298" s="123" t="s">
        <v>28</v>
      </c>
      <c r="L298" s="123" t="s">
        <v>3994</v>
      </c>
      <c r="M298" s="125">
        <v>76200</v>
      </c>
      <c r="N298" s="125"/>
      <c r="O298" s="125"/>
      <c r="P298" s="125"/>
      <c r="Q298" s="125"/>
      <c r="R298" s="129" t="s">
        <v>6752</v>
      </c>
      <c r="S298" s="129" t="s">
        <v>251</v>
      </c>
    </row>
    <row r="299" spans="1:19" x14ac:dyDescent="0.5">
      <c r="A299" s="119"/>
      <c r="B299" s="121" t="s">
        <v>13</v>
      </c>
      <c r="C299" s="142">
        <v>45930</v>
      </c>
      <c r="D299" s="123" t="s">
        <v>4822</v>
      </c>
      <c r="E299" s="123" t="s">
        <v>4814</v>
      </c>
      <c r="F299" s="123" t="s">
        <v>2018</v>
      </c>
      <c r="G299" s="123" t="s">
        <v>4817</v>
      </c>
      <c r="H299" s="124" t="s">
        <v>3697</v>
      </c>
      <c r="I299" s="123" t="s">
        <v>21</v>
      </c>
      <c r="J299" s="123" t="s">
        <v>3993</v>
      </c>
      <c r="K299" s="123" t="s">
        <v>28</v>
      </c>
      <c r="L299" s="123" t="s">
        <v>3994</v>
      </c>
      <c r="M299" s="125">
        <v>10000</v>
      </c>
      <c r="N299" s="125"/>
      <c r="O299" s="125"/>
      <c r="P299" s="125"/>
      <c r="Q299" s="125"/>
      <c r="R299" s="129" t="s">
        <v>6752</v>
      </c>
      <c r="S299" s="129" t="s">
        <v>251</v>
      </c>
    </row>
    <row r="300" spans="1:19" x14ac:dyDescent="0.5">
      <c r="A300" s="119"/>
      <c r="B300" s="121" t="s">
        <v>13</v>
      </c>
      <c r="C300" s="142">
        <v>45930</v>
      </c>
      <c r="D300" s="123" t="s">
        <v>4822</v>
      </c>
      <c r="E300" s="123" t="s">
        <v>4814</v>
      </c>
      <c r="F300" s="123" t="s">
        <v>2018</v>
      </c>
      <c r="G300" s="123" t="s">
        <v>4818</v>
      </c>
      <c r="H300" s="124" t="s">
        <v>3697</v>
      </c>
      <c r="I300" s="123" t="s">
        <v>21</v>
      </c>
      <c r="J300" s="123" t="s">
        <v>3993</v>
      </c>
      <c r="K300" s="123" t="s">
        <v>28</v>
      </c>
      <c r="L300" s="123" t="s">
        <v>3994</v>
      </c>
      <c r="M300" s="125">
        <v>101500</v>
      </c>
      <c r="N300" s="125"/>
      <c r="O300" s="125">
        <v>55951</v>
      </c>
      <c r="P300" s="125">
        <v>42494</v>
      </c>
      <c r="Q300" s="125"/>
      <c r="R300" s="129" t="s">
        <v>6752</v>
      </c>
      <c r="S300" s="129" t="s">
        <v>251</v>
      </c>
    </row>
    <row r="301" spans="1:19" x14ac:dyDescent="0.5">
      <c r="A301" s="119"/>
      <c r="B301" s="121" t="s">
        <v>13</v>
      </c>
      <c r="C301" s="122">
        <v>45888</v>
      </c>
      <c r="D301" s="123" t="s">
        <v>6617</v>
      </c>
      <c r="E301" s="123" t="s">
        <v>6618</v>
      </c>
      <c r="F301" s="123" t="s">
        <v>2020</v>
      </c>
      <c r="G301" s="129" t="s">
        <v>6620</v>
      </c>
      <c r="H301" s="124" t="s">
        <v>3697</v>
      </c>
      <c r="I301" s="123" t="s">
        <v>21</v>
      </c>
      <c r="J301" s="123" t="s">
        <v>6552</v>
      </c>
      <c r="K301" s="123" t="s">
        <v>6553</v>
      </c>
      <c r="L301" s="123" t="s">
        <v>6554</v>
      </c>
      <c r="M301" s="125">
        <v>3472600</v>
      </c>
      <c r="N301" s="125"/>
      <c r="O301" s="125"/>
      <c r="P301" s="125"/>
      <c r="Q301" s="125"/>
      <c r="R301" s="129" t="s">
        <v>6619</v>
      </c>
      <c r="S301" s="129" t="s">
        <v>100</v>
      </c>
    </row>
    <row r="302" spans="1:19" x14ac:dyDescent="0.5">
      <c r="A302" s="119"/>
      <c r="B302" s="121" t="s">
        <v>13</v>
      </c>
      <c r="C302" s="122">
        <v>45744</v>
      </c>
      <c r="D302" s="123" t="s">
        <v>2218</v>
      </c>
      <c r="E302" s="123" t="s">
        <v>2219</v>
      </c>
      <c r="F302" s="123" t="s">
        <v>2018</v>
      </c>
      <c r="G302" s="123" t="s">
        <v>2220</v>
      </c>
      <c r="H302" s="124" t="s">
        <v>3697</v>
      </c>
      <c r="I302" s="123" t="s">
        <v>21</v>
      </c>
      <c r="J302" s="123" t="s">
        <v>7382</v>
      </c>
      <c r="K302" s="123" t="s">
        <v>7383</v>
      </c>
      <c r="L302" s="123" t="s">
        <v>7384</v>
      </c>
      <c r="M302" s="125">
        <v>6467585</v>
      </c>
      <c r="N302" s="125">
        <v>776110</v>
      </c>
      <c r="O302" s="125"/>
      <c r="P302" s="125"/>
      <c r="Q302" s="125"/>
      <c r="R302" s="127" t="s">
        <v>279</v>
      </c>
      <c r="S302" s="127" t="s">
        <v>2165</v>
      </c>
    </row>
    <row r="303" spans="1:19" x14ac:dyDescent="0.5">
      <c r="A303" s="119"/>
      <c r="B303" s="121" t="s">
        <v>13</v>
      </c>
      <c r="C303" s="122">
        <v>45744</v>
      </c>
      <c r="D303" s="123" t="s">
        <v>2218</v>
      </c>
      <c r="E303" s="123" t="s">
        <v>2219</v>
      </c>
      <c r="F303" s="123" t="s">
        <v>2018</v>
      </c>
      <c r="G303" s="123" t="s">
        <v>2222</v>
      </c>
      <c r="H303" s="124" t="s">
        <v>3696</v>
      </c>
      <c r="I303" s="123" t="s">
        <v>21</v>
      </c>
      <c r="J303" s="123" t="s">
        <v>7382</v>
      </c>
      <c r="K303" s="123" t="s">
        <v>7383</v>
      </c>
      <c r="L303" s="123" t="s">
        <v>7384</v>
      </c>
      <c r="M303" s="125">
        <v>4252266</v>
      </c>
      <c r="N303" s="125">
        <v>889073</v>
      </c>
      <c r="O303" s="125"/>
      <c r="P303" s="125"/>
      <c r="Q303" s="125"/>
      <c r="R303" s="127" t="s">
        <v>279</v>
      </c>
      <c r="S303" s="136" t="s">
        <v>2165</v>
      </c>
    </row>
    <row r="304" spans="1:19" x14ac:dyDescent="0.5">
      <c r="A304" s="119"/>
      <c r="B304" s="121" t="s">
        <v>13</v>
      </c>
      <c r="C304" s="122">
        <v>45887</v>
      </c>
      <c r="D304" s="123" t="s">
        <v>6572</v>
      </c>
      <c r="E304" s="123" t="s">
        <v>6573</v>
      </c>
      <c r="F304" s="123" t="s">
        <v>2020</v>
      </c>
      <c r="G304" s="123" t="s">
        <v>6574</v>
      </c>
      <c r="H304" s="124" t="s">
        <v>3697</v>
      </c>
      <c r="I304" s="123" t="s">
        <v>21</v>
      </c>
      <c r="J304" s="123" t="s">
        <v>6552</v>
      </c>
      <c r="K304" s="123" t="s">
        <v>6553</v>
      </c>
      <c r="L304" s="123" t="s">
        <v>6554</v>
      </c>
      <c r="M304" s="125">
        <v>3295800</v>
      </c>
      <c r="N304" s="125"/>
      <c r="O304" s="125">
        <v>10975</v>
      </c>
      <c r="P304" s="125">
        <v>3410</v>
      </c>
      <c r="Q304" s="125"/>
      <c r="R304" s="127" t="s">
        <v>203</v>
      </c>
      <c r="S304" s="127" t="s">
        <v>100</v>
      </c>
    </row>
    <row r="305" spans="1:19" x14ac:dyDescent="0.5">
      <c r="A305" s="119"/>
      <c r="B305" s="121" t="s">
        <v>13</v>
      </c>
      <c r="C305" s="122">
        <v>45888</v>
      </c>
      <c r="D305" s="123" t="s">
        <v>6548</v>
      </c>
      <c r="E305" s="123" t="s">
        <v>6549</v>
      </c>
      <c r="F305" s="123" t="s">
        <v>2020</v>
      </c>
      <c r="G305" s="123" t="s">
        <v>6550</v>
      </c>
      <c r="H305" s="124" t="s">
        <v>3697</v>
      </c>
      <c r="I305" s="123" t="s">
        <v>21</v>
      </c>
      <c r="J305" s="123" t="s">
        <v>6552</v>
      </c>
      <c r="K305" s="123" t="s">
        <v>6553</v>
      </c>
      <c r="L305" s="123" t="s">
        <v>6554</v>
      </c>
      <c r="M305" s="125">
        <v>3629900</v>
      </c>
      <c r="N305" s="125"/>
      <c r="O305" s="125">
        <v>12867</v>
      </c>
      <c r="P305" s="125">
        <v>3998</v>
      </c>
      <c r="Q305" s="125"/>
      <c r="R305" s="129" t="s">
        <v>6551</v>
      </c>
      <c r="S305" s="129" t="s">
        <v>249</v>
      </c>
    </row>
    <row r="306" spans="1:19" x14ac:dyDescent="0.5">
      <c r="A306" s="119"/>
      <c r="B306" s="121" t="s">
        <v>13</v>
      </c>
      <c r="C306" s="142">
        <v>45930</v>
      </c>
      <c r="D306" s="123" t="s">
        <v>4705</v>
      </c>
      <c r="E306" s="123" t="s">
        <v>4706</v>
      </c>
      <c r="F306" s="123" t="s">
        <v>2019</v>
      </c>
      <c r="G306" s="123" t="s">
        <v>4709</v>
      </c>
      <c r="H306" s="124" t="s">
        <v>3696</v>
      </c>
      <c r="I306" s="123" t="s">
        <v>21</v>
      </c>
      <c r="J306" s="123" t="s">
        <v>3993</v>
      </c>
      <c r="K306" s="123" t="s">
        <v>28</v>
      </c>
      <c r="L306" s="123" t="s">
        <v>3994</v>
      </c>
      <c r="M306" s="125">
        <v>60187871</v>
      </c>
      <c r="N306" s="125"/>
      <c r="O306" s="125">
        <v>35532</v>
      </c>
      <c r="P306" s="125">
        <v>22602</v>
      </c>
      <c r="Q306" s="125" t="s">
        <v>15</v>
      </c>
      <c r="R306" s="129" t="s">
        <v>4707</v>
      </c>
      <c r="S306" s="129" t="s">
        <v>4708</v>
      </c>
    </row>
    <row r="307" spans="1:19" x14ac:dyDescent="0.5">
      <c r="A307" s="119"/>
      <c r="B307" s="121" t="s">
        <v>13</v>
      </c>
      <c r="C307" s="142">
        <v>45930</v>
      </c>
      <c r="D307" s="123" t="s">
        <v>2736</v>
      </c>
      <c r="E307" s="123" t="s">
        <v>2737</v>
      </c>
      <c r="F307" s="123" t="s">
        <v>2019</v>
      </c>
      <c r="G307" s="123" t="s">
        <v>5419</v>
      </c>
      <c r="H307" s="124" t="s">
        <v>3697</v>
      </c>
      <c r="I307" s="123" t="s">
        <v>21</v>
      </c>
      <c r="J307" s="123" t="s">
        <v>3993</v>
      </c>
      <c r="K307" s="123" t="s">
        <v>28</v>
      </c>
      <c r="L307" s="123" t="s">
        <v>3994</v>
      </c>
      <c r="M307" s="125">
        <v>11054200</v>
      </c>
      <c r="N307" s="125">
        <v>2442374</v>
      </c>
      <c r="O307" s="125">
        <v>58008</v>
      </c>
      <c r="P307" s="125"/>
      <c r="Q307" s="125" t="s">
        <v>15</v>
      </c>
      <c r="R307" s="129" t="s">
        <v>4711</v>
      </c>
      <c r="S307" s="129" t="s">
        <v>4712</v>
      </c>
    </row>
    <row r="308" spans="1:19" x14ac:dyDescent="0.5">
      <c r="A308" s="119"/>
      <c r="B308" s="121" t="s">
        <v>13</v>
      </c>
      <c r="C308" s="142">
        <v>45930</v>
      </c>
      <c r="D308" s="123" t="s">
        <v>2736</v>
      </c>
      <c r="E308" s="123" t="s">
        <v>4706</v>
      </c>
      <c r="F308" s="123" t="s">
        <v>2019</v>
      </c>
      <c r="G308" s="123" t="s">
        <v>4713</v>
      </c>
      <c r="H308" s="124" t="s">
        <v>3697</v>
      </c>
      <c r="I308" s="123" t="s">
        <v>21</v>
      </c>
      <c r="J308" s="123" t="s">
        <v>3993</v>
      </c>
      <c r="K308" s="123" t="s">
        <v>28</v>
      </c>
      <c r="L308" s="123" t="s">
        <v>3994</v>
      </c>
      <c r="M308" s="125">
        <v>68561100</v>
      </c>
      <c r="N308" s="125">
        <v>19659600</v>
      </c>
      <c r="O308" s="125">
        <v>53967</v>
      </c>
      <c r="P308" s="125">
        <v>34329</v>
      </c>
      <c r="Q308" s="125" t="s">
        <v>15</v>
      </c>
      <c r="R308" s="129" t="s">
        <v>4707</v>
      </c>
      <c r="S308" s="129" t="s">
        <v>4708</v>
      </c>
    </row>
    <row r="309" spans="1:19" x14ac:dyDescent="0.5">
      <c r="A309" s="119"/>
      <c r="B309" s="121" t="s">
        <v>13</v>
      </c>
      <c r="C309" s="142">
        <v>45930</v>
      </c>
      <c r="D309" s="123" t="s">
        <v>2736</v>
      </c>
      <c r="E309" s="123" t="s">
        <v>4715</v>
      </c>
      <c r="F309" s="123" t="s">
        <v>2019</v>
      </c>
      <c r="G309" s="123" t="s">
        <v>2875</v>
      </c>
      <c r="H309" s="124" t="s">
        <v>3697</v>
      </c>
      <c r="I309" s="123" t="s">
        <v>21</v>
      </c>
      <c r="J309" s="123" t="s">
        <v>3993</v>
      </c>
      <c r="K309" s="123" t="s">
        <v>28</v>
      </c>
      <c r="L309" s="123" t="s">
        <v>3994</v>
      </c>
      <c r="M309" s="125">
        <v>11865500</v>
      </c>
      <c r="N309" s="125">
        <v>11297634</v>
      </c>
      <c r="O309" s="125">
        <v>13349</v>
      </c>
      <c r="P309" s="125">
        <v>5941</v>
      </c>
      <c r="Q309" s="125" t="s">
        <v>15</v>
      </c>
      <c r="R309" s="129" t="s">
        <v>3143</v>
      </c>
      <c r="S309" s="129" t="s">
        <v>5427</v>
      </c>
    </row>
    <row r="310" spans="1:19" x14ac:dyDescent="0.5">
      <c r="A310" s="119"/>
      <c r="B310" s="121" t="s">
        <v>13</v>
      </c>
      <c r="C310" s="142">
        <v>45930</v>
      </c>
      <c r="D310" s="123" t="s">
        <v>2736</v>
      </c>
      <c r="E310" s="123" t="s">
        <v>2873</v>
      </c>
      <c r="F310" s="123" t="s">
        <v>2019</v>
      </c>
      <c r="G310" s="123" t="s">
        <v>2877</v>
      </c>
      <c r="H310" s="124" t="s">
        <v>3696</v>
      </c>
      <c r="I310" s="123" t="s">
        <v>552</v>
      </c>
      <c r="J310" s="123" t="s">
        <v>2739</v>
      </c>
      <c r="K310" s="123" t="s">
        <v>2740</v>
      </c>
      <c r="L310" s="123" t="s">
        <v>2741</v>
      </c>
      <c r="M310" s="125">
        <v>6055277</v>
      </c>
      <c r="N310" s="125"/>
      <c r="O310" s="125">
        <v>5109</v>
      </c>
      <c r="P310" s="125">
        <v>2274</v>
      </c>
      <c r="Q310" s="125" t="s">
        <v>15</v>
      </c>
      <c r="R310" s="129" t="s">
        <v>3143</v>
      </c>
      <c r="S310" s="129" t="s">
        <v>4716</v>
      </c>
    </row>
    <row r="311" spans="1:19" x14ac:dyDescent="0.5">
      <c r="A311" s="119"/>
      <c r="B311" s="121" t="s">
        <v>13</v>
      </c>
      <c r="C311" s="142">
        <v>45930</v>
      </c>
      <c r="D311" s="123" t="s">
        <v>2736</v>
      </c>
      <c r="E311" s="123" t="s">
        <v>2737</v>
      </c>
      <c r="F311" s="123" t="s">
        <v>2019</v>
      </c>
      <c r="G311" s="123" t="s">
        <v>2738</v>
      </c>
      <c r="H311" s="124" t="s">
        <v>3696</v>
      </c>
      <c r="I311" s="123" t="s">
        <v>21</v>
      </c>
      <c r="J311" s="123" t="s">
        <v>3993</v>
      </c>
      <c r="K311" s="123" t="s">
        <v>28</v>
      </c>
      <c r="L311" s="123" t="s">
        <v>3994</v>
      </c>
      <c r="M311" s="125">
        <v>6659551</v>
      </c>
      <c r="N311" s="125"/>
      <c r="O311" s="125">
        <v>26210</v>
      </c>
      <c r="P311" s="125"/>
      <c r="Q311" s="125" t="s">
        <v>15</v>
      </c>
      <c r="R311" s="129" t="s">
        <v>4711</v>
      </c>
      <c r="S311" s="129" t="s">
        <v>4712</v>
      </c>
    </row>
    <row r="312" spans="1:19" x14ac:dyDescent="0.5">
      <c r="C312" s="131"/>
      <c r="M312" s="20"/>
      <c r="N312" s="20"/>
      <c r="O312" s="20"/>
      <c r="P312" s="20"/>
      <c r="Q312" s="20"/>
    </row>
    <row r="313" spans="1:19" s="3" customFormat="1" ht="17.25" x14ac:dyDescent="0.45">
      <c r="A313" s="119" t="s">
        <v>2115</v>
      </c>
      <c r="B313" s="119" t="s">
        <v>7305</v>
      </c>
      <c r="C313" s="119" t="s">
        <v>7306</v>
      </c>
      <c r="D313" s="119" t="s">
        <v>7307</v>
      </c>
      <c r="E313" s="119" t="s">
        <v>7308</v>
      </c>
      <c r="F313" s="119" t="s">
        <v>7309</v>
      </c>
      <c r="G313" s="119" t="s">
        <v>2616</v>
      </c>
      <c r="H313" s="120" t="s">
        <v>7310</v>
      </c>
      <c r="I313" s="119" t="s">
        <v>7311</v>
      </c>
      <c r="J313" s="119" t="s">
        <v>7312</v>
      </c>
      <c r="K313" s="119" t="s">
        <v>7313</v>
      </c>
      <c r="L313" s="119" t="s">
        <v>2</v>
      </c>
      <c r="M313" s="119" t="s">
        <v>3</v>
      </c>
      <c r="N313" s="119" t="s">
        <v>11</v>
      </c>
      <c r="O313" s="119" t="s">
        <v>8351</v>
      </c>
      <c r="P313" s="119" t="s">
        <v>8352</v>
      </c>
      <c r="Q313" s="119" t="s">
        <v>8353</v>
      </c>
      <c r="R313" s="119" t="s">
        <v>7314</v>
      </c>
      <c r="S313" s="119" t="s">
        <v>7315</v>
      </c>
    </row>
    <row r="314" spans="1:19" x14ac:dyDescent="0.5">
      <c r="A314" s="137"/>
      <c r="B314" s="121" t="s">
        <v>13</v>
      </c>
      <c r="C314" s="122">
        <v>45925</v>
      </c>
      <c r="D314" s="123" t="s">
        <v>4950</v>
      </c>
      <c r="E314" s="123" t="s">
        <v>4951</v>
      </c>
      <c r="F314" s="123" t="s">
        <v>2021</v>
      </c>
      <c r="G314" s="123" t="s">
        <v>4952</v>
      </c>
      <c r="H314" s="124" t="s">
        <v>3697</v>
      </c>
      <c r="I314" s="123" t="s">
        <v>21</v>
      </c>
      <c r="J314" s="123" t="s">
        <v>4954</v>
      </c>
      <c r="K314" s="123" t="s">
        <v>140</v>
      </c>
      <c r="L314" s="123" t="s">
        <v>870</v>
      </c>
      <c r="M314" s="125">
        <v>3760500</v>
      </c>
      <c r="N314" s="125">
        <v>700</v>
      </c>
      <c r="O314" s="125"/>
      <c r="P314" s="125"/>
      <c r="Q314" s="125" t="s">
        <v>15</v>
      </c>
      <c r="R314" s="129" t="s">
        <v>4953</v>
      </c>
      <c r="S314" s="129" t="s">
        <v>100</v>
      </c>
    </row>
    <row r="315" spans="1:19" x14ac:dyDescent="0.5">
      <c r="A315" s="119"/>
      <c r="B315" s="121" t="s">
        <v>13</v>
      </c>
      <c r="C315" s="122">
        <v>45929</v>
      </c>
      <c r="D315" s="123" t="s">
        <v>7484</v>
      </c>
      <c r="E315" s="123" t="s">
        <v>306</v>
      </c>
      <c r="F315" s="123" t="s">
        <v>2021</v>
      </c>
      <c r="G315" s="123" t="s">
        <v>7138</v>
      </c>
      <c r="H315" s="124" t="s">
        <v>3697</v>
      </c>
      <c r="I315" s="123" t="s">
        <v>21</v>
      </c>
      <c r="J315" s="123" t="s">
        <v>303</v>
      </c>
      <c r="K315" s="123" t="s">
        <v>304</v>
      </c>
      <c r="L315" s="123" t="s">
        <v>299</v>
      </c>
      <c r="M315" s="125">
        <v>101800</v>
      </c>
      <c r="N315" s="125"/>
      <c r="O315" s="125"/>
      <c r="P315" s="125"/>
      <c r="Q315" s="125" t="s">
        <v>15</v>
      </c>
      <c r="R315" s="123" t="s">
        <v>254</v>
      </c>
      <c r="S315" s="136">
        <v>47483</v>
      </c>
    </row>
    <row r="316" spans="1:19" x14ac:dyDescent="0.5">
      <c r="A316" s="119"/>
      <c r="B316" s="121" t="s">
        <v>13</v>
      </c>
      <c r="C316" s="122">
        <v>45929</v>
      </c>
      <c r="D316" s="123" t="s">
        <v>7484</v>
      </c>
      <c r="E316" s="123" t="s">
        <v>306</v>
      </c>
      <c r="F316" s="123" t="s">
        <v>2021</v>
      </c>
      <c r="G316" s="123" t="s">
        <v>7139</v>
      </c>
      <c r="H316" s="124" t="s">
        <v>3697</v>
      </c>
      <c r="I316" s="123" t="s">
        <v>21</v>
      </c>
      <c r="J316" s="123" t="s">
        <v>303</v>
      </c>
      <c r="K316" s="123" t="s">
        <v>304</v>
      </c>
      <c r="L316" s="123" t="s">
        <v>299</v>
      </c>
      <c r="M316" s="125">
        <v>1467000</v>
      </c>
      <c r="N316" s="125">
        <v>43969</v>
      </c>
      <c r="O316" s="125"/>
      <c r="P316" s="125"/>
      <c r="Q316" s="125" t="s">
        <v>15</v>
      </c>
      <c r="R316" s="123" t="s">
        <v>254</v>
      </c>
      <c r="S316" s="136">
        <v>47483</v>
      </c>
    </row>
    <row r="317" spans="1:19" x14ac:dyDescent="0.5">
      <c r="A317" s="119"/>
      <c r="B317" s="121" t="s">
        <v>13</v>
      </c>
      <c r="C317" s="122">
        <v>45929</v>
      </c>
      <c r="D317" s="123" t="s">
        <v>310</v>
      </c>
      <c r="E317" s="123" t="s">
        <v>3740</v>
      </c>
      <c r="F317" s="123" t="s">
        <v>2021</v>
      </c>
      <c r="G317" s="123" t="s">
        <v>7135</v>
      </c>
      <c r="H317" s="124" t="s">
        <v>3697</v>
      </c>
      <c r="I317" s="123" t="s">
        <v>21</v>
      </c>
      <c r="J317" s="123" t="s">
        <v>7717</v>
      </c>
      <c r="K317" s="123" t="s">
        <v>7718</v>
      </c>
      <c r="L317" s="123" t="s">
        <v>7719</v>
      </c>
      <c r="M317" s="125">
        <v>206300</v>
      </c>
      <c r="N317" s="125" t="s">
        <v>321</v>
      </c>
      <c r="O317" s="125"/>
      <c r="P317" s="125"/>
      <c r="Q317" s="125" t="s">
        <v>15</v>
      </c>
      <c r="R317" s="123" t="s">
        <v>254</v>
      </c>
      <c r="S317" s="129" t="s">
        <v>122</v>
      </c>
    </row>
    <row r="318" spans="1:19" x14ac:dyDescent="0.5">
      <c r="A318" s="119"/>
      <c r="B318" s="121" t="s">
        <v>13</v>
      </c>
      <c r="C318" s="122">
        <v>45929</v>
      </c>
      <c r="D318" s="123" t="s">
        <v>310</v>
      </c>
      <c r="E318" s="123" t="s">
        <v>6547</v>
      </c>
      <c r="F318" s="123" t="s">
        <v>2021</v>
      </c>
      <c r="G318" s="123" t="s">
        <v>7136</v>
      </c>
      <c r="H318" s="124" t="s">
        <v>3696</v>
      </c>
      <c r="I318" s="123" t="s">
        <v>21</v>
      </c>
      <c r="J318" s="123" t="s">
        <v>7717</v>
      </c>
      <c r="K318" s="123" t="s">
        <v>7718</v>
      </c>
      <c r="L318" s="123" t="s">
        <v>7719</v>
      </c>
      <c r="M318" s="125">
        <v>53477199</v>
      </c>
      <c r="N318" s="125">
        <v>1</v>
      </c>
      <c r="O318" s="125"/>
      <c r="P318" s="125"/>
      <c r="Q318" s="125" t="s">
        <v>15</v>
      </c>
      <c r="R318" s="129" t="s">
        <v>46</v>
      </c>
      <c r="S318" s="129" t="s">
        <v>249</v>
      </c>
    </row>
    <row r="319" spans="1:19" x14ac:dyDescent="0.5">
      <c r="A319" s="137"/>
      <c r="B319" s="121" t="s">
        <v>13</v>
      </c>
      <c r="C319" s="122">
        <v>45979</v>
      </c>
      <c r="D319" s="123" t="s">
        <v>327</v>
      </c>
      <c r="E319" s="123" t="s">
        <v>328</v>
      </c>
      <c r="F319" s="123" t="s">
        <v>2021</v>
      </c>
      <c r="G319" s="123" t="s">
        <v>8290</v>
      </c>
      <c r="H319" s="124" t="s">
        <v>3697</v>
      </c>
      <c r="I319" s="123" t="s">
        <v>21</v>
      </c>
      <c r="J319" s="123" t="s">
        <v>4308</v>
      </c>
      <c r="K319" s="123" t="s">
        <v>60</v>
      </c>
      <c r="L319" s="123" t="s">
        <v>4309</v>
      </c>
      <c r="M319" s="125">
        <v>6865700</v>
      </c>
      <c r="N319" s="125"/>
      <c r="O319" s="125">
        <v>63310</v>
      </c>
      <c r="P319" s="125">
        <v>11581</v>
      </c>
      <c r="Q319" s="125" t="s">
        <v>15</v>
      </c>
      <c r="R319" s="123" t="s">
        <v>326</v>
      </c>
      <c r="S319" s="123" t="s">
        <v>94</v>
      </c>
    </row>
    <row r="320" spans="1:19" x14ac:dyDescent="0.5">
      <c r="A320" s="137"/>
      <c r="B320" s="121" t="s">
        <v>13</v>
      </c>
      <c r="C320" s="122">
        <v>45979</v>
      </c>
      <c r="D320" s="123" t="s">
        <v>327</v>
      </c>
      <c r="E320" s="123" t="s">
        <v>8289</v>
      </c>
      <c r="F320" s="123" t="s">
        <v>2021</v>
      </c>
      <c r="G320" s="123" t="s">
        <v>8291</v>
      </c>
      <c r="H320" s="124" t="s">
        <v>3697</v>
      </c>
      <c r="I320" s="123" t="s">
        <v>21</v>
      </c>
      <c r="J320" s="123" t="s">
        <v>4308</v>
      </c>
      <c r="K320" s="123" t="s">
        <v>60</v>
      </c>
      <c r="L320" s="123" t="s">
        <v>4309</v>
      </c>
      <c r="M320" s="125">
        <v>69300</v>
      </c>
      <c r="N320" s="125"/>
      <c r="O320" s="125">
        <v>117</v>
      </c>
      <c r="P320" s="125">
        <v>639</v>
      </c>
      <c r="Q320" s="125" t="s">
        <v>15</v>
      </c>
      <c r="R320" s="123" t="s">
        <v>326</v>
      </c>
      <c r="S320" s="123" t="s">
        <v>94</v>
      </c>
    </row>
    <row r="321" spans="1:19" x14ac:dyDescent="0.5">
      <c r="A321" s="119"/>
      <c r="B321" s="121" t="s">
        <v>13</v>
      </c>
      <c r="C321" s="122">
        <v>45856</v>
      </c>
      <c r="D321" s="123" t="s">
        <v>314</v>
      </c>
      <c r="E321" s="123" t="s">
        <v>315</v>
      </c>
      <c r="F321" s="123" t="s">
        <v>2021</v>
      </c>
      <c r="G321" s="123" t="s">
        <v>7142</v>
      </c>
      <c r="H321" s="124" t="s">
        <v>3697</v>
      </c>
      <c r="I321" s="123" t="s">
        <v>21</v>
      </c>
      <c r="J321" s="123" t="s">
        <v>7846</v>
      </c>
      <c r="K321" s="123" t="s">
        <v>90</v>
      </c>
      <c r="L321" s="17" t="s">
        <v>7847</v>
      </c>
      <c r="M321" s="125">
        <v>5294900</v>
      </c>
      <c r="N321" s="125"/>
      <c r="O321" s="125"/>
      <c r="P321" s="125"/>
      <c r="Q321" s="125" t="s">
        <v>15</v>
      </c>
      <c r="R321" s="129" t="s">
        <v>3840</v>
      </c>
      <c r="S321" s="129" t="s">
        <v>3841</v>
      </c>
    </row>
    <row r="322" spans="1:19" x14ac:dyDescent="0.5">
      <c r="A322" s="119"/>
      <c r="B322" s="121" t="s">
        <v>13</v>
      </c>
      <c r="C322" s="122">
        <v>45929</v>
      </c>
      <c r="D322" s="123" t="s">
        <v>300</v>
      </c>
      <c r="E322" s="123" t="s">
        <v>301</v>
      </c>
      <c r="F322" s="123" t="s">
        <v>2021</v>
      </c>
      <c r="G322" s="123" t="s">
        <v>7143</v>
      </c>
      <c r="H322" s="124" t="s">
        <v>3697</v>
      </c>
      <c r="I322" s="123" t="s">
        <v>21</v>
      </c>
      <c r="J322" s="123" t="s">
        <v>5602</v>
      </c>
      <c r="K322" s="123" t="s">
        <v>28</v>
      </c>
      <c r="L322" s="123" t="s">
        <v>299</v>
      </c>
      <c r="M322" s="125">
        <v>15079600</v>
      </c>
      <c r="N322" s="125">
        <v>3500000</v>
      </c>
      <c r="O322" s="125"/>
      <c r="P322" s="125"/>
      <c r="Q322" s="125" t="s">
        <v>15</v>
      </c>
      <c r="R322" s="136">
        <v>42303</v>
      </c>
      <c r="S322" s="129" t="s">
        <v>251</v>
      </c>
    </row>
    <row r="323" spans="1:19" x14ac:dyDescent="0.5">
      <c r="A323" s="119"/>
      <c r="B323" s="121" t="s">
        <v>13</v>
      </c>
      <c r="C323" s="122">
        <v>45931</v>
      </c>
      <c r="D323" s="123" t="s">
        <v>317</v>
      </c>
      <c r="E323" s="123" t="s">
        <v>307</v>
      </c>
      <c r="F323" s="123" t="s">
        <v>2021</v>
      </c>
      <c r="G323" s="123" t="s">
        <v>7750</v>
      </c>
      <c r="H323" s="124" t="s">
        <v>3697</v>
      </c>
      <c r="I323" s="123" t="s">
        <v>21</v>
      </c>
      <c r="J323" s="123" t="s">
        <v>7734</v>
      </c>
      <c r="K323" s="123" t="s">
        <v>7735</v>
      </c>
      <c r="L323" s="123" t="s">
        <v>7736</v>
      </c>
      <c r="M323" s="125">
        <v>1253700</v>
      </c>
      <c r="N323" s="125"/>
      <c r="O323" s="125">
        <v>1269</v>
      </c>
      <c r="P323" s="125">
        <v>5977</v>
      </c>
      <c r="Q323" s="125" t="s">
        <v>15</v>
      </c>
      <c r="R323" s="129" t="s">
        <v>214</v>
      </c>
      <c r="S323" s="129" t="s">
        <v>209</v>
      </c>
    </row>
    <row r="324" spans="1:19" x14ac:dyDescent="0.5">
      <c r="A324" s="119"/>
      <c r="B324" s="121" t="s">
        <v>13</v>
      </c>
      <c r="C324" s="122">
        <v>45931</v>
      </c>
      <c r="D324" s="123" t="s">
        <v>317</v>
      </c>
      <c r="E324" s="123" t="s">
        <v>307</v>
      </c>
      <c r="F324" s="123" t="s">
        <v>2021</v>
      </c>
      <c r="G324" s="123" t="s">
        <v>7751</v>
      </c>
      <c r="H324" s="124" t="s">
        <v>3697</v>
      </c>
      <c r="I324" s="123" t="s">
        <v>21</v>
      </c>
      <c r="J324" s="123" t="s">
        <v>7734</v>
      </c>
      <c r="K324" s="123" t="s">
        <v>7735</v>
      </c>
      <c r="L324" s="123" t="s">
        <v>7736</v>
      </c>
      <c r="M324" s="125">
        <v>1130800</v>
      </c>
      <c r="N324" s="125"/>
      <c r="O324" s="125">
        <v>572</v>
      </c>
      <c r="P324" s="125">
        <v>2696</v>
      </c>
      <c r="Q324" s="125" t="s">
        <v>15</v>
      </c>
      <c r="R324" s="129" t="s">
        <v>72</v>
      </c>
      <c r="S324" s="129" t="s">
        <v>3129</v>
      </c>
    </row>
    <row r="325" spans="1:19" x14ac:dyDescent="0.5">
      <c r="A325" s="119"/>
      <c r="B325" s="121" t="s">
        <v>13</v>
      </c>
      <c r="C325" s="122">
        <v>45931</v>
      </c>
      <c r="D325" s="123" t="s">
        <v>317</v>
      </c>
      <c r="E325" s="123" t="s">
        <v>307</v>
      </c>
      <c r="F325" s="123" t="s">
        <v>2021</v>
      </c>
      <c r="G325" s="123" t="s">
        <v>7752</v>
      </c>
      <c r="H325" s="124" t="s">
        <v>3697</v>
      </c>
      <c r="I325" s="123" t="s">
        <v>21</v>
      </c>
      <c r="J325" s="123" t="s">
        <v>7734</v>
      </c>
      <c r="K325" s="123" t="s">
        <v>7735</v>
      </c>
      <c r="L325" s="123" t="s">
        <v>7736</v>
      </c>
      <c r="M325" s="125">
        <v>2099200</v>
      </c>
      <c r="N325" s="125"/>
      <c r="O325" s="125">
        <v>3541</v>
      </c>
      <c r="P325" s="125">
        <v>16679</v>
      </c>
      <c r="Q325" s="125" t="s">
        <v>15</v>
      </c>
      <c r="R325" s="129" t="s">
        <v>44</v>
      </c>
      <c r="S325" s="129" t="s">
        <v>2841</v>
      </c>
    </row>
    <row r="326" spans="1:19" x14ac:dyDescent="0.5">
      <c r="A326" s="119"/>
      <c r="B326" s="121" t="s">
        <v>13</v>
      </c>
      <c r="C326" s="122">
        <v>45931</v>
      </c>
      <c r="D326" s="123" t="s">
        <v>317</v>
      </c>
      <c r="E326" s="123" t="s">
        <v>307</v>
      </c>
      <c r="F326" s="123" t="s">
        <v>2021</v>
      </c>
      <c r="G326" s="123" t="s">
        <v>7748</v>
      </c>
      <c r="H326" s="124" t="s">
        <v>3696</v>
      </c>
      <c r="I326" s="123" t="s">
        <v>21</v>
      </c>
      <c r="J326" s="123" t="s">
        <v>7734</v>
      </c>
      <c r="K326" s="123" t="s">
        <v>7735</v>
      </c>
      <c r="L326" s="123" t="s">
        <v>7736</v>
      </c>
      <c r="M326" s="125">
        <v>1065263</v>
      </c>
      <c r="N326" s="125"/>
      <c r="O326" s="125">
        <v>1078</v>
      </c>
      <c r="P326" s="125">
        <v>6348</v>
      </c>
      <c r="Q326" s="125" t="s">
        <v>15</v>
      </c>
      <c r="R326" s="129" t="s">
        <v>127</v>
      </c>
      <c r="S326" s="129" t="s">
        <v>40</v>
      </c>
    </row>
    <row r="327" spans="1:19" x14ac:dyDescent="0.5">
      <c r="A327" s="119"/>
      <c r="B327" s="121" t="s">
        <v>13</v>
      </c>
      <c r="C327" s="122">
        <v>45931</v>
      </c>
      <c r="D327" s="123" t="s">
        <v>317</v>
      </c>
      <c r="E327" s="123" t="s">
        <v>307</v>
      </c>
      <c r="F327" s="123" t="s">
        <v>2021</v>
      </c>
      <c r="G327" s="123" t="s">
        <v>7749</v>
      </c>
      <c r="H327" s="124" t="s">
        <v>3696</v>
      </c>
      <c r="I327" s="123" t="s">
        <v>21</v>
      </c>
      <c r="J327" s="123" t="s">
        <v>7734</v>
      </c>
      <c r="K327" s="123" t="s">
        <v>7735</v>
      </c>
      <c r="L327" s="123" t="s">
        <v>7736</v>
      </c>
      <c r="M327" s="125">
        <v>3693852</v>
      </c>
      <c r="N327" s="125"/>
      <c r="O327" s="125">
        <v>2804</v>
      </c>
      <c r="P327" s="125">
        <v>16435</v>
      </c>
      <c r="Q327" s="125" t="s">
        <v>15</v>
      </c>
      <c r="R327" s="129" t="s">
        <v>196</v>
      </c>
      <c r="S327" s="129" t="s">
        <v>100</v>
      </c>
    </row>
    <row r="328" spans="1:19" x14ac:dyDescent="0.5">
      <c r="A328" s="119"/>
      <c r="B328" s="121" t="s">
        <v>13</v>
      </c>
      <c r="C328" s="122">
        <v>45931</v>
      </c>
      <c r="D328" s="123" t="s">
        <v>317</v>
      </c>
      <c r="E328" s="123" t="s">
        <v>307</v>
      </c>
      <c r="F328" s="123" t="s">
        <v>2021</v>
      </c>
      <c r="G328" s="123" t="s">
        <v>7437</v>
      </c>
      <c r="H328" s="124" t="s">
        <v>3697</v>
      </c>
      <c r="I328" s="123" t="s">
        <v>21</v>
      </c>
      <c r="J328" s="123" t="s">
        <v>7734</v>
      </c>
      <c r="K328" s="123" t="s">
        <v>7735</v>
      </c>
      <c r="L328" s="123" t="s">
        <v>7736</v>
      </c>
      <c r="M328" s="125">
        <v>2723732</v>
      </c>
      <c r="N328" s="125"/>
      <c r="O328" s="125"/>
      <c r="P328" s="125"/>
      <c r="Q328" s="125" t="s">
        <v>15</v>
      </c>
      <c r="R328" s="129" t="s">
        <v>196</v>
      </c>
      <c r="S328" s="129" t="s">
        <v>246</v>
      </c>
    </row>
    <row r="329" spans="1:19" x14ac:dyDescent="0.5">
      <c r="A329" s="119"/>
      <c r="B329" s="121"/>
      <c r="C329" s="122"/>
      <c r="D329" s="123"/>
      <c r="E329" s="123"/>
      <c r="F329" s="123"/>
      <c r="G329" s="123"/>
      <c r="H329" s="124"/>
      <c r="I329" s="123"/>
      <c r="J329" s="123"/>
      <c r="K329" s="123"/>
      <c r="L329" s="123"/>
      <c r="M329" s="125"/>
      <c r="N329" s="125"/>
      <c r="O329" s="125"/>
      <c r="P329" s="125"/>
      <c r="Q329" s="125"/>
      <c r="R329" s="129"/>
      <c r="S329" s="129"/>
    </row>
    <row r="330" spans="1:19" s="3" customFormat="1" ht="17.25" x14ac:dyDescent="0.45">
      <c r="A330" s="119" t="s">
        <v>1960</v>
      </c>
      <c r="B330" s="119" t="s">
        <v>7305</v>
      </c>
      <c r="C330" s="119" t="s">
        <v>7306</v>
      </c>
      <c r="D330" s="119" t="s">
        <v>7307</v>
      </c>
      <c r="E330" s="119" t="s">
        <v>7308</v>
      </c>
      <c r="F330" s="119" t="s">
        <v>7309</v>
      </c>
      <c r="G330" s="119" t="s">
        <v>2616</v>
      </c>
      <c r="H330" s="120" t="s">
        <v>7310</v>
      </c>
      <c r="I330" s="119" t="s">
        <v>7311</v>
      </c>
      <c r="J330" s="119" t="s">
        <v>7312</v>
      </c>
      <c r="K330" s="119" t="s">
        <v>7313</v>
      </c>
      <c r="L330" s="119" t="s">
        <v>2</v>
      </c>
      <c r="M330" s="119" t="s">
        <v>3</v>
      </c>
      <c r="N330" s="119" t="s">
        <v>11</v>
      </c>
      <c r="O330" s="119" t="s">
        <v>8351</v>
      </c>
      <c r="P330" s="119" t="s">
        <v>8352</v>
      </c>
      <c r="Q330" s="119" t="s">
        <v>8353</v>
      </c>
      <c r="R330" s="119" t="s">
        <v>7314</v>
      </c>
      <c r="S330" s="119" t="s">
        <v>7315</v>
      </c>
    </row>
    <row r="331" spans="1:19" x14ac:dyDescent="0.5">
      <c r="A331" s="119"/>
      <c r="B331" s="121" t="s">
        <v>13</v>
      </c>
      <c r="C331" s="122">
        <v>45915</v>
      </c>
      <c r="D331" s="123" t="s">
        <v>7449</v>
      </c>
      <c r="E331" s="123" t="s">
        <v>7450</v>
      </c>
      <c r="F331" s="123" t="s">
        <v>7451</v>
      </c>
      <c r="G331" s="123" t="s">
        <v>3435</v>
      </c>
      <c r="H331" s="124" t="s">
        <v>3696</v>
      </c>
      <c r="I331" s="123" t="s">
        <v>21</v>
      </c>
      <c r="J331" s="123" t="s">
        <v>7468</v>
      </c>
      <c r="K331" s="123" t="s">
        <v>125</v>
      </c>
      <c r="L331" s="123" t="s">
        <v>7469</v>
      </c>
      <c r="M331" s="125">
        <v>234299</v>
      </c>
      <c r="N331" s="125"/>
      <c r="O331" s="125"/>
      <c r="P331" s="125"/>
      <c r="Q331" s="125"/>
      <c r="R331" s="129" t="s">
        <v>446</v>
      </c>
      <c r="S331" s="129" t="s">
        <v>237</v>
      </c>
    </row>
    <row r="332" spans="1:19" x14ac:dyDescent="0.5">
      <c r="A332" s="119"/>
      <c r="B332" s="121" t="s">
        <v>13</v>
      </c>
      <c r="C332" s="122">
        <v>45915</v>
      </c>
      <c r="D332" s="123" t="s">
        <v>7449</v>
      </c>
      <c r="E332" s="123" t="s">
        <v>7450</v>
      </c>
      <c r="F332" s="123" t="s">
        <v>7451</v>
      </c>
      <c r="G332" s="123" t="s">
        <v>5547</v>
      </c>
      <c r="H332" s="124" t="s">
        <v>3696</v>
      </c>
      <c r="I332" s="123" t="s">
        <v>21</v>
      </c>
      <c r="J332" s="123" t="s">
        <v>7468</v>
      </c>
      <c r="K332" s="123" t="s">
        <v>125</v>
      </c>
      <c r="L332" s="123" t="s">
        <v>7469</v>
      </c>
      <c r="M332" s="125">
        <v>14950</v>
      </c>
      <c r="N332" s="125"/>
      <c r="O332" s="125"/>
      <c r="P332" s="125"/>
      <c r="Q332" s="125"/>
      <c r="R332" s="129" t="s">
        <v>446</v>
      </c>
      <c r="S332" s="129" t="s">
        <v>237</v>
      </c>
    </row>
    <row r="333" spans="1:19" x14ac:dyDescent="0.5">
      <c r="A333" s="119"/>
      <c r="B333" s="121" t="s">
        <v>13</v>
      </c>
      <c r="C333" s="122">
        <v>45915</v>
      </c>
      <c r="D333" s="123" t="s">
        <v>7449</v>
      </c>
      <c r="E333" s="123" t="s">
        <v>7450</v>
      </c>
      <c r="F333" s="123" t="s">
        <v>7451</v>
      </c>
      <c r="G333" s="123" t="s">
        <v>6887</v>
      </c>
      <c r="H333" s="124" t="s">
        <v>3696</v>
      </c>
      <c r="I333" s="123" t="s">
        <v>21</v>
      </c>
      <c r="J333" s="123" t="s">
        <v>7468</v>
      </c>
      <c r="K333" s="123" t="s">
        <v>125</v>
      </c>
      <c r="L333" s="123" t="s">
        <v>7469</v>
      </c>
      <c r="M333" s="125">
        <v>695971</v>
      </c>
      <c r="N333" s="125"/>
      <c r="O333" s="125"/>
      <c r="P333" s="125"/>
      <c r="Q333" s="125"/>
      <c r="R333" s="129" t="s">
        <v>446</v>
      </c>
      <c r="S333" s="129" t="s">
        <v>237</v>
      </c>
    </row>
    <row r="334" spans="1:19" x14ac:dyDescent="0.5">
      <c r="A334" s="119"/>
      <c r="B334" s="121" t="s">
        <v>13</v>
      </c>
      <c r="C334" s="122">
        <v>45915</v>
      </c>
      <c r="D334" s="123" t="s">
        <v>7449</v>
      </c>
      <c r="E334" s="123" t="s">
        <v>7450</v>
      </c>
      <c r="F334" s="123" t="s">
        <v>7451</v>
      </c>
      <c r="G334" s="123" t="s">
        <v>7866</v>
      </c>
      <c r="H334" s="124" t="s">
        <v>3696</v>
      </c>
      <c r="I334" s="123" t="s">
        <v>21</v>
      </c>
      <c r="J334" s="123" t="s">
        <v>7468</v>
      </c>
      <c r="K334" s="123" t="s">
        <v>125</v>
      </c>
      <c r="L334" s="123" t="s">
        <v>7469</v>
      </c>
      <c r="M334" s="125">
        <v>7436</v>
      </c>
      <c r="N334" s="125"/>
      <c r="O334" s="125"/>
      <c r="P334" s="125"/>
      <c r="Q334" s="125"/>
      <c r="R334" s="129" t="s">
        <v>446</v>
      </c>
      <c r="S334" s="129" t="s">
        <v>237</v>
      </c>
    </row>
    <row r="335" spans="1:19" x14ac:dyDescent="0.5">
      <c r="A335" s="119"/>
      <c r="B335" s="121" t="s">
        <v>13</v>
      </c>
      <c r="C335" s="122">
        <v>45915</v>
      </c>
      <c r="D335" s="123" t="s">
        <v>7449</v>
      </c>
      <c r="E335" s="123" t="s">
        <v>7450</v>
      </c>
      <c r="F335" s="123" t="s">
        <v>7451</v>
      </c>
      <c r="G335" s="123" t="s">
        <v>7867</v>
      </c>
      <c r="H335" s="124" t="s">
        <v>3696</v>
      </c>
      <c r="I335" s="123" t="s">
        <v>21</v>
      </c>
      <c r="J335" s="123" t="s">
        <v>7468</v>
      </c>
      <c r="K335" s="123" t="s">
        <v>125</v>
      </c>
      <c r="L335" s="123" t="s">
        <v>7469</v>
      </c>
      <c r="M335" s="125">
        <v>56737</v>
      </c>
      <c r="N335" s="125"/>
      <c r="O335" s="125"/>
      <c r="P335" s="125"/>
      <c r="Q335" s="125"/>
      <c r="R335" s="129" t="s">
        <v>446</v>
      </c>
      <c r="S335" s="129" t="s">
        <v>237</v>
      </c>
    </row>
    <row r="336" spans="1:19" x14ac:dyDescent="0.5">
      <c r="A336" s="119"/>
      <c r="B336" s="121" t="s">
        <v>13</v>
      </c>
      <c r="C336" s="122">
        <v>45915</v>
      </c>
      <c r="D336" s="123" t="s">
        <v>7449</v>
      </c>
      <c r="E336" s="123" t="s">
        <v>7450</v>
      </c>
      <c r="F336" s="123" t="s">
        <v>7451</v>
      </c>
      <c r="G336" s="123" t="s">
        <v>7868</v>
      </c>
      <c r="H336" s="124" t="s">
        <v>3696</v>
      </c>
      <c r="I336" s="123" t="s">
        <v>21</v>
      </c>
      <c r="J336" s="123" t="s">
        <v>7468</v>
      </c>
      <c r="K336" s="123" t="s">
        <v>125</v>
      </c>
      <c r="L336" s="123" t="s">
        <v>7469</v>
      </c>
      <c r="M336" s="125">
        <v>5614</v>
      </c>
      <c r="N336" s="125"/>
      <c r="O336" s="125"/>
      <c r="P336" s="125"/>
      <c r="Q336" s="125"/>
      <c r="R336" s="129" t="s">
        <v>446</v>
      </c>
      <c r="S336" s="129" t="s">
        <v>237</v>
      </c>
    </row>
    <row r="337" spans="1:19" x14ac:dyDescent="0.5">
      <c r="A337" s="119"/>
      <c r="B337" s="121" t="s">
        <v>13</v>
      </c>
      <c r="C337" s="122">
        <v>45915</v>
      </c>
      <c r="D337" s="123" t="s">
        <v>7449</v>
      </c>
      <c r="E337" s="123" t="s">
        <v>7450</v>
      </c>
      <c r="F337" s="123" t="s">
        <v>7451</v>
      </c>
      <c r="G337" s="123" t="s">
        <v>7869</v>
      </c>
      <c r="H337" s="124" t="s">
        <v>3696</v>
      </c>
      <c r="I337" s="123" t="s">
        <v>21</v>
      </c>
      <c r="J337" s="123" t="s">
        <v>7468</v>
      </c>
      <c r="K337" s="123" t="s">
        <v>125</v>
      </c>
      <c r="L337" s="123" t="s">
        <v>7469</v>
      </c>
      <c r="M337" s="125">
        <v>357174</v>
      </c>
      <c r="N337" s="125"/>
      <c r="O337" s="125"/>
      <c r="P337" s="125"/>
      <c r="Q337" s="125"/>
      <c r="R337" s="129" t="s">
        <v>446</v>
      </c>
      <c r="S337" s="129" t="s">
        <v>237</v>
      </c>
    </row>
    <row r="338" spans="1:19" x14ac:dyDescent="0.5">
      <c r="A338" s="119"/>
      <c r="B338" s="121" t="s">
        <v>13</v>
      </c>
      <c r="C338" s="122">
        <v>45915</v>
      </c>
      <c r="D338" s="123" t="s">
        <v>7449</v>
      </c>
      <c r="E338" s="123" t="s">
        <v>7450</v>
      </c>
      <c r="F338" s="123" t="s">
        <v>7451</v>
      </c>
      <c r="G338" s="123" t="s">
        <v>7870</v>
      </c>
      <c r="H338" s="124" t="s">
        <v>3696</v>
      </c>
      <c r="I338" s="123" t="s">
        <v>21</v>
      </c>
      <c r="J338" s="123" t="s">
        <v>7468</v>
      </c>
      <c r="K338" s="123" t="s">
        <v>125</v>
      </c>
      <c r="L338" s="123" t="s">
        <v>7469</v>
      </c>
      <c r="M338" s="125">
        <v>45600</v>
      </c>
      <c r="N338" s="125"/>
      <c r="O338" s="125"/>
      <c r="P338" s="125"/>
      <c r="Q338" s="125"/>
      <c r="R338" s="129" t="s">
        <v>446</v>
      </c>
      <c r="S338" s="129" t="s">
        <v>237</v>
      </c>
    </row>
    <row r="339" spans="1:19" x14ac:dyDescent="0.5">
      <c r="A339" s="119"/>
      <c r="B339" s="121" t="s">
        <v>13</v>
      </c>
      <c r="C339" s="122">
        <v>45915</v>
      </c>
      <c r="D339" s="123" t="s">
        <v>7449</v>
      </c>
      <c r="E339" s="123" t="s">
        <v>7450</v>
      </c>
      <c r="F339" s="123" t="s">
        <v>7451</v>
      </c>
      <c r="G339" s="123" t="s">
        <v>7871</v>
      </c>
      <c r="H339" s="124" t="s">
        <v>3696</v>
      </c>
      <c r="I339" s="123" t="s">
        <v>21</v>
      </c>
      <c r="J339" s="123" t="s">
        <v>7468</v>
      </c>
      <c r="K339" s="123" t="s">
        <v>125</v>
      </c>
      <c r="L339" s="123" t="s">
        <v>7469</v>
      </c>
      <c r="M339" s="125">
        <v>6357</v>
      </c>
      <c r="N339" s="125"/>
      <c r="O339" s="125"/>
      <c r="P339" s="125"/>
      <c r="Q339" s="125"/>
      <c r="R339" s="129" t="s">
        <v>446</v>
      </c>
      <c r="S339" s="129" t="s">
        <v>237</v>
      </c>
    </row>
    <row r="340" spans="1:19" x14ac:dyDescent="0.5">
      <c r="A340" s="119"/>
      <c r="B340" s="121" t="s">
        <v>13</v>
      </c>
      <c r="C340" s="122">
        <v>45915</v>
      </c>
      <c r="D340" s="123" t="s">
        <v>7449</v>
      </c>
      <c r="E340" s="123" t="s">
        <v>7450</v>
      </c>
      <c r="F340" s="123" t="s">
        <v>7451</v>
      </c>
      <c r="G340" s="123" t="s">
        <v>7872</v>
      </c>
      <c r="H340" s="124" t="s">
        <v>3696</v>
      </c>
      <c r="I340" s="123" t="s">
        <v>21</v>
      </c>
      <c r="J340" s="123" t="s">
        <v>7468</v>
      </c>
      <c r="K340" s="123" t="s">
        <v>125</v>
      </c>
      <c r="L340" s="123" t="s">
        <v>7469</v>
      </c>
      <c r="M340" s="125">
        <v>456875</v>
      </c>
      <c r="N340" s="125"/>
      <c r="O340" s="125"/>
      <c r="P340" s="125"/>
      <c r="Q340" s="125"/>
      <c r="R340" s="129" t="s">
        <v>446</v>
      </c>
      <c r="S340" s="129" t="s">
        <v>237</v>
      </c>
    </row>
    <row r="341" spans="1:19" x14ac:dyDescent="0.5">
      <c r="A341" s="119"/>
      <c r="B341" s="121" t="s">
        <v>13</v>
      </c>
      <c r="C341" s="122">
        <v>45915</v>
      </c>
      <c r="D341" s="123" t="s">
        <v>7449</v>
      </c>
      <c r="E341" s="123" t="s">
        <v>7450</v>
      </c>
      <c r="F341" s="123" t="s">
        <v>7451</v>
      </c>
      <c r="G341" s="123" t="s">
        <v>7873</v>
      </c>
      <c r="H341" s="124" t="s">
        <v>3696</v>
      </c>
      <c r="I341" s="123" t="s">
        <v>21</v>
      </c>
      <c r="J341" s="123" t="s">
        <v>7468</v>
      </c>
      <c r="K341" s="123" t="s">
        <v>125</v>
      </c>
      <c r="L341" s="123" t="s">
        <v>7469</v>
      </c>
      <c r="M341" s="125">
        <v>29215</v>
      </c>
      <c r="N341" s="125"/>
      <c r="O341" s="125"/>
      <c r="P341" s="125"/>
      <c r="Q341" s="125"/>
      <c r="R341" s="129" t="s">
        <v>446</v>
      </c>
      <c r="S341" s="129" t="s">
        <v>237</v>
      </c>
    </row>
    <row r="342" spans="1:19" x14ac:dyDescent="0.5">
      <c r="A342" s="119"/>
      <c r="B342" s="121" t="s">
        <v>13</v>
      </c>
      <c r="C342" s="122">
        <v>45915</v>
      </c>
      <c r="D342" s="123" t="s">
        <v>7449</v>
      </c>
      <c r="E342" s="123" t="s">
        <v>7450</v>
      </c>
      <c r="F342" s="123" t="s">
        <v>7451</v>
      </c>
      <c r="G342" s="123" t="s">
        <v>7874</v>
      </c>
      <c r="H342" s="124" t="s">
        <v>3696</v>
      </c>
      <c r="I342" s="123" t="s">
        <v>21</v>
      </c>
      <c r="J342" s="123" t="s">
        <v>7468</v>
      </c>
      <c r="K342" s="123" t="s">
        <v>125</v>
      </c>
      <c r="L342" s="123" t="s">
        <v>7469</v>
      </c>
      <c r="M342" s="125">
        <v>92500</v>
      </c>
      <c r="N342" s="125"/>
      <c r="O342" s="125"/>
      <c r="P342" s="125"/>
      <c r="Q342" s="125"/>
      <c r="R342" s="129" t="s">
        <v>446</v>
      </c>
      <c r="S342" s="129" t="s">
        <v>237</v>
      </c>
    </row>
    <row r="343" spans="1:19" x14ac:dyDescent="0.5">
      <c r="A343" s="119"/>
      <c r="B343" s="121"/>
      <c r="C343" s="122"/>
      <c r="D343" s="123"/>
      <c r="E343" s="123"/>
      <c r="F343" s="123"/>
      <c r="G343" s="123"/>
      <c r="H343" s="124"/>
      <c r="I343" s="123"/>
      <c r="J343" s="123"/>
      <c r="K343" s="123"/>
      <c r="L343" s="123"/>
      <c r="M343" s="125"/>
      <c r="N343" s="125"/>
      <c r="O343" s="125"/>
      <c r="P343" s="125"/>
      <c r="Q343" s="125"/>
      <c r="R343" s="129"/>
      <c r="S343" s="129"/>
    </row>
    <row r="344" spans="1:19" s="3" customFormat="1" ht="17.25" x14ac:dyDescent="0.45">
      <c r="A344" s="119" t="s">
        <v>2094</v>
      </c>
      <c r="B344" s="119" t="s">
        <v>7305</v>
      </c>
      <c r="C344" s="119" t="s">
        <v>7306</v>
      </c>
      <c r="D344" s="119" t="s">
        <v>7307</v>
      </c>
      <c r="E344" s="119" t="s">
        <v>7308</v>
      </c>
      <c r="F344" s="119" t="s">
        <v>7309</v>
      </c>
      <c r="G344" s="119" t="s">
        <v>2616</v>
      </c>
      <c r="H344" s="120" t="s">
        <v>7310</v>
      </c>
      <c r="I344" s="119" t="s">
        <v>7311</v>
      </c>
      <c r="J344" s="119" t="s">
        <v>7312</v>
      </c>
      <c r="K344" s="119" t="s">
        <v>7313</v>
      </c>
      <c r="L344" s="119" t="s">
        <v>2</v>
      </c>
      <c r="M344" s="119" t="s">
        <v>3</v>
      </c>
      <c r="N344" s="119" t="s">
        <v>11</v>
      </c>
      <c r="O344" s="119" t="s">
        <v>8351</v>
      </c>
      <c r="P344" s="119" t="s">
        <v>8352</v>
      </c>
      <c r="Q344" s="119" t="s">
        <v>8353</v>
      </c>
      <c r="R344" s="119" t="s">
        <v>7314</v>
      </c>
      <c r="S344" s="119" t="s">
        <v>7315</v>
      </c>
    </row>
    <row r="345" spans="1:19" s="11" customFormat="1" x14ac:dyDescent="0.5">
      <c r="A345" s="119"/>
      <c r="B345" s="121" t="s">
        <v>13</v>
      </c>
      <c r="C345" s="122">
        <v>45890</v>
      </c>
      <c r="D345" s="124" t="s">
        <v>4671</v>
      </c>
      <c r="E345" s="124" t="s">
        <v>4672</v>
      </c>
      <c r="F345" s="124" t="s">
        <v>2096</v>
      </c>
      <c r="G345" s="124" t="s">
        <v>7849</v>
      </c>
      <c r="H345" s="124" t="s">
        <v>3697</v>
      </c>
      <c r="I345" s="124" t="s">
        <v>21</v>
      </c>
      <c r="J345" s="124" t="s">
        <v>4674</v>
      </c>
      <c r="K345" s="124" t="s">
        <v>4675</v>
      </c>
      <c r="L345" s="124" t="s">
        <v>4676</v>
      </c>
      <c r="M345" s="124"/>
      <c r="N345" s="125">
        <v>1</v>
      </c>
      <c r="O345" s="124"/>
      <c r="P345" s="124"/>
      <c r="Q345" s="124"/>
      <c r="R345" s="127" t="s">
        <v>127</v>
      </c>
      <c r="S345" s="127" t="s">
        <v>100</v>
      </c>
    </row>
    <row r="346" spans="1:19" s="11" customFormat="1" x14ac:dyDescent="0.5">
      <c r="A346" s="119"/>
      <c r="B346" s="121" t="s">
        <v>13</v>
      </c>
      <c r="C346" s="122">
        <v>45890</v>
      </c>
      <c r="D346" s="124" t="s">
        <v>4671</v>
      </c>
      <c r="E346" s="124" t="s">
        <v>4672</v>
      </c>
      <c r="F346" s="124" t="s">
        <v>2096</v>
      </c>
      <c r="G346" s="124" t="s">
        <v>4677</v>
      </c>
      <c r="H346" s="124" t="s">
        <v>3696</v>
      </c>
      <c r="I346" s="124" t="s">
        <v>21</v>
      </c>
      <c r="J346" s="124" t="s">
        <v>4674</v>
      </c>
      <c r="K346" s="124" t="s">
        <v>4675</v>
      </c>
      <c r="L346" s="124" t="s">
        <v>4676</v>
      </c>
      <c r="M346" s="124"/>
      <c r="N346" s="125">
        <v>1</v>
      </c>
      <c r="O346" s="124"/>
      <c r="P346" s="124"/>
      <c r="Q346" s="124"/>
      <c r="R346" s="127" t="s">
        <v>127</v>
      </c>
      <c r="S346" s="127" t="s">
        <v>100</v>
      </c>
    </row>
    <row r="347" spans="1:19" s="11" customFormat="1" x14ac:dyDescent="0.5">
      <c r="A347" s="119"/>
      <c r="B347" s="121" t="s">
        <v>13</v>
      </c>
      <c r="C347" s="122">
        <v>45890</v>
      </c>
      <c r="D347" s="124" t="s">
        <v>4671</v>
      </c>
      <c r="E347" s="124" t="s">
        <v>4672</v>
      </c>
      <c r="F347" s="124" t="s">
        <v>2096</v>
      </c>
      <c r="G347" s="124" t="s">
        <v>7850</v>
      </c>
      <c r="H347" s="124" t="s">
        <v>3696</v>
      </c>
      <c r="I347" s="124" t="s">
        <v>21</v>
      </c>
      <c r="J347" s="124" t="s">
        <v>4674</v>
      </c>
      <c r="K347" s="124" t="s">
        <v>4675</v>
      </c>
      <c r="L347" s="124" t="s">
        <v>4676</v>
      </c>
      <c r="M347" s="124"/>
      <c r="N347" s="125">
        <v>1</v>
      </c>
      <c r="O347" s="124"/>
      <c r="P347" s="124"/>
      <c r="Q347" s="124"/>
      <c r="R347" s="127" t="s">
        <v>104</v>
      </c>
      <c r="S347" s="127" t="s">
        <v>237</v>
      </c>
    </row>
    <row r="348" spans="1:19" s="11" customFormat="1" x14ac:dyDescent="0.5">
      <c r="A348" s="137"/>
      <c r="B348" s="121" t="s">
        <v>13</v>
      </c>
      <c r="C348" s="122">
        <v>45853</v>
      </c>
      <c r="D348" s="124" t="s">
        <v>3168</v>
      </c>
      <c r="E348" s="124" t="s">
        <v>3166</v>
      </c>
      <c r="F348" s="123" t="s">
        <v>2096</v>
      </c>
      <c r="G348" s="124" t="s">
        <v>7429</v>
      </c>
      <c r="H348" s="124" t="s">
        <v>3697</v>
      </c>
      <c r="I348" s="123" t="s">
        <v>21</v>
      </c>
      <c r="J348" s="124" t="s">
        <v>5275</v>
      </c>
      <c r="K348" s="124" t="s">
        <v>189</v>
      </c>
      <c r="L348" s="123" t="s">
        <v>5276</v>
      </c>
      <c r="M348" s="125">
        <v>13026200</v>
      </c>
      <c r="N348" s="125"/>
      <c r="O348" s="125">
        <v>20496</v>
      </c>
      <c r="P348" s="125">
        <v>82014</v>
      </c>
      <c r="Q348" s="125"/>
      <c r="R348" s="127" t="s">
        <v>7844</v>
      </c>
      <c r="S348" s="127" t="s">
        <v>7845</v>
      </c>
    </row>
    <row r="349" spans="1:19" s="11" customFormat="1" x14ac:dyDescent="0.5">
      <c r="A349" s="119"/>
      <c r="B349" s="121" t="s">
        <v>13</v>
      </c>
      <c r="C349" s="122">
        <v>45950</v>
      </c>
      <c r="D349" s="124" t="s">
        <v>5731</v>
      </c>
      <c r="E349" s="124" t="s">
        <v>5733</v>
      </c>
      <c r="F349" s="123" t="s">
        <v>2096</v>
      </c>
      <c r="G349" s="124" t="s">
        <v>5734</v>
      </c>
      <c r="H349" s="124" t="s">
        <v>3696</v>
      </c>
      <c r="I349" s="123" t="s">
        <v>21</v>
      </c>
      <c r="J349" s="124" t="s">
        <v>7737</v>
      </c>
      <c r="K349" s="124" t="s">
        <v>7738</v>
      </c>
      <c r="L349" s="17" t="s">
        <v>7739</v>
      </c>
      <c r="M349" s="125">
        <v>28499141</v>
      </c>
      <c r="N349" s="125"/>
      <c r="O349" s="125">
        <v>29924</v>
      </c>
      <c r="P349" s="125">
        <v>37619</v>
      </c>
      <c r="Q349" s="125"/>
      <c r="R349" s="127" t="s">
        <v>196</v>
      </c>
      <c r="S349" s="127" t="s">
        <v>209</v>
      </c>
    </row>
    <row r="350" spans="1:19" x14ac:dyDescent="0.5">
      <c r="A350" s="119"/>
      <c r="B350" s="121" t="s">
        <v>13</v>
      </c>
      <c r="C350" s="139" t="s">
        <v>7925</v>
      </c>
      <c r="D350" s="123" t="s">
        <v>7928</v>
      </c>
      <c r="E350" s="124" t="s">
        <v>7926</v>
      </c>
      <c r="F350" s="123" t="s">
        <v>2096</v>
      </c>
      <c r="G350" s="124" t="s">
        <v>7927</v>
      </c>
      <c r="H350" s="124" t="s">
        <v>3696</v>
      </c>
      <c r="I350" s="123" t="s">
        <v>21</v>
      </c>
      <c r="J350" s="123" t="s">
        <v>7457</v>
      </c>
      <c r="K350" s="123" t="s">
        <v>7929</v>
      </c>
      <c r="L350" s="123" t="s">
        <v>7458</v>
      </c>
      <c r="M350" s="125">
        <v>16964194</v>
      </c>
      <c r="N350" s="125">
        <v>1</v>
      </c>
      <c r="O350" s="125">
        <v>16786</v>
      </c>
      <c r="P350" s="125">
        <v>23334</v>
      </c>
      <c r="Q350" s="124"/>
      <c r="R350" s="127" t="s">
        <v>146</v>
      </c>
      <c r="S350" s="127" t="s">
        <v>209</v>
      </c>
    </row>
    <row r="351" spans="1:19" x14ac:dyDescent="0.5">
      <c r="C351" s="150"/>
      <c r="L351" s="114"/>
      <c r="M351" s="20"/>
      <c r="N351" s="20"/>
      <c r="O351" s="20"/>
      <c r="P351" s="20"/>
      <c r="Q351" s="19"/>
      <c r="R351" s="145"/>
      <c r="S351" s="133"/>
    </row>
    <row r="352" spans="1:19" s="3" customFormat="1" ht="17.25" x14ac:dyDescent="0.45">
      <c r="A352" s="119" t="s">
        <v>1962</v>
      </c>
      <c r="B352" s="119" t="s">
        <v>7305</v>
      </c>
      <c r="C352" s="119" t="s">
        <v>7306</v>
      </c>
      <c r="D352" s="119" t="s">
        <v>7307</v>
      </c>
      <c r="E352" s="119" t="s">
        <v>7308</v>
      </c>
      <c r="F352" s="119" t="s">
        <v>7309</v>
      </c>
      <c r="G352" s="119" t="s">
        <v>2616</v>
      </c>
      <c r="H352" s="120" t="s">
        <v>7310</v>
      </c>
      <c r="I352" s="119" t="s">
        <v>7311</v>
      </c>
      <c r="J352" s="119" t="s">
        <v>7312</v>
      </c>
      <c r="K352" s="119" t="s">
        <v>7313</v>
      </c>
      <c r="L352" s="119" t="s">
        <v>2</v>
      </c>
      <c r="M352" s="119" t="s">
        <v>3</v>
      </c>
      <c r="N352" s="119" t="s">
        <v>11</v>
      </c>
      <c r="O352" s="119" t="s">
        <v>8351</v>
      </c>
      <c r="P352" s="119" t="s">
        <v>8352</v>
      </c>
      <c r="Q352" s="119" t="s">
        <v>8353</v>
      </c>
      <c r="R352" s="119" t="s">
        <v>7314</v>
      </c>
      <c r="S352" s="119" t="s">
        <v>7315</v>
      </c>
    </row>
    <row r="353" spans="1:19" x14ac:dyDescent="0.5">
      <c r="A353" s="119"/>
      <c r="B353" s="121" t="s">
        <v>22</v>
      </c>
      <c r="C353" s="122">
        <v>45930</v>
      </c>
      <c r="D353" s="123" t="s">
        <v>7477</v>
      </c>
      <c r="E353" s="123" t="s">
        <v>297</v>
      </c>
      <c r="F353" s="115" t="s">
        <v>2023</v>
      </c>
      <c r="G353" s="123" t="s">
        <v>6534</v>
      </c>
      <c r="H353" s="124" t="s">
        <v>3697</v>
      </c>
      <c r="I353" s="123" t="s">
        <v>376</v>
      </c>
      <c r="J353" s="123" t="s">
        <v>8004</v>
      </c>
      <c r="K353" s="123" t="s">
        <v>6347</v>
      </c>
      <c r="L353" s="123" t="s">
        <v>8005</v>
      </c>
      <c r="M353" s="125">
        <v>776800</v>
      </c>
      <c r="N353" s="125"/>
      <c r="O353" s="125">
        <v>28905</v>
      </c>
      <c r="P353" s="125">
        <v>35103</v>
      </c>
      <c r="Q353" s="125" t="s">
        <v>15</v>
      </c>
      <c r="R353" s="129" t="s">
        <v>46</v>
      </c>
      <c r="S353" s="129" t="s">
        <v>251</v>
      </c>
    </row>
    <row r="354" spans="1:19" x14ac:dyDescent="0.5">
      <c r="A354" s="119"/>
      <c r="B354" s="121" t="s">
        <v>22</v>
      </c>
      <c r="C354" s="122">
        <v>45930</v>
      </c>
      <c r="D354" s="123" t="s">
        <v>6529</v>
      </c>
      <c r="E354" s="123" t="s">
        <v>297</v>
      </c>
      <c r="F354" s="115" t="s">
        <v>2023</v>
      </c>
      <c r="G354" s="123" t="s">
        <v>6530</v>
      </c>
      <c r="H354" s="124" t="s">
        <v>3697</v>
      </c>
      <c r="I354" s="123" t="s">
        <v>376</v>
      </c>
      <c r="J354" s="123" t="s">
        <v>8004</v>
      </c>
      <c r="K354" s="123" t="s">
        <v>6347</v>
      </c>
      <c r="L354" s="123" t="s">
        <v>8005</v>
      </c>
      <c r="M354" s="125">
        <v>4287800</v>
      </c>
      <c r="N354" s="125"/>
      <c r="O354" s="125">
        <v>96476</v>
      </c>
      <c r="P354" s="125">
        <v>95931</v>
      </c>
      <c r="Q354" s="125" t="s">
        <v>15</v>
      </c>
      <c r="R354" s="129" t="s">
        <v>6531</v>
      </c>
      <c r="S354" s="129" t="s">
        <v>205</v>
      </c>
    </row>
    <row r="355" spans="1:19" x14ac:dyDescent="0.5">
      <c r="A355" s="119"/>
      <c r="B355" s="121" t="s">
        <v>13</v>
      </c>
      <c r="C355" s="122">
        <v>45931</v>
      </c>
      <c r="D355" s="123" t="s">
        <v>362</v>
      </c>
      <c r="E355" s="123" t="s">
        <v>364</v>
      </c>
      <c r="F355" s="115" t="s">
        <v>2023</v>
      </c>
      <c r="G355" s="123" t="s">
        <v>401</v>
      </c>
      <c r="H355" s="124" t="s">
        <v>3697</v>
      </c>
      <c r="I355" s="123" t="s">
        <v>365</v>
      </c>
      <c r="J355" s="123" t="s">
        <v>7460</v>
      </c>
      <c r="K355" s="123" t="s">
        <v>125</v>
      </c>
      <c r="L355" s="123" t="s">
        <v>7461</v>
      </c>
      <c r="M355" s="125">
        <v>861274</v>
      </c>
      <c r="N355" s="125">
        <v>47956</v>
      </c>
      <c r="O355" s="125">
        <v>4149</v>
      </c>
      <c r="P355" s="125">
        <v>3258</v>
      </c>
      <c r="Q355" s="125" t="s">
        <v>15</v>
      </c>
      <c r="R355" s="129" t="s">
        <v>2845</v>
      </c>
      <c r="S355" s="129" t="s">
        <v>2846</v>
      </c>
    </row>
    <row r="356" spans="1:19" x14ac:dyDescent="0.5">
      <c r="A356" s="119"/>
      <c r="B356" s="121" t="s">
        <v>13</v>
      </c>
      <c r="C356" s="122">
        <v>45931</v>
      </c>
      <c r="D356" s="123" t="s">
        <v>362</v>
      </c>
      <c r="E356" s="123" t="s">
        <v>364</v>
      </c>
      <c r="F356" s="115" t="s">
        <v>2023</v>
      </c>
      <c r="G356" s="123" t="s">
        <v>403</v>
      </c>
      <c r="H356" s="124" t="s">
        <v>3697</v>
      </c>
      <c r="I356" s="123" t="s">
        <v>365</v>
      </c>
      <c r="J356" s="123" t="s">
        <v>7460</v>
      </c>
      <c r="K356" s="123" t="s">
        <v>125</v>
      </c>
      <c r="L356" s="123" t="s">
        <v>7461</v>
      </c>
      <c r="M356" s="125">
        <v>100957048</v>
      </c>
      <c r="N356" s="125">
        <v>5621321</v>
      </c>
      <c r="O356" s="125">
        <v>522655</v>
      </c>
      <c r="P356" s="125">
        <v>410460</v>
      </c>
      <c r="Q356" s="125" t="s">
        <v>15</v>
      </c>
      <c r="R356" s="129" t="s">
        <v>2845</v>
      </c>
      <c r="S356" s="129" t="s">
        <v>2846</v>
      </c>
    </row>
    <row r="357" spans="1:19" x14ac:dyDescent="0.5">
      <c r="A357" s="119"/>
      <c r="B357" s="121" t="s">
        <v>13</v>
      </c>
      <c r="C357" s="122">
        <v>45931</v>
      </c>
      <c r="D357" s="123" t="s">
        <v>362</v>
      </c>
      <c r="E357" s="123" t="s">
        <v>364</v>
      </c>
      <c r="F357" s="115" t="s">
        <v>2023</v>
      </c>
      <c r="G357" s="123" t="s">
        <v>363</v>
      </c>
      <c r="H357" s="124" t="s">
        <v>3697</v>
      </c>
      <c r="I357" s="123" t="s">
        <v>365</v>
      </c>
      <c r="J357" s="123" t="s">
        <v>7460</v>
      </c>
      <c r="K357" s="123" t="s">
        <v>125</v>
      </c>
      <c r="L357" s="123" t="s">
        <v>7461</v>
      </c>
      <c r="M357" s="125">
        <v>90181678</v>
      </c>
      <c r="N357" s="125">
        <v>5021345</v>
      </c>
      <c r="O357" s="125">
        <v>389041</v>
      </c>
      <c r="P357" s="125">
        <v>305528</v>
      </c>
      <c r="Q357" s="125" t="s">
        <v>15</v>
      </c>
      <c r="R357" s="129" t="s">
        <v>2845</v>
      </c>
      <c r="S357" s="129" t="s">
        <v>2846</v>
      </c>
    </row>
    <row r="358" spans="1:19" x14ac:dyDescent="0.5">
      <c r="A358" s="119"/>
      <c r="B358" s="121" t="s">
        <v>13</v>
      </c>
      <c r="C358" s="139" t="s">
        <v>7862</v>
      </c>
      <c r="D358" s="123" t="s">
        <v>2101</v>
      </c>
      <c r="E358" s="123" t="s">
        <v>2102</v>
      </c>
      <c r="F358" s="115" t="s">
        <v>2023</v>
      </c>
      <c r="G358" s="123" t="s">
        <v>2103</v>
      </c>
      <c r="H358" s="124" t="s">
        <v>3697</v>
      </c>
      <c r="I358" s="123" t="s">
        <v>21</v>
      </c>
      <c r="J358" s="123" t="s">
        <v>2104</v>
      </c>
      <c r="K358" s="123" t="s">
        <v>3950</v>
      </c>
      <c r="L358" s="116" t="s">
        <v>2105</v>
      </c>
      <c r="M358" s="125">
        <v>47155700</v>
      </c>
      <c r="N358" s="125"/>
      <c r="O358" s="125">
        <v>106101</v>
      </c>
      <c r="P358" s="125">
        <v>129678</v>
      </c>
      <c r="Q358" s="125" t="s">
        <v>15</v>
      </c>
      <c r="R358" s="127" t="s">
        <v>2164</v>
      </c>
      <c r="S358" s="127" t="s">
        <v>2987</v>
      </c>
    </row>
    <row r="359" spans="1:19" x14ac:dyDescent="0.5">
      <c r="A359" s="119"/>
      <c r="B359" s="121" t="s">
        <v>13</v>
      </c>
      <c r="C359" s="139" t="s">
        <v>7862</v>
      </c>
      <c r="D359" s="123" t="s">
        <v>2101</v>
      </c>
      <c r="E359" s="123" t="s">
        <v>2102</v>
      </c>
      <c r="F359" s="115" t="s">
        <v>2023</v>
      </c>
      <c r="G359" s="124">
        <v>47001</v>
      </c>
      <c r="H359" s="124" t="s">
        <v>3696</v>
      </c>
      <c r="I359" s="123" t="s">
        <v>21</v>
      </c>
      <c r="J359" s="123" t="s">
        <v>2104</v>
      </c>
      <c r="K359" s="123" t="s">
        <v>3950</v>
      </c>
      <c r="L359" s="116" t="s">
        <v>2105</v>
      </c>
      <c r="M359" s="125">
        <v>3535086</v>
      </c>
      <c r="N359" s="125"/>
      <c r="O359" s="125">
        <v>5635</v>
      </c>
      <c r="P359" s="125">
        <v>7044</v>
      </c>
      <c r="Q359" s="125" t="s">
        <v>15</v>
      </c>
      <c r="R359" s="127" t="s">
        <v>2164</v>
      </c>
      <c r="S359" s="127" t="s">
        <v>2987</v>
      </c>
    </row>
    <row r="360" spans="1:19" x14ac:dyDescent="0.5">
      <c r="A360" s="119"/>
      <c r="B360" s="121" t="s">
        <v>22</v>
      </c>
      <c r="C360" s="122">
        <v>45915</v>
      </c>
      <c r="D360" s="123" t="s">
        <v>3015</v>
      </c>
      <c r="E360" s="123" t="s">
        <v>6433</v>
      </c>
      <c r="F360" s="123" t="s">
        <v>2023</v>
      </c>
      <c r="G360" s="123" t="s">
        <v>3016</v>
      </c>
      <c r="H360" s="124" t="s">
        <v>3697</v>
      </c>
      <c r="I360" s="123" t="s">
        <v>376</v>
      </c>
      <c r="J360" s="123" t="s">
        <v>7517</v>
      </c>
      <c r="K360" s="123" t="s">
        <v>956</v>
      </c>
      <c r="L360" s="123" t="s">
        <v>7518</v>
      </c>
      <c r="M360" s="125">
        <v>234920</v>
      </c>
      <c r="N360" s="125"/>
      <c r="O360" s="125"/>
      <c r="P360" s="125"/>
      <c r="Q360" s="125" t="s">
        <v>15</v>
      </c>
      <c r="R360" s="129" t="s">
        <v>3017</v>
      </c>
      <c r="S360" s="129" t="s">
        <v>62</v>
      </c>
    </row>
    <row r="361" spans="1:19" x14ac:dyDescent="0.5">
      <c r="A361" s="119"/>
      <c r="B361" s="121" t="s">
        <v>13</v>
      </c>
      <c r="C361" s="122">
        <v>45874</v>
      </c>
      <c r="D361" s="123" t="s">
        <v>342</v>
      </c>
      <c r="E361" s="123" t="s">
        <v>344</v>
      </c>
      <c r="F361" s="115" t="s">
        <v>2023</v>
      </c>
      <c r="G361" s="123" t="s">
        <v>343</v>
      </c>
      <c r="H361" s="124" t="s">
        <v>3696</v>
      </c>
      <c r="I361" s="123" t="s">
        <v>21</v>
      </c>
      <c r="J361" s="123" t="s">
        <v>340</v>
      </c>
      <c r="K361" s="123" t="s">
        <v>794</v>
      </c>
      <c r="L361" s="123" t="s">
        <v>341</v>
      </c>
      <c r="M361" s="125">
        <v>47959794</v>
      </c>
      <c r="N361" s="125"/>
      <c r="O361" s="125">
        <v>111507</v>
      </c>
      <c r="P361" s="125">
        <v>156090</v>
      </c>
      <c r="Q361" s="125" t="s">
        <v>15</v>
      </c>
      <c r="R361" s="129" t="s">
        <v>2810</v>
      </c>
      <c r="S361" s="129" t="s">
        <v>2811</v>
      </c>
    </row>
    <row r="362" spans="1:19" x14ac:dyDescent="0.5">
      <c r="A362" s="119"/>
      <c r="B362" s="121" t="s">
        <v>13</v>
      </c>
      <c r="C362" s="122">
        <v>45874</v>
      </c>
      <c r="D362" s="123" t="s">
        <v>342</v>
      </c>
      <c r="E362" s="123" t="s">
        <v>344</v>
      </c>
      <c r="F362" s="115" t="s">
        <v>2023</v>
      </c>
      <c r="G362" s="123" t="s">
        <v>422</v>
      </c>
      <c r="H362" s="124" t="s">
        <v>3697</v>
      </c>
      <c r="I362" s="123" t="s">
        <v>21</v>
      </c>
      <c r="J362" s="123" t="s">
        <v>340</v>
      </c>
      <c r="K362" s="123" t="s">
        <v>794</v>
      </c>
      <c r="L362" s="123" t="s">
        <v>341</v>
      </c>
      <c r="M362" s="125">
        <v>58789300</v>
      </c>
      <c r="N362" s="125"/>
      <c r="O362" s="125">
        <v>182247</v>
      </c>
      <c r="P362" s="125">
        <v>255114</v>
      </c>
      <c r="Q362" s="125" t="s">
        <v>15</v>
      </c>
      <c r="R362" s="129" t="s">
        <v>2810</v>
      </c>
      <c r="S362" s="129" t="s">
        <v>2811</v>
      </c>
    </row>
    <row r="363" spans="1:19" x14ac:dyDescent="0.5">
      <c r="A363" s="119"/>
      <c r="B363" s="121" t="s">
        <v>13</v>
      </c>
      <c r="C363" s="142">
        <v>45874</v>
      </c>
      <c r="D363" s="123" t="s">
        <v>346</v>
      </c>
      <c r="E363" s="123" t="s">
        <v>348</v>
      </c>
      <c r="F363" s="115" t="s">
        <v>2023</v>
      </c>
      <c r="G363" s="123" t="s">
        <v>347</v>
      </c>
      <c r="H363" s="124" t="s">
        <v>3697</v>
      </c>
      <c r="I363" s="123" t="s">
        <v>21</v>
      </c>
      <c r="J363" s="123" t="s">
        <v>340</v>
      </c>
      <c r="K363" s="123" t="s">
        <v>794</v>
      </c>
      <c r="L363" s="123" t="s">
        <v>341</v>
      </c>
      <c r="M363" s="125">
        <v>13265500</v>
      </c>
      <c r="N363" s="125"/>
      <c r="O363" s="125">
        <v>42239</v>
      </c>
      <c r="P363" s="125">
        <v>59127</v>
      </c>
      <c r="Q363" s="125" t="s">
        <v>15</v>
      </c>
      <c r="R363" s="129" t="s">
        <v>2812</v>
      </c>
      <c r="S363" s="129" t="s">
        <v>2813</v>
      </c>
    </row>
    <row r="364" spans="1:19" x14ac:dyDescent="0.5">
      <c r="A364" s="119"/>
      <c r="B364" s="121" t="s">
        <v>13</v>
      </c>
      <c r="C364" s="142">
        <v>45874</v>
      </c>
      <c r="D364" s="123" t="s">
        <v>346</v>
      </c>
      <c r="E364" s="123" t="s">
        <v>384</v>
      </c>
      <c r="F364" s="115" t="s">
        <v>2023</v>
      </c>
      <c r="G364" s="123" t="s">
        <v>383</v>
      </c>
      <c r="H364" s="124" t="s">
        <v>3696</v>
      </c>
      <c r="I364" s="123" t="s">
        <v>21</v>
      </c>
      <c r="J364" s="123" t="s">
        <v>340</v>
      </c>
      <c r="K364" s="123" t="s">
        <v>794</v>
      </c>
      <c r="L364" s="123" t="s">
        <v>341</v>
      </c>
      <c r="M364" s="125">
        <v>66424189</v>
      </c>
      <c r="N364" s="125"/>
      <c r="O364" s="125">
        <v>154436</v>
      </c>
      <c r="P364" s="125">
        <v>216184</v>
      </c>
      <c r="Q364" s="125" t="s">
        <v>15</v>
      </c>
      <c r="R364" s="129" t="s">
        <v>2814</v>
      </c>
      <c r="S364" s="129" t="s">
        <v>2813</v>
      </c>
    </row>
    <row r="365" spans="1:19" x14ac:dyDescent="0.5">
      <c r="A365" s="119"/>
      <c r="B365" s="121" t="s">
        <v>13</v>
      </c>
      <c r="C365" s="142">
        <v>45874</v>
      </c>
      <c r="D365" s="123" t="s">
        <v>346</v>
      </c>
      <c r="E365" s="123" t="s">
        <v>384</v>
      </c>
      <c r="F365" s="115" t="s">
        <v>2023</v>
      </c>
      <c r="G365" s="123" t="s">
        <v>386</v>
      </c>
      <c r="H365" s="124" t="s">
        <v>3697</v>
      </c>
      <c r="I365" s="123" t="s">
        <v>21</v>
      </c>
      <c r="J365" s="123" t="s">
        <v>340</v>
      </c>
      <c r="K365" s="123" t="s">
        <v>794</v>
      </c>
      <c r="L365" s="123" t="s">
        <v>341</v>
      </c>
      <c r="M365" s="125">
        <v>13609500</v>
      </c>
      <c r="N365" s="125">
        <v>3315390</v>
      </c>
      <c r="O365" s="125">
        <v>42189</v>
      </c>
      <c r="P365" s="125">
        <v>59058</v>
      </c>
      <c r="Q365" s="125" t="s">
        <v>15</v>
      </c>
      <c r="R365" s="129" t="s">
        <v>2814</v>
      </c>
      <c r="S365" s="129" t="s">
        <v>2813</v>
      </c>
    </row>
    <row r="366" spans="1:19" x14ac:dyDescent="0.5">
      <c r="A366" s="119"/>
      <c r="B366" s="121" t="s">
        <v>13</v>
      </c>
      <c r="C366" s="142">
        <v>45874</v>
      </c>
      <c r="D366" s="123" t="s">
        <v>346</v>
      </c>
      <c r="E366" s="123" t="s">
        <v>348</v>
      </c>
      <c r="F366" s="115" t="s">
        <v>2023</v>
      </c>
      <c r="G366" s="123" t="s">
        <v>407</v>
      </c>
      <c r="H366" s="124" t="s">
        <v>3696</v>
      </c>
      <c r="I366" s="123" t="s">
        <v>21</v>
      </c>
      <c r="J366" s="123" t="s">
        <v>340</v>
      </c>
      <c r="K366" s="123" t="s">
        <v>794</v>
      </c>
      <c r="L366" s="123" t="s">
        <v>341</v>
      </c>
      <c r="M366" s="125">
        <v>29970737</v>
      </c>
      <c r="N366" s="125"/>
      <c r="O366" s="125">
        <v>55732</v>
      </c>
      <c r="P366" s="125">
        <v>78015</v>
      </c>
      <c r="Q366" s="125" t="s">
        <v>15</v>
      </c>
      <c r="R366" s="129" t="s">
        <v>2812</v>
      </c>
      <c r="S366" s="129" t="s">
        <v>2813</v>
      </c>
    </row>
    <row r="367" spans="1:19" x14ac:dyDescent="0.5">
      <c r="A367" s="119"/>
      <c r="B367" s="121" t="s">
        <v>22</v>
      </c>
      <c r="C367" s="122">
        <v>45936</v>
      </c>
      <c r="D367" s="123" t="s">
        <v>373</v>
      </c>
      <c r="E367" s="123" t="s">
        <v>375</v>
      </c>
      <c r="F367" s="115" t="s">
        <v>2023</v>
      </c>
      <c r="G367" s="123" t="s">
        <v>374</v>
      </c>
      <c r="H367" s="124" t="s">
        <v>3697</v>
      </c>
      <c r="I367" s="123" t="s">
        <v>376</v>
      </c>
      <c r="J367" s="123" t="s">
        <v>370</v>
      </c>
      <c r="K367" s="123" t="s">
        <v>371</v>
      </c>
      <c r="L367" s="123" t="s">
        <v>372</v>
      </c>
      <c r="M367" s="125">
        <v>1041800</v>
      </c>
      <c r="N367" s="125"/>
      <c r="O367" s="125">
        <v>806</v>
      </c>
      <c r="P367" s="125">
        <v>13025</v>
      </c>
      <c r="Q367" s="125" t="s">
        <v>15</v>
      </c>
      <c r="R367" s="129" t="s">
        <v>3746</v>
      </c>
      <c r="S367" s="127" t="s">
        <v>6308</v>
      </c>
    </row>
    <row r="368" spans="1:19" x14ac:dyDescent="0.5">
      <c r="A368" s="119"/>
      <c r="B368" s="121" t="s">
        <v>13</v>
      </c>
      <c r="C368" s="122">
        <v>45926</v>
      </c>
      <c r="D368" s="123" t="s">
        <v>359</v>
      </c>
      <c r="E368" s="123" t="s">
        <v>2438</v>
      </c>
      <c r="F368" s="115" t="s">
        <v>2436</v>
      </c>
      <c r="G368" s="124">
        <v>10052016</v>
      </c>
      <c r="H368" s="124" t="s">
        <v>3696</v>
      </c>
      <c r="I368" s="123" t="s">
        <v>21</v>
      </c>
      <c r="J368" s="123" t="s">
        <v>6917</v>
      </c>
      <c r="K368" s="123" t="s">
        <v>115</v>
      </c>
      <c r="L368" s="123" t="s">
        <v>6918</v>
      </c>
      <c r="M368" s="125">
        <v>24082490</v>
      </c>
      <c r="N368" s="125"/>
      <c r="O368" s="125">
        <v>55992</v>
      </c>
      <c r="P368" s="125">
        <v>115693</v>
      </c>
      <c r="Q368" s="125" t="s">
        <v>15</v>
      </c>
      <c r="R368" s="127" t="s">
        <v>3165</v>
      </c>
      <c r="S368" s="127" t="s">
        <v>3003</v>
      </c>
    </row>
    <row r="369" spans="1:19" x14ac:dyDescent="0.5">
      <c r="A369" s="119"/>
      <c r="B369" s="121" t="s">
        <v>13</v>
      </c>
      <c r="C369" s="122">
        <v>45926</v>
      </c>
      <c r="D369" s="123" t="s">
        <v>359</v>
      </c>
      <c r="E369" s="123" t="s">
        <v>2440</v>
      </c>
      <c r="F369" s="115" t="s">
        <v>2436</v>
      </c>
      <c r="G369" s="124" t="s">
        <v>2441</v>
      </c>
      <c r="H369" s="124" t="s">
        <v>3697</v>
      </c>
      <c r="I369" s="123" t="s">
        <v>21</v>
      </c>
      <c r="J369" s="123" t="s">
        <v>6917</v>
      </c>
      <c r="K369" s="123" t="s">
        <v>115</v>
      </c>
      <c r="L369" s="123" t="s">
        <v>6918</v>
      </c>
      <c r="M369" s="125">
        <v>14426400</v>
      </c>
      <c r="N369" s="125"/>
      <c r="O369" s="125">
        <v>44722</v>
      </c>
      <c r="P369" s="125">
        <v>92407</v>
      </c>
      <c r="Q369" s="125" t="s">
        <v>15</v>
      </c>
      <c r="R369" s="127" t="s">
        <v>3165</v>
      </c>
      <c r="S369" s="127" t="s">
        <v>3003</v>
      </c>
    </row>
    <row r="370" spans="1:19" x14ac:dyDescent="0.5">
      <c r="A370" s="119"/>
      <c r="B370" s="121" t="s">
        <v>13</v>
      </c>
      <c r="C370" s="122">
        <v>45926</v>
      </c>
      <c r="D370" s="123" t="s">
        <v>359</v>
      </c>
      <c r="E370" s="123" t="s">
        <v>5430</v>
      </c>
      <c r="F370" s="115" t="s">
        <v>2436</v>
      </c>
      <c r="G370" s="124">
        <v>10058089</v>
      </c>
      <c r="H370" s="124" t="s">
        <v>3696</v>
      </c>
      <c r="I370" s="123" t="s">
        <v>21</v>
      </c>
      <c r="J370" s="123" t="s">
        <v>6917</v>
      </c>
      <c r="K370" s="123" t="s">
        <v>115</v>
      </c>
      <c r="L370" s="123" t="s">
        <v>6918</v>
      </c>
      <c r="M370" s="125">
        <v>95270564</v>
      </c>
      <c r="N370" s="125"/>
      <c r="O370" s="125"/>
      <c r="P370" s="125">
        <v>278819</v>
      </c>
      <c r="Q370" s="125" t="s">
        <v>15</v>
      </c>
      <c r="R370" s="127" t="s">
        <v>127</v>
      </c>
      <c r="S370" s="127" t="s">
        <v>122</v>
      </c>
    </row>
    <row r="371" spans="1:19" x14ac:dyDescent="0.5">
      <c r="A371" s="119"/>
      <c r="B371" s="121" t="s">
        <v>13</v>
      </c>
      <c r="C371" s="122">
        <v>45926</v>
      </c>
      <c r="D371" s="123" t="s">
        <v>359</v>
      </c>
      <c r="E371" s="123" t="s">
        <v>5430</v>
      </c>
      <c r="F371" s="115" t="s">
        <v>2436</v>
      </c>
      <c r="G371" s="124" t="s">
        <v>5431</v>
      </c>
      <c r="H371" s="124" t="s">
        <v>3697</v>
      </c>
      <c r="I371" s="123" t="s">
        <v>21</v>
      </c>
      <c r="J371" s="123" t="s">
        <v>6917</v>
      </c>
      <c r="K371" s="123" t="s">
        <v>115</v>
      </c>
      <c r="L371" s="123" t="s">
        <v>6918</v>
      </c>
      <c r="M371" s="125">
        <v>715000</v>
      </c>
      <c r="N371" s="125"/>
      <c r="O371" s="125"/>
      <c r="P371" s="125">
        <v>2761</v>
      </c>
      <c r="Q371" s="125" t="s">
        <v>15</v>
      </c>
      <c r="R371" s="127" t="s">
        <v>127</v>
      </c>
      <c r="S371" s="127" t="s">
        <v>122</v>
      </c>
    </row>
    <row r="372" spans="1:19" x14ac:dyDescent="0.5">
      <c r="A372" s="119"/>
      <c r="B372" s="121" t="s">
        <v>13</v>
      </c>
      <c r="C372" s="122">
        <v>45915</v>
      </c>
      <c r="D372" s="123" t="s">
        <v>5679</v>
      </c>
      <c r="E372" s="123" t="s">
        <v>5680</v>
      </c>
      <c r="F372" s="115" t="s">
        <v>2023</v>
      </c>
      <c r="G372" s="124" t="s">
        <v>5681</v>
      </c>
      <c r="H372" s="124" t="s">
        <v>3697</v>
      </c>
      <c r="I372" s="123" t="s">
        <v>21</v>
      </c>
      <c r="J372" s="123" t="s">
        <v>7881</v>
      </c>
      <c r="K372" s="123" t="s">
        <v>7882</v>
      </c>
      <c r="L372" s="17" t="s">
        <v>7883</v>
      </c>
      <c r="M372" s="125">
        <v>40208808</v>
      </c>
      <c r="N372" s="125"/>
      <c r="O372" s="125">
        <v>100856</v>
      </c>
      <c r="P372" s="125">
        <v>94766</v>
      </c>
      <c r="Q372" s="125"/>
      <c r="R372" s="127" t="s">
        <v>5682</v>
      </c>
      <c r="S372" s="127" t="s">
        <v>3129</v>
      </c>
    </row>
    <row r="373" spans="1:19" x14ac:dyDescent="0.5">
      <c r="A373" s="119"/>
      <c r="B373" s="121" t="s">
        <v>13</v>
      </c>
      <c r="C373" s="122">
        <v>45915</v>
      </c>
      <c r="D373" s="123" t="s">
        <v>5679</v>
      </c>
      <c r="E373" s="123" t="s">
        <v>5680</v>
      </c>
      <c r="F373" s="115" t="s">
        <v>2023</v>
      </c>
      <c r="G373" s="124" t="s">
        <v>5683</v>
      </c>
      <c r="H373" s="124" t="s">
        <v>3697</v>
      </c>
      <c r="I373" s="123" t="s">
        <v>21</v>
      </c>
      <c r="J373" s="123" t="s">
        <v>7881</v>
      </c>
      <c r="K373" s="123" t="s">
        <v>7882</v>
      </c>
      <c r="L373" s="17" t="s">
        <v>7883</v>
      </c>
      <c r="M373" s="125">
        <v>22004</v>
      </c>
      <c r="N373" s="125"/>
      <c r="O373" s="125">
        <v>189</v>
      </c>
      <c r="P373" s="125">
        <v>188</v>
      </c>
      <c r="Q373" s="125"/>
      <c r="R373" s="127" t="s">
        <v>5682</v>
      </c>
      <c r="S373" s="127" t="s">
        <v>3129</v>
      </c>
    </row>
    <row r="374" spans="1:19" x14ac:dyDescent="0.5">
      <c r="A374" s="119"/>
      <c r="B374" s="121" t="s">
        <v>22</v>
      </c>
      <c r="C374" s="122">
        <v>45915</v>
      </c>
      <c r="D374" s="123" t="s">
        <v>4589</v>
      </c>
      <c r="E374" s="123" t="s">
        <v>4591</v>
      </c>
      <c r="F374" s="115" t="s">
        <v>2023</v>
      </c>
      <c r="G374" s="123" t="s">
        <v>4592</v>
      </c>
      <c r="H374" s="124" t="s">
        <v>3697</v>
      </c>
      <c r="I374" s="123" t="s">
        <v>376</v>
      </c>
      <c r="J374" s="123" t="s">
        <v>7517</v>
      </c>
      <c r="K374" s="123" t="s">
        <v>956</v>
      </c>
      <c r="L374" s="123" t="s">
        <v>7518</v>
      </c>
      <c r="M374" s="125">
        <v>2878320</v>
      </c>
      <c r="N374" s="125"/>
      <c r="O374" s="125"/>
      <c r="P374" s="125"/>
      <c r="Q374" s="125"/>
      <c r="R374" s="129" t="s">
        <v>4593</v>
      </c>
      <c r="S374" s="127" t="s">
        <v>4594</v>
      </c>
    </row>
    <row r="375" spans="1:19" x14ac:dyDescent="0.5">
      <c r="A375" s="119"/>
      <c r="B375" s="121" t="s">
        <v>13</v>
      </c>
      <c r="C375" s="122">
        <v>45856</v>
      </c>
      <c r="D375" s="123" t="s">
        <v>3971</v>
      </c>
      <c r="E375" s="123" t="s">
        <v>381</v>
      </c>
      <c r="F375" s="115" t="s">
        <v>2023</v>
      </c>
      <c r="G375" s="123" t="s">
        <v>7153</v>
      </c>
      <c r="H375" s="124" t="s">
        <v>3697</v>
      </c>
      <c r="I375" s="123" t="s">
        <v>365</v>
      </c>
      <c r="J375" s="123" t="s">
        <v>2442</v>
      </c>
      <c r="K375" s="123" t="s">
        <v>366</v>
      </c>
      <c r="L375" s="123" t="s">
        <v>2443</v>
      </c>
      <c r="M375" s="125">
        <v>12362160</v>
      </c>
      <c r="N375" s="125"/>
      <c r="O375" s="125">
        <v>83445</v>
      </c>
      <c r="P375" s="125">
        <v>82974</v>
      </c>
      <c r="Q375" s="125" t="s">
        <v>15</v>
      </c>
      <c r="R375" s="129" t="s">
        <v>3183</v>
      </c>
      <c r="S375" s="129" t="s">
        <v>3184</v>
      </c>
    </row>
    <row r="376" spans="1:19" x14ac:dyDescent="0.5">
      <c r="A376" s="119"/>
      <c r="B376" s="121" t="s">
        <v>13</v>
      </c>
      <c r="C376" s="122">
        <v>45909</v>
      </c>
      <c r="D376" s="123" t="s">
        <v>6512</v>
      </c>
      <c r="E376" s="123" t="s">
        <v>5673</v>
      </c>
      <c r="F376" s="115" t="s">
        <v>2023</v>
      </c>
      <c r="G376" s="123" t="s">
        <v>5674</v>
      </c>
      <c r="H376" s="124" t="s">
        <v>3697</v>
      </c>
      <c r="I376" s="123" t="s">
        <v>21</v>
      </c>
      <c r="J376" s="123" t="s">
        <v>5675</v>
      </c>
      <c r="K376" s="123" t="s">
        <v>5676</v>
      </c>
      <c r="L376" s="123" t="s">
        <v>5677</v>
      </c>
      <c r="M376" s="125">
        <v>40266300</v>
      </c>
      <c r="N376" s="125"/>
      <c r="O376" s="125"/>
      <c r="P376" s="125">
        <v>360351</v>
      </c>
      <c r="Q376" s="125"/>
      <c r="R376" s="129" t="s">
        <v>6513</v>
      </c>
      <c r="S376" s="129" t="s">
        <v>6514</v>
      </c>
    </row>
    <row r="377" spans="1:19" x14ac:dyDescent="0.5">
      <c r="A377" s="119"/>
      <c r="B377" s="121" t="s">
        <v>22</v>
      </c>
      <c r="C377" s="122">
        <v>45924</v>
      </c>
      <c r="D377" s="123" t="s">
        <v>354</v>
      </c>
      <c r="E377" s="123" t="s">
        <v>356</v>
      </c>
      <c r="F377" s="115" t="s">
        <v>2023</v>
      </c>
      <c r="G377" s="123" t="s">
        <v>7154</v>
      </c>
      <c r="H377" s="124" t="s">
        <v>3697</v>
      </c>
      <c r="I377" s="123" t="s">
        <v>128</v>
      </c>
      <c r="J377" s="123" t="s">
        <v>350</v>
      </c>
      <c r="K377" s="123" t="s">
        <v>60</v>
      </c>
      <c r="L377" s="123" t="s">
        <v>351</v>
      </c>
      <c r="M377" s="125" t="s">
        <v>358</v>
      </c>
      <c r="N377" s="125"/>
      <c r="O377" s="125"/>
      <c r="P377" s="125"/>
      <c r="Q377" s="125" t="s">
        <v>15</v>
      </c>
      <c r="R377" s="123" t="s">
        <v>43</v>
      </c>
      <c r="S377" s="123" t="s">
        <v>353</v>
      </c>
    </row>
    <row r="378" spans="1:19" x14ac:dyDescent="0.5">
      <c r="A378" s="119"/>
      <c r="B378" s="121" t="s">
        <v>22</v>
      </c>
      <c r="C378" s="122">
        <v>45922</v>
      </c>
      <c r="D378" s="123" t="s">
        <v>2201</v>
      </c>
      <c r="E378" s="123" t="s">
        <v>2202</v>
      </c>
      <c r="F378" s="115" t="s">
        <v>2023</v>
      </c>
      <c r="G378" s="123" t="s">
        <v>7155</v>
      </c>
      <c r="H378" s="124" t="s">
        <v>3697</v>
      </c>
      <c r="I378" s="123" t="s">
        <v>376</v>
      </c>
      <c r="J378" s="123" t="s">
        <v>7635</v>
      </c>
      <c r="K378" s="123" t="s">
        <v>6376</v>
      </c>
      <c r="L378" s="123" t="s">
        <v>7636</v>
      </c>
      <c r="M378" s="125">
        <v>18312600</v>
      </c>
      <c r="N378" s="125"/>
      <c r="O378" s="125"/>
      <c r="P378" s="125"/>
      <c r="Q378" s="125"/>
      <c r="R378" s="136">
        <v>42294</v>
      </c>
      <c r="S378" s="136">
        <v>48211</v>
      </c>
    </row>
    <row r="379" spans="1:19" x14ac:dyDescent="0.5">
      <c r="A379" s="119"/>
      <c r="B379" s="121" t="s">
        <v>13</v>
      </c>
      <c r="C379" s="122">
        <v>45925</v>
      </c>
      <c r="D379" s="123" t="s">
        <v>3278</v>
      </c>
      <c r="E379" s="123" t="s">
        <v>3279</v>
      </c>
      <c r="F379" s="123" t="s">
        <v>2023</v>
      </c>
      <c r="G379" s="124">
        <v>50278</v>
      </c>
      <c r="H379" s="124" t="s">
        <v>3696</v>
      </c>
      <c r="I379" s="123" t="s">
        <v>21</v>
      </c>
      <c r="J379" s="123" t="s">
        <v>869</v>
      </c>
      <c r="K379" s="123" t="s">
        <v>140</v>
      </c>
      <c r="L379" s="123" t="s">
        <v>870</v>
      </c>
      <c r="M379" s="125">
        <v>14007815</v>
      </c>
      <c r="N379" s="125"/>
      <c r="O379" s="125">
        <v>47276</v>
      </c>
      <c r="P379" s="125">
        <v>67294</v>
      </c>
      <c r="Q379" s="125"/>
      <c r="R379" s="129" t="s">
        <v>3280</v>
      </c>
      <c r="S379" s="129" t="s">
        <v>237</v>
      </c>
    </row>
    <row r="380" spans="1:19" x14ac:dyDescent="0.5">
      <c r="A380" s="119"/>
      <c r="B380" s="121" t="s">
        <v>13</v>
      </c>
      <c r="C380" s="122">
        <v>45925</v>
      </c>
      <c r="D380" s="123" t="s">
        <v>3278</v>
      </c>
      <c r="E380" s="123" t="s">
        <v>3279</v>
      </c>
      <c r="F380" s="123" t="s">
        <v>2023</v>
      </c>
      <c r="G380" s="124" t="s">
        <v>3282</v>
      </c>
      <c r="H380" s="124" t="s">
        <v>3697</v>
      </c>
      <c r="I380" s="123" t="s">
        <v>21</v>
      </c>
      <c r="J380" s="123" t="s">
        <v>869</v>
      </c>
      <c r="K380" s="123" t="s">
        <v>140</v>
      </c>
      <c r="L380" s="123" t="s">
        <v>870</v>
      </c>
      <c r="M380" s="125">
        <v>14141100</v>
      </c>
      <c r="N380" s="125"/>
      <c r="O380" s="125">
        <v>63635</v>
      </c>
      <c r="P380" s="125">
        <v>90579</v>
      </c>
      <c r="Q380" s="125"/>
      <c r="R380" s="129" t="s">
        <v>3280</v>
      </c>
      <c r="S380" s="129" t="s">
        <v>237</v>
      </c>
    </row>
    <row r="381" spans="1:19" x14ac:dyDescent="0.5">
      <c r="C381" s="131"/>
      <c r="G381" s="19"/>
      <c r="M381" s="20"/>
      <c r="N381" s="20"/>
      <c r="O381" s="20"/>
      <c r="P381" s="20"/>
      <c r="Q381" s="20"/>
    </row>
    <row r="382" spans="1:19" s="3" customFormat="1" ht="17.25" x14ac:dyDescent="0.45">
      <c r="A382" s="119" t="s">
        <v>3698</v>
      </c>
      <c r="B382" s="119" t="s">
        <v>7305</v>
      </c>
      <c r="C382" s="119" t="s">
        <v>7306</v>
      </c>
      <c r="D382" s="119" t="s">
        <v>7307</v>
      </c>
      <c r="E382" s="119" t="s">
        <v>7308</v>
      </c>
      <c r="F382" s="119" t="s">
        <v>7309</v>
      </c>
      <c r="G382" s="119" t="s">
        <v>2616</v>
      </c>
      <c r="H382" s="120" t="s">
        <v>7310</v>
      </c>
      <c r="I382" s="119" t="s">
        <v>7311</v>
      </c>
      <c r="J382" s="119" t="s">
        <v>7312</v>
      </c>
      <c r="K382" s="119" t="s">
        <v>7313</v>
      </c>
      <c r="L382" s="119" t="s">
        <v>2</v>
      </c>
      <c r="M382" s="119" t="s">
        <v>3</v>
      </c>
      <c r="N382" s="119" t="s">
        <v>11</v>
      </c>
      <c r="O382" s="119" t="s">
        <v>8351</v>
      </c>
      <c r="P382" s="119" t="s">
        <v>8352</v>
      </c>
      <c r="Q382" s="119" t="s">
        <v>8353</v>
      </c>
      <c r="R382" s="119" t="s">
        <v>7314</v>
      </c>
      <c r="S382" s="119" t="s">
        <v>7315</v>
      </c>
    </row>
    <row r="383" spans="1:19" x14ac:dyDescent="0.5">
      <c r="A383" s="119"/>
      <c r="B383" s="121" t="s">
        <v>13</v>
      </c>
      <c r="C383" s="122">
        <v>45897</v>
      </c>
      <c r="D383" s="123" t="s">
        <v>4534</v>
      </c>
      <c r="E383" s="123" t="s">
        <v>4535</v>
      </c>
      <c r="F383" s="123" t="s">
        <v>4537</v>
      </c>
      <c r="G383" s="123" t="s">
        <v>4536</v>
      </c>
      <c r="H383" s="124" t="s">
        <v>3696</v>
      </c>
      <c r="I383" s="123" t="s">
        <v>21</v>
      </c>
      <c r="J383" s="123" t="s">
        <v>2182</v>
      </c>
      <c r="K383" s="123" t="s">
        <v>28</v>
      </c>
      <c r="L383" s="123" t="s">
        <v>2183</v>
      </c>
      <c r="M383" s="135">
        <v>2043074</v>
      </c>
      <c r="N383" s="135">
        <v>1</v>
      </c>
      <c r="O383" s="124"/>
      <c r="P383" s="135">
        <v>1609</v>
      </c>
      <c r="Q383" s="124" t="s">
        <v>15</v>
      </c>
      <c r="R383" s="127" t="s">
        <v>48</v>
      </c>
      <c r="S383" s="127" t="s">
        <v>122</v>
      </c>
    </row>
    <row r="384" spans="1:19" x14ac:dyDescent="0.5">
      <c r="A384" s="119"/>
      <c r="B384" s="121" t="s">
        <v>13</v>
      </c>
      <c r="C384" s="122">
        <v>45897</v>
      </c>
      <c r="D384" s="123" t="s">
        <v>4534</v>
      </c>
      <c r="E384" s="123" t="s">
        <v>4535</v>
      </c>
      <c r="F384" s="123" t="s">
        <v>4537</v>
      </c>
      <c r="G384" s="123" t="s">
        <v>4538</v>
      </c>
      <c r="H384" s="124" t="s">
        <v>3697</v>
      </c>
      <c r="I384" s="123" t="s">
        <v>21</v>
      </c>
      <c r="J384" s="123" t="s">
        <v>2182</v>
      </c>
      <c r="K384" s="123" t="s">
        <v>28</v>
      </c>
      <c r="L384" s="123" t="s">
        <v>2183</v>
      </c>
      <c r="M384" s="135">
        <v>13632800</v>
      </c>
      <c r="N384" s="135">
        <v>1</v>
      </c>
      <c r="O384" s="124"/>
      <c r="P384" s="125">
        <v>19086</v>
      </c>
      <c r="Q384" s="124" t="s">
        <v>15</v>
      </c>
      <c r="R384" s="127" t="s">
        <v>4539</v>
      </c>
      <c r="S384" s="127" t="s">
        <v>4540</v>
      </c>
    </row>
    <row r="385" spans="1:19" x14ac:dyDescent="0.5">
      <c r="A385" s="119"/>
      <c r="B385" s="121" t="s">
        <v>13</v>
      </c>
      <c r="C385" s="122">
        <v>45852</v>
      </c>
      <c r="D385" s="123" t="s">
        <v>3822</v>
      </c>
      <c r="E385" s="123" t="s">
        <v>4507</v>
      </c>
      <c r="F385" s="123" t="s">
        <v>3823</v>
      </c>
      <c r="G385" s="123" t="s">
        <v>3824</v>
      </c>
      <c r="H385" s="124" t="s">
        <v>3696</v>
      </c>
      <c r="I385" s="123" t="s">
        <v>21</v>
      </c>
      <c r="J385" s="123" t="s">
        <v>4005</v>
      </c>
      <c r="K385" s="123" t="s">
        <v>4006</v>
      </c>
      <c r="L385" s="123" t="s">
        <v>4007</v>
      </c>
      <c r="M385" s="135">
        <v>21787984</v>
      </c>
      <c r="N385" s="135"/>
      <c r="O385" s="124"/>
      <c r="P385" s="135">
        <v>45912</v>
      </c>
      <c r="Q385" s="124" t="s">
        <v>15</v>
      </c>
      <c r="R385" s="127" t="s">
        <v>146</v>
      </c>
      <c r="S385" s="127" t="s">
        <v>215</v>
      </c>
    </row>
    <row r="387" spans="1:19" s="3" customFormat="1" ht="17.25" x14ac:dyDescent="0.45">
      <c r="A387" s="119" t="s">
        <v>1963</v>
      </c>
      <c r="B387" s="119" t="s">
        <v>7305</v>
      </c>
      <c r="C387" s="119" t="s">
        <v>7306</v>
      </c>
      <c r="D387" s="119" t="s">
        <v>7307</v>
      </c>
      <c r="E387" s="119" t="s">
        <v>7308</v>
      </c>
      <c r="F387" s="119" t="s">
        <v>7309</v>
      </c>
      <c r="G387" s="119" t="s">
        <v>2616</v>
      </c>
      <c r="H387" s="120" t="s">
        <v>7310</v>
      </c>
      <c r="I387" s="119" t="s">
        <v>7311</v>
      </c>
      <c r="J387" s="119" t="s">
        <v>7312</v>
      </c>
      <c r="K387" s="119" t="s">
        <v>7313</v>
      </c>
      <c r="L387" s="119" t="s">
        <v>2</v>
      </c>
      <c r="M387" s="119" t="s">
        <v>3</v>
      </c>
      <c r="N387" s="119" t="s">
        <v>11</v>
      </c>
      <c r="O387" s="119" t="s">
        <v>8351</v>
      </c>
      <c r="P387" s="119" t="s">
        <v>8352</v>
      </c>
      <c r="Q387" s="119" t="s">
        <v>8353</v>
      </c>
      <c r="R387" s="119" t="s">
        <v>7314</v>
      </c>
      <c r="S387" s="119" t="s">
        <v>7315</v>
      </c>
    </row>
    <row r="388" spans="1:19" x14ac:dyDescent="0.5">
      <c r="A388" s="119"/>
      <c r="B388" s="121" t="s">
        <v>13</v>
      </c>
      <c r="C388" s="122">
        <v>45918</v>
      </c>
      <c r="D388" s="123" t="s">
        <v>3791</v>
      </c>
      <c r="E388" s="123" t="s">
        <v>3792</v>
      </c>
      <c r="F388" s="123" t="s">
        <v>2024</v>
      </c>
      <c r="G388" s="123" t="s">
        <v>7156</v>
      </c>
      <c r="H388" s="124" t="s">
        <v>3697</v>
      </c>
      <c r="I388" s="123" t="s">
        <v>19</v>
      </c>
      <c r="J388" s="123" t="s">
        <v>4660</v>
      </c>
      <c r="K388" s="123" t="s">
        <v>2444</v>
      </c>
      <c r="L388" s="123" t="s">
        <v>4661</v>
      </c>
      <c r="M388" s="125">
        <v>13908920</v>
      </c>
      <c r="N388" s="135">
        <v>1</v>
      </c>
      <c r="O388" s="135">
        <v>25250</v>
      </c>
      <c r="P388" s="135">
        <v>32750</v>
      </c>
      <c r="Q388" s="124" t="s">
        <v>15</v>
      </c>
      <c r="R388" s="129" t="s">
        <v>3793</v>
      </c>
      <c r="S388" s="129" t="s">
        <v>4662</v>
      </c>
    </row>
    <row r="389" spans="1:19" x14ac:dyDescent="0.5">
      <c r="C389" s="131"/>
      <c r="M389" s="19"/>
      <c r="N389" s="144"/>
      <c r="O389" s="144"/>
      <c r="P389" s="144"/>
      <c r="Q389" s="19"/>
      <c r="R389" s="47"/>
      <c r="S389" s="47"/>
    </row>
    <row r="390" spans="1:19" s="3" customFormat="1" ht="17.25" x14ac:dyDescent="0.45">
      <c r="A390" s="119" t="s">
        <v>1964</v>
      </c>
      <c r="B390" s="119" t="s">
        <v>7305</v>
      </c>
      <c r="C390" s="119" t="s">
        <v>7306</v>
      </c>
      <c r="D390" s="119" t="s">
        <v>7307</v>
      </c>
      <c r="E390" s="119" t="s">
        <v>7308</v>
      </c>
      <c r="F390" s="119" t="s">
        <v>7309</v>
      </c>
      <c r="G390" s="119" t="s">
        <v>2616</v>
      </c>
      <c r="H390" s="120" t="s">
        <v>7310</v>
      </c>
      <c r="I390" s="119" t="s">
        <v>7311</v>
      </c>
      <c r="J390" s="119" t="s">
        <v>7312</v>
      </c>
      <c r="K390" s="119" t="s">
        <v>7313</v>
      </c>
      <c r="L390" s="119" t="s">
        <v>2</v>
      </c>
      <c r="M390" s="119" t="s">
        <v>3</v>
      </c>
      <c r="N390" s="119" t="s">
        <v>11</v>
      </c>
      <c r="O390" s="119" t="s">
        <v>8351</v>
      </c>
      <c r="P390" s="119" t="s">
        <v>8352</v>
      </c>
      <c r="Q390" s="119" t="s">
        <v>8353</v>
      </c>
      <c r="R390" s="119" t="s">
        <v>7314</v>
      </c>
      <c r="S390" s="119" t="s">
        <v>7315</v>
      </c>
    </row>
    <row r="391" spans="1:19" x14ac:dyDescent="0.5">
      <c r="A391" s="119"/>
      <c r="B391" s="121" t="s">
        <v>13</v>
      </c>
      <c r="C391" s="122">
        <v>45898</v>
      </c>
      <c r="D391" s="123" t="s">
        <v>6721</v>
      </c>
      <c r="E391" s="123" t="s">
        <v>6718</v>
      </c>
      <c r="F391" s="123" t="s">
        <v>2025</v>
      </c>
      <c r="G391" s="123" t="s">
        <v>7497</v>
      </c>
      <c r="H391" s="124" t="s">
        <v>3697</v>
      </c>
      <c r="I391" s="123" t="s">
        <v>21</v>
      </c>
      <c r="J391" s="123" t="s">
        <v>7390</v>
      </c>
      <c r="K391" s="123" t="s">
        <v>6285</v>
      </c>
      <c r="L391" s="123" t="s">
        <v>7391</v>
      </c>
      <c r="M391" s="135">
        <v>2707100</v>
      </c>
      <c r="N391" s="124"/>
      <c r="O391" s="135"/>
      <c r="P391" s="135"/>
      <c r="Q391" s="124" t="s">
        <v>15</v>
      </c>
      <c r="R391" s="129" t="s">
        <v>127</v>
      </c>
      <c r="S391" s="129" t="s">
        <v>40</v>
      </c>
    </row>
    <row r="392" spans="1:19" x14ac:dyDescent="0.5">
      <c r="A392" s="119"/>
      <c r="B392" s="121" t="s">
        <v>13</v>
      </c>
      <c r="C392" s="122">
        <v>45908</v>
      </c>
      <c r="D392" s="123" t="s">
        <v>2715</v>
      </c>
      <c r="E392" s="123" t="s">
        <v>3857</v>
      </c>
      <c r="F392" s="123" t="s">
        <v>2025</v>
      </c>
      <c r="G392" s="123" t="s">
        <v>7495</v>
      </c>
      <c r="H392" s="124" t="s">
        <v>3697</v>
      </c>
      <c r="I392" s="123" t="s">
        <v>49</v>
      </c>
      <c r="J392" s="123" t="s">
        <v>7367</v>
      </c>
      <c r="K392" s="123" t="s">
        <v>673</v>
      </c>
      <c r="L392" s="123" t="s">
        <v>7368</v>
      </c>
      <c r="M392" s="135">
        <v>6693300</v>
      </c>
      <c r="N392" s="135">
        <v>100</v>
      </c>
      <c r="O392" s="135">
        <v>7940</v>
      </c>
      <c r="P392" s="135">
        <v>10326</v>
      </c>
      <c r="Q392" s="124" t="s">
        <v>15</v>
      </c>
      <c r="R392" s="129" t="s">
        <v>203</v>
      </c>
      <c r="S392" s="129" t="s">
        <v>205</v>
      </c>
    </row>
    <row r="393" spans="1:19" x14ac:dyDescent="0.5">
      <c r="A393" s="119"/>
      <c r="B393" s="121" t="s">
        <v>13</v>
      </c>
      <c r="C393" s="122">
        <v>45908</v>
      </c>
      <c r="D393" s="123" t="s">
        <v>2715</v>
      </c>
      <c r="E393" s="123" t="s">
        <v>6718</v>
      </c>
      <c r="F393" s="123" t="s">
        <v>2025</v>
      </c>
      <c r="G393" s="123" t="s">
        <v>7496</v>
      </c>
      <c r="H393" s="124" t="s">
        <v>3696</v>
      </c>
      <c r="I393" s="123" t="s">
        <v>49</v>
      </c>
      <c r="J393" s="123" t="s">
        <v>7367</v>
      </c>
      <c r="K393" s="123" t="s">
        <v>673</v>
      </c>
      <c r="L393" s="123" t="s">
        <v>7368</v>
      </c>
      <c r="M393" s="135">
        <v>273626</v>
      </c>
      <c r="N393" s="125"/>
      <c r="O393" s="135">
        <v>122</v>
      </c>
      <c r="P393" s="135">
        <v>158</v>
      </c>
      <c r="Q393" s="124"/>
      <c r="R393" s="129" t="s">
        <v>203</v>
      </c>
      <c r="S393" s="129" t="s">
        <v>205</v>
      </c>
    </row>
    <row r="394" spans="1:19" x14ac:dyDescent="0.5">
      <c r="A394" s="119"/>
      <c r="B394" s="121" t="s">
        <v>13</v>
      </c>
      <c r="C394" s="122">
        <v>45908</v>
      </c>
      <c r="D394" s="123" t="s">
        <v>2715</v>
      </c>
      <c r="E394" s="123" t="s">
        <v>7485</v>
      </c>
      <c r="F394" s="123" t="s">
        <v>2025</v>
      </c>
      <c r="G394" s="123" t="s">
        <v>7498</v>
      </c>
      <c r="H394" s="124" t="s">
        <v>3697</v>
      </c>
      <c r="I394" s="123" t="s">
        <v>49</v>
      </c>
      <c r="J394" s="123" t="s">
        <v>7367</v>
      </c>
      <c r="K394" s="123" t="s">
        <v>673</v>
      </c>
      <c r="L394" s="123" t="s">
        <v>7368</v>
      </c>
      <c r="M394" s="135">
        <v>9017300</v>
      </c>
      <c r="N394" s="125">
        <v>5000</v>
      </c>
      <c r="O394" s="135"/>
      <c r="P394" s="135"/>
      <c r="Q394" s="124"/>
      <c r="R394" s="129" t="s">
        <v>7486</v>
      </c>
      <c r="S394" s="129" t="s">
        <v>7487</v>
      </c>
    </row>
    <row r="395" spans="1:19" x14ac:dyDescent="0.5">
      <c r="A395" s="119"/>
      <c r="B395" s="121" t="s">
        <v>13</v>
      </c>
      <c r="C395" s="122">
        <v>45908</v>
      </c>
      <c r="D395" s="123" t="s">
        <v>2715</v>
      </c>
      <c r="E395" s="123" t="s">
        <v>7485</v>
      </c>
      <c r="F395" s="123" t="s">
        <v>2025</v>
      </c>
      <c r="G395" s="123" t="s">
        <v>7488</v>
      </c>
      <c r="H395" s="124" t="s">
        <v>3697</v>
      </c>
      <c r="I395" s="123" t="s">
        <v>49</v>
      </c>
      <c r="J395" s="123" t="s">
        <v>7367</v>
      </c>
      <c r="K395" s="123" t="s">
        <v>673</v>
      </c>
      <c r="L395" s="123" t="s">
        <v>7368</v>
      </c>
      <c r="M395" s="135">
        <v>7053300</v>
      </c>
      <c r="N395" s="125">
        <v>5000</v>
      </c>
      <c r="O395" s="135"/>
      <c r="P395" s="135"/>
      <c r="Q395" s="124"/>
      <c r="R395" s="129" t="s">
        <v>7486</v>
      </c>
      <c r="S395" s="129" t="s">
        <v>7487</v>
      </c>
    </row>
    <row r="396" spans="1:19" x14ac:dyDescent="0.5">
      <c r="A396" s="119"/>
      <c r="B396" s="121" t="s">
        <v>13</v>
      </c>
      <c r="C396" s="122">
        <v>45908</v>
      </c>
      <c r="D396" s="123" t="s">
        <v>2715</v>
      </c>
      <c r="E396" s="123" t="s">
        <v>7489</v>
      </c>
      <c r="F396" s="123" t="s">
        <v>2025</v>
      </c>
      <c r="G396" s="123" t="s">
        <v>7490</v>
      </c>
      <c r="H396" s="124" t="s">
        <v>3697</v>
      </c>
      <c r="I396" s="123" t="s">
        <v>49</v>
      </c>
      <c r="J396" s="123" t="s">
        <v>7367</v>
      </c>
      <c r="K396" s="123" t="s">
        <v>673</v>
      </c>
      <c r="L396" s="123" t="s">
        <v>7368</v>
      </c>
      <c r="M396" s="135">
        <v>7734900</v>
      </c>
      <c r="N396" s="125">
        <v>100</v>
      </c>
      <c r="O396" s="135">
        <v>32114</v>
      </c>
      <c r="P396" s="135">
        <v>41766</v>
      </c>
      <c r="Q396" s="124"/>
      <c r="R396" s="129" t="s">
        <v>7491</v>
      </c>
      <c r="S396" s="129" t="s">
        <v>249</v>
      </c>
    </row>
    <row r="397" spans="1:19" x14ac:dyDescent="0.5">
      <c r="A397" s="119"/>
      <c r="B397" s="121" t="s">
        <v>13</v>
      </c>
      <c r="C397" s="122">
        <v>45908</v>
      </c>
      <c r="D397" s="123" t="s">
        <v>2715</v>
      </c>
      <c r="E397" s="123" t="s">
        <v>7489</v>
      </c>
      <c r="F397" s="123" t="s">
        <v>2025</v>
      </c>
      <c r="G397" s="123" t="s">
        <v>7492</v>
      </c>
      <c r="H397" s="124" t="s">
        <v>3696</v>
      </c>
      <c r="I397" s="123" t="s">
        <v>49</v>
      </c>
      <c r="J397" s="123" t="s">
        <v>7367</v>
      </c>
      <c r="K397" s="123" t="s">
        <v>673</v>
      </c>
      <c r="L397" s="123" t="s">
        <v>7368</v>
      </c>
      <c r="M397" s="135">
        <v>4914763</v>
      </c>
      <c r="N397" s="125">
        <v>100</v>
      </c>
      <c r="O397" s="135">
        <v>16115</v>
      </c>
      <c r="P397" s="135">
        <v>20959</v>
      </c>
      <c r="Q397" s="124"/>
      <c r="R397" s="129" t="s">
        <v>2180</v>
      </c>
      <c r="S397" s="129" t="s">
        <v>62</v>
      </c>
    </row>
    <row r="398" spans="1:19" x14ac:dyDescent="0.5">
      <c r="A398" s="119"/>
      <c r="B398" s="121" t="s">
        <v>13</v>
      </c>
      <c r="C398" s="122">
        <v>45908</v>
      </c>
      <c r="D398" s="123" t="s">
        <v>2715</v>
      </c>
      <c r="E398" s="123" t="s">
        <v>7855</v>
      </c>
      <c r="F398" s="123" t="s">
        <v>2025</v>
      </c>
      <c r="G398" s="123" t="s">
        <v>7493</v>
      </c>
      <c r="H398" s="124" t="s">
        <v>3696</v>
      </c>
      <c r="I398" s="123" t="s">
        <v>49</v>
      </c>
      <c r="J398" s="123" t="s">
        <v>7367</v>
      </c>
      <c r="K398" s="123" t="s">
        <v>673</v>
      </c>
      <c r="L398" s="123" t="s">
        <v>7368</v>
      </c>
      <c r="M398" s="135">
        <v>18113792</v>
      </c>
      <c r="N398" s="125">
        <v>100</v>
      </c>
      <c r="O398" s="135">
        <v>16115</v>
      </c>
      <c r="P398" s="135">
        <v>20959</v>
      </c>
      <c r="Q398" s="124"/>
      <c r="R398" s="129" t="s">
        <v>2180</v>
      </c>
      <c r="S398" s="129" t="s">
        <v>62</v>
      </c>
    </row>
    <row r="399" spans="1:19" x14ac:dyDescent="0.5">
      <c r="A399" s="119"/>
      <c r="B399" s="121" t="s">
        <v>13</v>
      </c>
      <c r="C399" s="122">
        <v>45908</v>
      </c>
      <c r="D399" s="123" t="s">
        <v>2715</v>
      </c>
      <c r="E399" s="123" t="s">
        <v>3857</v>
      </c>
      <c r="F399" s="123" t="s">
        <v>2025</v>
      </c>
      <c r="G399" s="123" t="s">
        <v>3858</v>
      </c>
      <c r="H399" s="124" t="s">
        <v>3697</v>
      </c>
      <c r="I399" s="123" t="s">
        <v>49</v>
      </c>
      <c r="J399" s="123" t="s">
        <v>7367</v>
      </c>
      <c r="K399" s="123" t="s">
        <v>673</v>
      </c>
      <c r="L399" s="123" t="s">
        <v>7368</v>
      </c>
      <c r="M399" s="135">
        <v>2707100</v>
      </c>
      <c r="N399" s="135">
        <v>100</v>
      </c>
      <c r="O399" s="135">
        <v>14450</v>
      </c>
      <c r="P399" s="135">
        <v>18794</v>
      </c>
      <c r="Q399" s="124" t="s">
        <v>15</v>
      </c>
      <c r="R399" s="129" t="s">
        <v>7494</v>
      </c>
      <c r="S399" s="129" t="s">
        <v>40</v>
      </c>
    </row>
    <row r="400" spans="1:19" x14ac:dyDescent="0.5">
      <c r="A400" s="119"/>
      <c r="B400" s="121" t="s">
        <v>13</v>
      </c>
      <c r="C400" s="122">
        <v>45908</v>
      </c>
      <c r="D400" s="123" t="s">
        <v>2715</v>
      </c>
      <c r="E400" s="123" t="s">
        <v>2716</v>
      </c>
      <c r="F400" s="123" t="s">
        <v>2025</v>
      </c>
      <c r="G400" s="123" t="s">
        <v>7158</v>
      </c>
      <c r="H400" s="124" t="s">
        <v>3697</v>
      </c>
      <c r="I400" s="123" t="s">
        <v>21</v>
      </c>
      <c r="J400" s="123" t="s">
        <v>7367</v>
      </c>
      <c r="K400" s="123" t="s">
        <v>673</v>
      </c>
      <c r="L400" s="123" t="s">
        <v>7368</v>
      </c>
      <c r="M400" s="135">
        <v>7734900</v>
      </c>
      <c r="N400" s="124" t="s">
        <v>216</v>
      </c>
      <c r="O400" s="135">
        <v>27526</v>
      </c>
      <c r="P400" s="135">
        <v>23854</v>
      </c>
      <c r="Q400" s="124" t="s">
        <v>15</v>
      </c>
      <c r="R400" s="129" t="s">
        <v>27</v>
      </c>
      <c r="S400" s="129" t="s">
        <v>209</v>
      </c>
    </row>
    <row r="401" spans="1:19" x14ac:dyDescent="0.5">
      <c r="C401" s="131"/>
      <c r="M401" s="19"/>
      <c r="N401" s="144"/>
      <c r="O401" s="144"/>
      <c r="P401" s="144"/>
      <c r="Q401" s="19"/>
      <c r="R401" s="47"/>
      <c r="S401" s="47"/>
    </row>
    <row r="402" spans="1:19" s="3" customFormat="1" ht="17.25" x14ac:dyDescent="0.45">
      <c r="A402" s="119" t="s">
        <v>4234</v>
      </c>
      <c r="B402" s="119" t="s">
        <v>7305</v>
      </c>
      <c r="C402" s="119" t="s">
        <v>7306</v>
      </c>
      <c r="D402" s="119" t="s">
        <v>7307</v>
      </c>
      <c r="E402" s="119" t="s">
        <v>7308</v>
      </c>
      <c r="F402" s="119" t="s">
        <v>7309</v>
      </c>
      <c r="G402" s="119" t="s">
        <v>2616</v>
      </c>
      <c r="H402" s="120" t="s">
        <v>7310</v>
      </c>
      <c r="I402" s="119" t="s">
        <v>7311</v>
      </c>
      <c r="J402" s="119" t="s">
        <v>7312</v>
      </c>
      <c r="K402" s="119" t="s">
        <v>7313</v>
      </c>
      <c r="L402" s="119" t="s">
        <v>2</v>
      </c>
      <c r="M402" s="119" t="s">
        <v>3</v>
      </c>
      <c r="N402" s="119" t="s">
        <v>11</v>
      </c>
      <c r="O402" s="119" t="s">
        <v>8351</v>
      </c>
      <c r="P402" s="119" t="s">
        <v>8352</v>
      </c>
      <c r="Q402" s="119" t="s">
        <v>8353</v>
      </c>
      <c r="R402" s="119" t="s">
        <v>7314</v>
      </c>
      <c r="S402" s="119" t="s">
        <v>7315</v>
      </c>
    </row>
    <row r="403" spans="1:19" x14ac:dyDescent="0.5">
      <c r="A403" s="119"/>
      <c r="B403" s="121" t="s">
        <v>13</v>
      </c>
      <c r="C403" s="122">
        <v>45925</v>
      </c>
      <c r="D403" s="123" t="s">
        <v>319</v>
      </c>
      <c r="E403" s="123" t="s">
        <v>4235</v>
      </c>
      <c r="F403" s="123" t="s">
        <v>4236</v>
      </c>
      <c r="G403" s="129" t="s">
        <v>4239</v>
      </c>
      <c r="H403" s="124" t="s">
        <v>3696</v>
      </c>
      <c r="I403" s="123" t="s">
        <v>21</v>
      </c>
      <c r="J403" s="123" t="s">
        <v>869</v>
      </c>
      <c r="K403" s="123" t="s">
        <v>140</v>
      </c>
      <c r="L403" s="123" t="s">
        <v>870</v>
      </c>
      <c r="M403" s="125">
        <v>7713960</v>
      </c>
      <c r="N403" s="125">
        <v>1000</v>
      </c>
      <c r="O403" s="125"/>
      <c r="P403" s="125"/>
      <c r="Q403" s="125"/>
      <c r="R403" s="129" t="s">
        <v>4237</v>
      </c>
      <c r="S403" s="129" t="s">
        <v>4238</v>
      </c>
    </row>
    <row r="404" spans="1:19" x14ac:dyDescent="0.5">
      <c r="A404" s="119"/>
      <c r="B404" s="121" t="s">
        <v>13</v>
      </c>
      <c r="C404" s="122">
        <v>45925</v>
      </c>
      <c r="D404" s="123" t="s">
        <v>319</v>
      </c>
      <c r="E404" s="123" t="s">
        <v>4235</v>
      </c>
      <c r="F404" s="123" t="s">
        <v>4236</v>
      </c>
      <c r="G404" s="129" t="s">
        <v>4242</v>
      </c>
      <c r="H404" s="124" t="s">
        <v>3697</v>
      </c>
      <c r="I404" s="123" t="s">
        <v>21</v>
      </c>
      <c r="J404" s="123" t="s">
        <v>869</v>
      </c>
      <c r="K404" s="123" t="s">
        <v>140</v>
      </c>
      <c r="L404" s="123" t="s">
        <v>870</v>
      </c>
      <c r="M404" s="125">
        <v>3020300</v>
      </c>
      <c r="N404" s="125">
        <v>1000</v>
      </c>
      <c r="O404" s="125"/>
      <c r="P404" s="125"/>
      <c r="Q404" s="125"/>
      <c r="R404" s="129" t="s">
        <v>4237</v>
      </c>
      <c r="S404" s="129" t="s">
        <v>4238</v>
      </c>
    </row>
    <row r="405" spans="1:19" x14ac:dyDescent="0.5">
      <c r="A405" s="119"/>
      <c r="B405" s="121" t="s">
        <v>13</v>
      </c>
      <c r="C405" s="122">
        <v>45930</v>
      </c>
      <c r="D405" s="123" t="s">
        <v>4983</v>
      </c>
      <c r="E405" s="123" t="s">
        <v>4980</v>
      </c>
      <c r="F405" s="123" t="s">
        <v>4236</v>
      </c>
      <c r="G405" s="129" t="s">
        <v>6361</v>
      </c>
      <c r="H405" s="124" t="s">
        <v>3697</v>
      </c>
      <c r="I405" s="123" t="s">
        <v>21</v>
      </c>
      <c r="J405" s="123" t="s">
        <v>4982</v>
      </c>
      <c r="K405" s="123" t="s">
        <v>33</v>
      </c>
      <c r="L405" s="123" t="s">
        <v>4985</v>
      </c>
      <c r="M405" s="125">
        <v>7074360</v>
      </c>
      <c r="N405" s="125">
        <v>100</v>
      </c>
      <c r="O405" s="125"/>
      <c r="P405" s="125"/>
      <c r="Q405" s="125"/>
      <c r="R405" s="129" t="s">
        <v>5915</v>
      </c>
      <c r="S405" s="129" t="s">
        <v>5916</v>
      </c>
    </row>
    <row r="406" spans="1:19" x14ac:dyDescent="0.5">
      <c r="A406" s="119"/>
      <c r="B406" s="121" t="s">
        <v>13</v>
      </c>
      <c r="C406" s="122">
        <v>45930</v>
      </c>
      <c r="D406" s="123" t="s">
        <v>4983</v>
      </c>
      <c r="E406" s="123" t="s">
        <v>4980</v>
      </c>
      <c r="F406" s="123" t="s">
        <v>4236</v>
      </c>
      <c r="G406" s="129" t="s">
        <v>4981</v>
      </c>
      <c r="H406" s="124" t="s">
        <v>3696</v>
      </c>
      <c r="I406" s="123" t="s">
        <v>21</v>
      </c>
      <c r="J406" s="123" t="s">
        <v>4982</v>
      </c>
      <c r="K406" s="123" t="s">
        <v>33</v>
      </c>
      <c r="L406" s="123" t="s">
        <v>4985</v>
      </c>
      <c r="M406" s="125">
        <v>4042200</v>
      </c>
      <c r="N406" s="125">
        <v>100</v>
      </c>
      <c r="O406" s="125"/>
      <c r="P406" s="125"/>
      <c r="Q406" s="125"/>
      <c r="R406" s="129" t="s">
        <v>20</v>
      </c>
      <c r="S406" s="129" t="s">
        <v>4867</v>
      </c>
    </row>
    <row r="407" spans="1:19" x14ac:dyDescent="0.5">
      <c r="A407" s="119"/>
      <c r="B407" s="121" t="s">
        <v>13</v>
      </c>
      <c r="C407" s="122">
        <v>45859</v>
      </c>
      <c r="D407" s="123" t="s">
        <v>7616</v>
      </c>
      <c r="E407" s="123" t="s">
        <v>7618</v>
      </c>
      <c r="F407" s="123" t="s">
        <v>4236</v>
      </c>
      <c r="G407" s="129" t="s">
        <v>7617</v>
      </c>
      <c r="H407" s="124" t="s">
        <v>3697</v>
      </c>
      <c r="I407" s="123" t="s">
        <v>19</v>
      </c>
      <c r="J407" s="123" t="s">
        <v>1075</v>
      </c>
      <c r="K407" s="123" t="s">
        <v>1076</v>
      </c>
      <c r="L407" s="123" t="s">
        <v>3150</v>
      </c>
      <c r="M407" s="125">
        <v>2200000</v>
      </c>
      <c r="N407" s="125"/>
      <c r="O407" s="125">
        <v>3600</v>
      </c>
      <c r="P407" s="125">
        <v>3600</v>
      </c>
      <c r="Q407" s="125"/>
      <c r="R407" s="129" t="s">
        <v>7619</v>
      </c>
      <c r="S407" s="129" t="s">
        <v>7620</v>
      </c>
    </row>
    <row r="408" spans="1:19" x14ac:dyDescent="0.5">
      <c r="C408" s="131"/>
      <c r="M408" s="19"/>
      <c r="N408" s="144"/>
      <c r="O408" s="144"/>
      <c r="P408" s="144"/>
      <c r="Q408" s="19"/>
      <c r="R408" s="47"/>
      <c r="S408" s="47"/>
    </row>
    <row r="409" spans="1:19" s="3" customFormat="1" ht="17.25" x14ac:dyDescent="0.45">
      <c r="A409" s="119" t="s">
        <v>1965</v>
      </c>
      <c r="B409" s="119" t="s">
        <v>7305</v>
      </c>
      <c r="C409" s="119" t="s">
        <v>7306</v>
      </c>
      <c r="D409" s="119" t="s">
        <v>7307</v>
      </c>
      <c r="E409" s="119" t="s">
        <v>7308</v>
      </c>
      <c r="F409" s="119" t="s">
        <v>7309</v>
      </c>
      <c r="G409" s="119" t="s">
        <v>2616</v>
      </c>
      <c r="H409" s="120" t="s">
        <v>7310</v>
      </c>
      <c r="I409" s="119" t="s">
        <v>7311</v>
      </c>
      <c r="J409" s="119" t="s">
        <v>7312</v>
      </c>
      <c r="K409" s="119" t="s">
        <v>7313</v>
      </c>
      <c r="L409" s="119" t="s">
        <v>2</v>
      </c>
      <c r="M409" s="119" t="s">
        <v>3</v>
      </c>
      <c r="N409" s="119" t="s">
        <v>11</v>
      </c>
      <c r="O409" s="119" t="s">
        <v>8351</v>
      </c>
      <c r="P409" s="119" t="s">
        <v>8352</v>
      </c>
      <c r="Q409" s="119" t="s">
        <v>8353</v>
      </c>
      <c r="R409" s="119" t="s">
        <v>7314</v>
      </c>
      <c r="S409" s="119" t="s">
        <v>7315</v>
      </c>
    </row>
    <row r="410" spans="1:19" x14ac:dyDescent="0.5">
      <c r="A410" s="119"/>
      <c r="B410" s="121" t="s">
        <v>13</v>
      </c>
      <c r="C410" s="122">
        <v>45931</v>
      </c>
      <c r="D410" s="123" t="s">
        <v>447</v>
      </c>
      <c r="E410" s="123" t="s">
        <v>4986</v>
      </c>
      <c r="F410" s="123" t="s">
        <v>2026</v>
      </c>
      <c r="G410" s="123" t="s">
        <v>6882</v>
      </c>
      <c r="H410" s="124" t="s">
        <v>3696</v>
      </c>
      <c r="I410" s="123" t="s">
        <v>21</v>
      </c>
      <c r="J410" s="123" t="s">
        <v>4987</v>
      </c>
      <c r="K410" s="123" t="s">
        <v>28</v>
      </c>
      <c r="L410" s="123" t="s">
        <v>4988</v>
      </c>
      <c r="M410" s="125">
        <v>435864</v>
      </c>
      <c r="N410" s="125">
        <v>173138</v>
      </c>
      <c r="O410" s="125"/>
      <c r="P410" s="125"/>
      <c r="Q410" s="125" t="s">
        <v>15</v>
      </c>
      <c r="R410" s="136">
        <v>43830</v>
      </c>
      <c r="S410" s="136">
        <v>46387</v>
      </c>
    </row>
    <row r="411" spans="1:19" x14ac:dyDescent="0.5">
      <c r="A411" s="119"/>
      <c r="B411" s="121" t="s">
        <v>13</v>
      </c>
      <c r="C411" s="122">
        <v>45931</v>
      </c>
      <c r="D411" s="123" t="s">
        <v>447</v>
      </c>
      <c r="E411" s="123" t="s">
        <v>4986</v>
      </c>
      <c r="F411" s="123" t="s">
        <v>2026</v>
      </c>
      <c r="G411" s="123" t="s">
        <v>6883</v>
      </c>
      <c r="H411" s="124" t="s">
        <v>3696</v>
      </c>
      <c r="I411" s="123" t="s">
        <v>21</v>
      </c>
      <c r="J411" s="123" t="s">
        <v>4987</v>
      </c>
      <c r="K411" s="123" t="s">
        <v>28</v>
      </c>
      <c r="L411" s="123" t="s">
        <v>4988</v>
      </c>
      <c r="M411" s="125">
        <v>1321802</v>
      </c>
      <c r="N411" s="125">
        <v>541740</v>
      </c>
      <c r="O411" s="125"/>
      <c r="P411" s="125"/>
      <c r="Q411" s="125" t="s">
        <v>15</v>
      </c>
      <c r="R411" s="136">
        <v>44196</v>
      </c>
      <c r="S411" s="136">
        <v>46387</v>
      </c>
    </row>
    <row r="412" spans="1:19" x14ac:dyDescent="0.5">
      <c r="A412" s="119"/>
      <c r="B412" s="121" t="s">
        <v>13</v>
      </c>
      <c r="C412" s="122">
        <v>45931</v>
      </c>
      <c r="D412" s="123" t="s">
        <v>447</v>
      </c>
      <c r="E412" s="123" t="s">
        <v>4986</v>
      </c>
      <c r="F412" s="123" t="s">
        <v>2026</v>
      </c>
      <c r="G412" s="123" t="s">
        <v>6884</v>
      </c>
      <c r="H412" s="124" t="s">
        <v>3696</v>
      </c>
      <c r="I412" s="123" t="s">
        <v>21</v>
      </c>
      <c r="J412" s="123" t="s">
        <v>4987</v>
      </c>
      <c r="K412" s="123" t="s">
        <v>28</v>
      </c>
      <c r="L412" s="123" t="s">
        <v>4988</v>
      </c>
      <c r="M412" s="125">
        <v>3749414</v>
      </c>
      <c r="N412" s="125">
        <v>1393157</v>
      </c>
      <c r="O412" s="125"/>
      <c r="P412" s="125"/>
      <c r="Q412" s="125" t="s">
        <v>15</v>
      </c>
      <c r="R412" s="136">
        <v>44561</v>
      </c>
      <c r="S412" s="136">
        <v>47118</v>
      </c>
    </row>
    <row r="413" spans="1:19" x14ac:dyDescent="0.5">
      <c r="A413" s="119"/>
      <c r="B413" s="121" t="s">
        <v>13</v>
      </c>
      <c r="C413" s="122">
        <v>45931</v>
      </c>
      <c r="D413" s="123" t="s">
        <v>447</v>
      </c>
      <c r="E413" s="123" t="s">
        <v>4986</v>
      </c>
      <c r="F413" s="123" t="s">
        <v>2026</v>
      </c>
      <c r="G413" s="123" t="s">
        <v>6885</v>
      </c>
      <c r="H413" s="124" t="s">
        <v>3696</v>
      </c>
      <c r="I413" s="123" t="s">
        <v>21</v>
      </c>
      <c r="J413" s="123" t="s">
        <v>4987</v>
      </c>
      <c r="K413" s="123" t="s">
        <v>28</v>
      </c>
      <c r="L413" s="123" t="s">
        <v>4988</v>
      </c>
      <c r="M413" s="125">
        <v>1296433</v>
      </c>
      <c r="N413" s="125">
        <v>29805</v>
      </c>
      <c r="O413" s="125"/>
      <c r="P413" s="125"/>
      <c r="Q413" s="125" t="s">
        <v>15</v>
      </c>
      <c r="R413" s="136">
        <v>44926</v>
      </c>
      <c r="S413" s="136">
        <v>47483</v>
      </c>
    </row>
    <row r="414" spans="1:19" x14ac:dyDescent="0.5">
      <c r="A414" s="119"/>
      <c r="B414" s="121" t="s">
        <v>13</v>
      </c>
      <c r="C414" s="122">
        <v>45931</v>
      </c>
      <c r="D414" s="123" t="s">
        <v>447</v>
      </c>
      <c r="E414" s="123" t="s">
        <v>4986</v>
      </c>
      <c r="F414" s="123" t="s">
        <v>2026</v>
      </c>
      <c r="G414" s="123" t="s">
        <v>7698</v>
      </c>
      <c r="H414" s="124" t="s">
        <v>3696</v>
      </c>
      <c r="I414" s="123" t="s">
        <v>21</v>
      </c>
      <c r="J414" s="123" t="s">
        <v>4987</v>
      </c>
      <c r="K414" s="123" t="s">
        <v>28</v>
      </c>
      <c r="L414" s="123" t="s">
        <v>4988</v>
      </c>
      <c r="M414" s="125">
        <v>323589</v>
      </c>
      <c r="N414" s="125">
        <v>275267</v>
      </c>
      <c r="O414" s="125"/>
      <c r="P414" s="125"/>
      <c r="Q414" s="125" t="s">
        <v>15</v>
      </c>
      <c r="R414" s="136">
        <v>43100</v>
      </c>
      <c r="S414" s="136">
        <v>46752</v>
      </c>
    </row>
    <row r="415" spans="1:19" x14ac:dyDescent="0.5">
      <c r="A415" s="119"/>
      <c r="B415" s="121" t="s">
        <v>13</v>
      </c>
      <c r="C415" s="122">
        <v>45931</v>
      </c>
      <c r="D415" s="123" t="s">
        <v>447</v>
      </c>
      <c r="E415" s="123" t="s">
        <v>4986</v>
      </c>
      <c r="F415" s="123" t="s">
        <v>2026</v>
      </c>
      <c r="G415" s="123" t="s">
        <v>7699</v>
      </c>
      <c r="H415" s="124" t="s">
        <v>3696</v>
      </c>
      <c r="I415" s="123" t="s">
        <v>21</v>
      </c>
      <c r="J415" s="123" t="s">
        <v>4987</v>
      </c>
      <c r="K415" s="123" t="s">
        <v>28</v>
      </c>
      <c r="L415" s="123" t="s">
        <v>4988</v>
      </c>
      <c r="M415" s="125">
        <v>5849143</v>
      </c>
      <c r="N415" s="125">
        <v>106347</v>
      </c>
      <c r="O415" s="125"/>
      <c r="P415" s="125"/>
      <c r="Q415" s="125" t="s">
        <v>15</v>
      </c>
      <c r="R415" s="136">
        <v>45291</v>
      </c>
      <c r="S415" s="136">
        <v>47848</v>
      </c>
    </row>
    <row r="416" spans="1:19" x14ac:dyDescent="0.5">
      <c r="A416" s="119"/>
      <c r="B416" s="121" t="s">
        <v>13</v>
      </c>
      <c r="C416" s="122">
        <v>45931</v>
      </c>
      <c r="D416" s="123" t="s">
        <v>447</v>
      </c>
      <c r="E416" s="123" t="s">
        <v>4986</v>
      </c>
      <c r="F416" s="123" t="s">
        <v>2026</v>
      </c>
      <c r="G416" s="123" t="s">
        <v>8202</v>
      </c>
      <c r="H416" s="124" t="s">
        <v>3696</v>
      </c>
      <c r="I416" s="123" t="s">
        <v>21</v>
      </c>
      <c r="J416" s="123" t="s">
        <v>4987</v>
      </c>
      <c r="K416" s="123" t="s">
        <v>28</v>
      </c>
      <c r="L416" s="123" t="s">
        <v>4988</v>
      </c>
      <c r="M416" s="125">
        <v>1229299</v>
      </c>
      <c r="N416" s="125">
        <v>225294</v>
      </c>
      <c r="O416" s="125"/>
      <c r="P416" s="125"/>
      <c r="Q416" s="125" t="s">
        <v>15</v>
      </c>
      <c r="R416" s="136">
        <v>45291</v>
      </c>
      <c r="S416" s="136">
        <v>47848</v>
      </c>
    </row>
    <row r="417" spans="1:19" x14ac:dyDescent="0.5">
      <c r="A417" s="119"/>
      <c r="B417" s="121" t="s">
        <v>13</v>
      </c>
      <c r="C417" s="122">
        <v>45931</v>
      </c>
      <c r="D417" s="123" t="s">
        <v>449</v>
      </c>
      <c r="E417" s="123" t="s">
        <v>450</v>
      </c>
      <c r="F417" s="123" t="s">
        <v>2026</v>
      </c>
      <c r="G417" s="123" t="s">
        <v>7161</v>
      </c>
      <c r="H417" s="124" t="s">
        <v>3696</v>
      </c>
      <c r="I417" s="123" t="s">
        <v>21</v>
      </c>
      <c r="J417" s="123" t="s">
        <v>3273</v>
      </c>
      <c r="K417" s="123" t="s">
        <v>263</v>
      </c>
      <c r="L417" s="123" t="s">
        <v>3274</v>
      </c>
      <c r="M417" s="125">
        <v>657840</v>
      </c>
      <c r="N417" s="125">
        <v>390307</v>
      </c>
      <c r="O417" s="125"/>
      <c r="P417" s="125"/>
      <c r="Q417" s="125" t="s">
        <v>15</v>
      </c>
      <c r="R417" s="129" t="s">
        <v>93</v>
      </c>
      <c r="S417" s="129" t="s">
        <v>100</v>
      </c>
    </row>
    <row r="418" spans="1:19" x14ac:dyDescent="0.5">
      <c r="A418" s="119"/>
      <c r="B418" s="121" t="s">
        <v>13</v>
      </c>
      <c r="C418" s="122">
        <v>45931</v>
      </c>
      <c r="D418" s="123" t="s">
        <v>449</v>
      </c>
      <c r="E418" s="123" t="s">
        <v>450</v>
      </c>
      <c r="F418" s="123" t="s">
        <v>2026</v>
      </c>
      <c r="G418" s="123" t="s">
        <v>7162</v>
      </c>
      <c r="H418" s="124" t="s">
        <v>3696</v>
      </c>
      <c r="I418" s="123" t="s">
        <v>21</v>
      </c>
      <c r="J418" s="123" t="s">
        <v>3273</v>
      </c>
      <c r="K418" s="123" t="s">
        <v>263</v>
      </c>
      <c r="L418" s="123" t="s">
        <v>3274</v>
      </c>
      <c r="M418" s="125">
        <v>133696</v>
      </c>
      <c r="N418" s="125">
        <v>63459</v>
      </c>
      <c r="O418" s="125"/>
      <c r="P418" s="125"/>
      <c r="Q418" s="125" t="s">
        <v>15</v>
      </c>
      <c r="R418" s="127" t="s">
        <v>93</v>
      </c>
      <c r="S418" s="127" t="s">
        <v>100</v>
      </c>
    </row>
    <row r="419" spans="1:19" x14ac:dyDescent="0.5">
      <c r="A419" s="119"/>
      <c r="B419" s="121" t="s">
        <v>13</v>
      </c>
      <c r="C419" s="122">
        <v>45931</v>
      </c>
      <c r="D419" s="123" t="s">
        <v>449</v>
      </c>
      <c r="E419" s="123" t="s">
        <v>450</v>
      </c>
      <c r="F419" s="123" t="s">
        <v>2026</v>
      </c>
      <c r="G419" s="123" t="s">
        <v>7163</v>
      </c>
      <c r="H419" s="124" t="s">
        <v>3696</v>
      </c>
      <c r="I419" s="123" t="s">
        <v>21</v>
      </c>
      <c r="J419" s="123" t="s">
        <v>3273</v>
      </c>
      <c r="K419" s="123" t="s">
        <v>263</v>
      </c>
      <c r="L419" s="123" t="s">
        <v>3274</v>
      </c>
      <c r="M419" s="125">
        <v>453759</v>
      </c>
      <c r="N419" s="125">
        <v>171350</v>
      </c>
      <c r="O419" s="125"/>
      <c r="P419" s="125"/>
      <c r="Q419" s="125" t="s">
        <v>15</v>
      </c>
      <c r="R419" s="127" t="s">
        <v>2343</v>
      </c>
      <c r="S419" s="127" t="s">
        <v>100</v>
      </c>
    </row>
    <row r="420" spans="1:19" x14ac:dyDescent="0.5">
      <c r="A420" s="119"/>
      <c r="B420" s="121" t="s">
        <v>13</v>
      </c>
      <c r="C420" s="122">
        <v>45931</v>
      </c>
      <c r="D420" s="123" t="s">
        <v>449</v>
      </c>
      <c r="E420" s="123" t="s">
        <v>450</v>
      </c>
      <c r="F420" s="123" t="s">
        <v>2026</v>
      </c>
      <c r="G420" s="123" t="s">
        <v>7164</v>
      </c>
      <c r="H420" s="124" t="s">
        <v>3696</v>
      </c>
      <c r="I420" s="123" t="s">
        <v>21</v>
      </c>
      <c r="J420" s="123" t="s">
        <v>3273</v>
      </c>
      <c r="K420" s="123" t="s">
        <v>263</v>
      </c>
      <c r="L420" s="123" t="s">
        <v>3274</v>
      </c>
      <c r="M420" s="125">
        <v>505902</v>
      </c>
      <c r="N420" s="125">
        <v>258690</v>
      </c>
      <c r="O420" s="125"/>
      <c r="P420" s="125"/>
      <c r="Q420" s="125" t="s">
        <v>15</v>
      </c>
      <c r="R420" s="127" t="s">
        <v>2818</v>
      </c>
      <c r="S420" s="127" t="s">
        <v>100</v>
      </c>
    </row>
    <row r="421" spans="1:19" x14ac:dyDescent="0.5">
      <c r="A421" s="119"/>
      <c r="B421" s="121" t="s">
        <v>13</v>
      </c>
      <c r="C421" s="122">
        <v>45931</v>
      </c>
      <c r="D421" s="123" t="s">
        <v>449</v>
      </c>
      <c r="E421" s="123" t="s">
        <v>4243</v>
      </c>
      <c r="F421" s="123" t="s">
        <v>2026</v>
      </c>
      <c r="G421" s="123" t="s">
        <v>4247</v>
      </c>
      <c r="H421" s="124" t="s">
        <v>3697</v>
      </c>
      <c r="I421" s="123" t="s">
        <v>21</v>
      </c>
      <c r="J421" s="123" t="s">
        <v>3273</v>
      </c>
      <c r="K421" s="123" t="s">
        <v>263</v>
      </c>
      <c r="L421" s="123" t="s">
        <v>3274</v>
      </c>
      <c r="M421" s="125">
        <v>300000</v>
      </c>
      <c r="N421" s="125">
        <v>35599</v>
      </c>
      <c r="O421" s="125"/>
      <c r="P421" s="125"/>
      <c r="Q421" s="125" t="s">
        <v>15</v>
      </c>
      <c r="R421" s="127" t="s">
        <v>48</v>
      </c>
      <c r="S421" s="127" t="s">
        <v>94</v>
      </c>
    </row>
    <row r="422" spans="1:19" x14ac:dyDescent="0.5">
      <c r="A422" s="119"/>
      <c r="B422" s="121" t="s">
        <v>13</v>
      </c>
      <c r="C422" s="122">
        <v>45931</v>
      </c>
      <c r="D422" s="123" t="s">
        <v>449</v>
      </c>
      <c r="E422" s="123" t="s">
        <v>4244</v>
      </c>
      <c r="F422" s="123" t="s">
        <v>2026</v>
      </c>
      <c r="G422" s="123" t="s">
        <v>6888</v>
      </c>
      <c r="H422" s="124" t="s">
        <v>3696</v>
      </c>
      <c r="I422" s="123" t="s">
        <v>21</v>
      </c>
      <c r="J422" s="123" t="s">
        <v>3273</v>
      </c>
      <c r="K422" s="123" t="s">
        <v>263</v>
      </c>
      <c r="L422" s="123" t="s">
        <v>3274</v>
      </c>
      <c r="M422" s="125">
        <v>1292638</v>
      </c>
      <c r="N422" s="125">
        <v>190336</v>
      </c>
      <c r="O422" s="125"/>
      <c r="P422" s="125"/>
      <c r="Q422" s="125" t="s">
        <v>15</v>
      </c>
      <c r="R422" s="127" t="s">
        <v>48</v>
      </c>
      <c r="S422" s="127" t="s">
        <v>94</v>
      </c>
    </row>
    <row r="423" spans="1:19" x14ac:dyDescent="0.5">
      <c r="A423" s="119"/>
      <c r="B423" s="121" t="s">
        <v>13</v>
      </c>
      <c r="C423" s="122">
        <v>45931</v>
      </c>
      <c r="D423" s="123" t="s">
        <v>449</v>
      </c>
      <c r="E423" s="123" t="s">
        <v>4244</v>
      </c>
      <c r="F423" s="123" t="s">
        <v>2026</v>
      </c>
      <c r="G423" s="123" t="s">
        <v>4957</v>
      </c>
      <c r="H423" s="124" t="s">
        <v>3697</v>
      </c>
      <c r="I423" s="123" t="s">
        <v>21</v>
      </c>
      <c r="J423" s="123" t="s">
        <v>3273</v>
      </c>
      <c r="K423" s="123" t="s">
        <v>263</v>
      </c>
      <c r="L423" s="123" t="s">
        <v>3274</v>
      </c>
      <c r="M423" s="125">
        <v>1741852</v>
      </c>
      <c r="N423" s="125">
        <v>206694</v>
      </c>
      <c r="O423" s="125"/>
      <c r="P423" s="125"/>
      <c r="Q423" s="125" t="s">
        <v>15</v>
      </c>
      <c r="R423" s="127" t="s">
        <v>48</v>
      </c>
      <c r="S423" s="127" t="s">
        <v>94</v>
      </c>
    </row>
    <row r="424" spans="1:19" x14ac:dyDescent="0.5">
      <c r="A424" s="119"/>
      <c r="B424" s="121" t="s">
        <v>13</v>
      </c>
      <c r="C424" s="122">
        <v>45931</v>
      </c>
      <c r="D424" s="123" t="s">
        <v>449</v>
      </c>
      <c r="E424" s="123" t="s">
        <v>4244</v>
      </c>
      <c r="F424" s="123" t="s">
        <v>2026</v>
      </c>
      <c r="G424" s="123" t="s">
        <v>4959</v>
      </c>
      <c r="H424" s="124" t="s">
        <v>3696</v>
      </c>
      <c r="I424" s="123" t="s">
        <v>21</v>
      </c>
      <c r="J424" s="123" t="s">
        <v>3273</v>
      </c>
      <c r="K424" s="123" t="s">
        <v>263</v>
      </c>
      <c r="L424" s="123" t="s">
        <v>3274</v>
      </c>
      <c r="M424" s="125">
        <v>540069</v>
      </c>
      <c r="N424" s="125">
        <v>193613</v>
      </c>
      <c r="O424" s="125"/>
      <c r="P424" s="125"/>
      <c r="Q424" s="125" t="s">
        <v>15</v>
      </c>
      <c r="R424" s="127" t="s">
        <v>20</v>
      </c>
      <c r="S424" s="127" t="s">
        <v>94</v>
      </c>
    </row>
    <row r="425" spans="1:19" x14ac:dyDescent="0.5">
      <c r="A425" s="119"/>
      <c r="B425" s="121" t="s">
        <v>13</v>
      </c>
      <c r="C425" s="122">
        <v>45931</v>
      </c>
      <c r="D425" s="123" t="s">
        <v>449</v>
      </c>
      <c r="E425" s="123" t="s">
        <v>4244</v>
      </c>
      <c r="F425" s="123" t="s">
        <v>2026</v>
      </c>
      <c r="G425" s="123" t="s">
        <v>4958</v>
      </c>
      <c r="H425" s="124" t="s">
        <v>3697</v>
      </c>
      <c r="I425" s="123" t="s">
        <v>21</v>
      </c>
      <c r="J425" s="123" t="s">
        <v>3273</v>
      </c>
      <c r="K425" s="123" t="s">
        <v>263</v>
      </c>
      <c r="L425" s="123" t="s">
        <v>3274</v>
      </c>
      <c r="M425" s="125">
        <v>69277</v>
      </c>
      <c r="N425" s="125">
        <v>8985</v>
      </c>
      <c r="O425" s="125"/>
      <c r="P425" s="125"/>
      <c r="Q425" s="125" t="s">
        <v>15</v>
      </c>
      <c r="R425" s="127" t="s">
        <v>20</v>
      </c>
      <c r="S425" s="127" t="s">
        <v>94</v>
      </c>
    </row>
    <row r="426" spans="1:19" x14ac:dyDescent="0.5">
      <c r="A426" s="119"/>
      <c r="B426" s="121" t="s">
        <v>13</v>
      </c>
      <c r="C426" s="122">
        <v>45931</v>
      </c>
      <c r="D426" s="123" t="s">
        <v>449</v>
      </c>
      <c r="E426" s="123" t="s">
        <v>6886</v>
      </c>
      <c r="F426" s="123" t="s">
        <v>2026</v>
      </c>
      <c r="G426" s="123" t="s">
        <v>8200</v>
      </c>
      <c r="H426" s="124" t="s">
        <v>3696</v>
      </c>
      <c r="I426" s="123" t="s">
        <v>21</v>
      </c>
      <c r="J426" s="123" t="s">
        <v>3273</v>
      </c>
      <c r="K426" s="123" t="s">
        <v>263</v>
      </c>
      <c r="L426" s="123" t="s">
        <v>3274</v>
      </c>
      <c r="M426" s="125">
        <v>708395</v>
      </c>
      <c r="N426" s="125">
        <v>107245</v>
      </c>
      <c r="O426" s="125"/>
      <c r="P426" s="125"/>
      <c r="Q426" s="125" t="s">
        <v>15</v>
      </c>
      <c r="R426" s="127" t="s">
        <v>675</v>
      </c>
      <c r="S426" s="127" t="s">
        <v>205</v>
      </c>
    </row>
    <row r="427" spans="1:19" x14ac:dyDescent="0.5">
      <c r="A427" s="119"/>
      <c r="B427" s="121" t="s">
        <v>13</v>
      </c>
      <c r="C427" s="122">
        <v>45931</v>
      </c>
      <c r="D427" s="123" t="s">
        <v>449</v>
      </c>
      <c r="E427" s="123" t="s">
        <v>6886</v>
      </c>
      <c r="F427" s="123" t="s">
        <v>2026</v>
      </c>
      <c r="G427" s="123" t="s">
        <v>7696</v>
      </c>
      <c r="H427" s="124" t="s">
        <v>3696</v>
      </c>
      <c r="I427" s="123" t="s">
        <v>21</v>
      </c>
      <c r="J427" s="123" t="s">
        <v>3273</v>
      </c>
      <c r="K427" s="123" t="s">
        <v>263</v>
      </c>
      <c r="L427" s="123" t="s">
        <v>3274</v>
      </c>
      <c r="M427" s="125">
        <v>565828</v>
      </c>
      <c r="N427" s="125">
        <v>102398</v>
      </c>
      <c r="O427" s="125"/>
      <c r="P427" s="125"/>
      <c r="Q427" s="125" t="s">
        <v>15</v>
      </c>
      <c r="R427" s="127" t="s">
        <v>195</v>
      </c>
      <c r="S427" s="127" t="s">
        <v>205</v>
      </c>
    </row>
    <row r="428" spans="1:19" x14ac:dyDescent="0.5">
      <c r="A428" s="119"/>
      <c r="B428" s="121" t="s">
        <v>13</v>
      </c>
      <c r="C428" s="122">
        <v>45931</v>
      </c>
      <c r="D428" s="123" t="s">
        <v>449</v>
      </c>
      <c r="E428" s="123" t="s">
        <v>6886</v>
      </c>
      <c r="F428" s="123" t="s">
        <v>2026</v>
      </c>
      <c r="G428" s="123" t="s">
        <v>7695</v>
      </c>
      <c r="H428" s="124" t="s">
        <v>3696</v>
      </c>
      <c r="I428" s="123" t="s">
        <v>21</v>
      </c>
      <c r="J428" s="123" t="s">
        <v>3273</v>
      </c>
      <c r="K428" s="123" t="s">
        <v>263</v>
      </c>
      <c r="L428" s="123" t="s">
        <v>3274</v>
      </c>
      <c r="M428" s="125">
        <v>754000</v>
      </c>
      <c r="N428" s="125">
        <v>89472</v>
      </c>
      <c r="O428" s="125"/>
      <c r="P428" s="125"/>
      <c r="Q428" s="125" t="s">
        <v>15</v>
      </c>
      <c r="R428" s="127" t="s">
        <v>195</v>
      </c>
      <c r="S428" s="127" t="s">
        <v>205</v>
      </c>
    </row>
    <row r="429" spans="1:19" x14ac:dyDescent="0.5">
      <c r="A429" s="119"/>
      <c r="B429" s="121" t="s">
        <v>13</v>
      </c>
      <c r="C429" s="122">
        <v>45931</v>
      </c>
      <c r="D429" s="123" t="s">
        <v>449</v>
      </c>
      <c r="E429" s="123" t="s">
        <v>6886</v>
      </c>
      <c r="F429" s="123" t="s">
        <v>2026</v>
      </c>
      <c r="G429" s="123" t="s">
        <v>7697</v>
      </c>
      <c r="H429" s="124" t="s">
        <v>3696</v>
      </c>
      <c r="I429" s="123" t="s">
        <v>21</v>
      </c>
      <c r="J429" s="123" t="s">
        <v>3273</v>
      </c>
      <c r="K429" s="123" t="s">
        <v>263</v>
      </c>
      <c r="L429" s="123" t="s">
        <v>3274</v>
      </c>
      <c r="M429" s="125">
        <v>171597</v>
      </c>
      <c r="N429" s="125">
        <v>1697</v>
      </c>
      <c r="O429" s="125"/>
      <c r="P429" s="125"/>
      <c r="Q429" s="125" t="s">
        <v>15</v>
      </c>
      <c r="R429" s="127" t="s">
        <v>195</v>
      </c>
      <c r="S429" s="127" t="s">
        <v>205</v>
      </c>
    </row>
    <row r="430" spans="1:19" x14ac:dyDescent="0.5">
      <c r="A430" s="119"/>
      <c r="B430" s="121" t="s">
        <v>13</v>
      </c>
      <c r="C430" s="122">
        <v>45931</v>
      </c>
      <c r="D430" s="123" t="s">
        <v>8201</v>
      </c>
      <c r="E430" s="123" t="s">
        <v>454</v>
      </c>
      <c r="F430" s="123" t="s">
        <v>2026</v>
      </c>
      <c r="G430" s="123" t="s">
        <v>4992</v>
      </c>
      <c r="H430" s="124" t="s">
        <v>3697</v>
      </c>
      <c r="I430" s="123" t="s">
        <v>21</v>
      </c>
      <c r="J430" s="123" t="s">
        <v>4987</v>
      </c>
      <c r="K430" s="123" t="s">
        <v>28</v>
      </c>
      <c r="L430" s="123" t="s">
        <v>4988</v>
      </c>
      <c r="M430" s="125">
        <v>45900</v>
      </c>
      <c r="N430" s="125" t="s">
        <v>455</v>
      </c>
      <c r="O430" s="125"/>
      <c r="P430" s="125"/>
      <c r="Q430" s="125" t="s">
        <v>15</v>
      </c>
      <c r="R430" s="123" t="s">
        <v>121</v>
      </c>
      <c r="S430" s="123" t="s">
        <v>122</v>
      </c>
    </row>
    <row r="431" spans="1:19" x14ac:dyDescent="0.5">
      <c r="A431" s="119"/>
      <c r="B431" s="121" t="s">
        <v>13</v>
      </c>
      <c r="C431" s="122">
        <v>45931</v>
      </c>
      <c r="D431" s="123" t="s">
        <v>8201</v>
      </c>
      <c r="E431" s="123" t="s">
        <v>3137</v>
      </c>
      <c r="F431" s="123" t="s">
        <v>2026</v>
      </c>
      <c r="G431" s="123" t="s">
        <v>3138</v>
      </c>
      <c r="H431" s="124" t="s">
        <v>3697</v>
      </c>
      <c r="I431" s="123" t="s">
        <v>21</v>
      </c>
      <c r="J431" s="123" t="s">
        <v>4987</v>
      </c>
      <c r="K431" s="123" t="s">
        <v>28</v>
      </c>
      <c r="L431" s="123" t="s">
        <v>4988</v>
      </c>
      <c r="M431" s="125">
        <v>2299000</v>
      </c>
      <c r="N431" s="125">
        <v>495560</v>
      </c>
      <c r="O431" s="125"/>
      <c r="P431" s="125"/>
      <c r="Q431" s="125" t="s">
        <v>15</v>
      </c>
      <c r="R431" s="123" t="s">
        <v>50</v>
      </c>
      <c r="S431" s="136">
        <v>49309</v>
      </c>
    </row>
    <row r="432" spans="1:19" x14ac:dyDescent="0.5">
      <c r="A432" s="119"/>
      <c r="B432" s="121" t="s">
        <v>13</v>
      </c>
      <c r="C432" s="122">
        <v>45931</v>
      </c>
      <c r="D432" s="123" t="s">
        <v>8201</v>
      </c>
      <c r="E432" s="123" t="s">
        <v>3137</v>
      </c>
      <c r="F432" s="123" t="s">
        <v>2026</v>
      </c>
      <c r="G432" s="123" t="s">
        <v>3139</v>
      </c>
      <c r="H432" s="124" t="s">
        <v>3697</v>
      </c>
      <c r="I432" s="123" t="s">
        <v>21</v>
      </c>
      <c r="J432" s="123" t="s">
        <v>4987</v>
      </c>
      <c r="K432" s="123" t="s">
        <v>28</v>
      </c>
      <c r="L432" s="123" t="s">
        <v>4988</v>
      </c>
      <c r="M432" s="125">
        <v>313500</v>
      </c>
      <c r="N432" s="125">
        <v>63257</v>
      </c>
      <c r="O432" s="125"/>
      <c r="P432" s="125"/>
      <c r="Q432" s="125" t="s">
        <v>15</v>
      </c>
      <c r="R432" s="129" t="s">
        <v>3140</v>
      </c>
      <c r="S432" s="127" t="s">
        <v>122</v>
      </c>
    </row>
    <row r="433" spans="1:19" x14ac:dyDescent="0.5">
      <c r="C433" s="131"/>
      <c r="M433" s="20"/>
      <c r="N433" s="20"/>
      <c r="O433" s="20"/>
      <c r="P433" s="20"/>
      <c r="Q433" s="20"/>
      <c r="R433" s="133"/>
      <c r="S433" s="133"/>
    </row>
    <row r="434" spans="1:19" s="3" customFormat="1" ht="17.25" x14ac:dyDescent="0.45">
      <c r="A434" s="119" t="s">
        <v>1966</v>
      </c>
      <c r="B434" s="119" t="s">
        <v>7305</v>
      </c>
      <c r="C434" s="119" t="s">
        <v>7306</v>
      </c>
      <c r="D434" s="119" t="s">
        <v>7307</v>
      </c>
      <c r="E434" s="119" t="s">
        <v>7308</v>
      </c>
      <c r="F434" s="119" t="s">
        <v>7309</v>
      </c>
      <c r="G434" s="119" t="s">
        <v>2616</v>
      </c>
      <c r="H434" s="120" t="s">
        <v>7310</v>
      </c>
      <c r="I434" s="119" t="s">
        <v>7311</v>
      </c>
      <c r="J434" s="119" t="s">
        <v>7312</v>
      </c>
      <c r="K434" s="119" t="s">
        <v>7313</v>
      </c>
      <c r="L434" s="119" t="s">
        <v>2</v>
      </c>
      <c r="M434" s="119" t="s">
        <v>3</v>
      </c>
      <c r="N434" s="119" t="s">
        <v>11</v>
      </c>
      <c r="O434" s="119" t="s">
        <v>8351</v>
      </c>
      <c r="P434" s="119" t="s">
        <v>8352</v>
      </c>
      <c r="Q434" s="119" t="s">
        <v>8353</v>
      </c>
      <c r="R434" s="119" t="s">
        <v>7314</v>
      </c>
      <c r="S434" s="119" t="s">
        <v>7315</v>
      </c>
    </row>
    <row r="435" spans="1:19" x14ac:dyDescent="0.5">
      <c r="A435" s="119"/>
      <c r="B435" s="130" t="s">
        <v>13</v>
      </c>
      <c r="C435" s="122">
        <v>45890</v>
      </c>
      <c r="D435" s="123" t="s">
        <v>459</v>
      </c>
      <c r="E435" s="123" t="s">
        <v>460</v>
      </c>
      <c r="F435" s="123" t="s">
        <v>2027</v>
      </c>
      <c r="G435" s="123" t="s">
        <v>7166</v>
      </c>
      <c r="H435" s="124" t="s">
        <v>3696</v>
      </c>
      <c r="I435" s="123" t="s">
        <v>21</v>
      </c>
      <c r="J435" s="123" t="s">
        <v>2190</v>
      </c>
      <c r="K435" s="123" t="s">
        <v>107</v>
      </c>
      <c r="L435" s="123" t="s">
        <v>458</v>
      </c>
      <c r="M435" s="135">
        <v>91000000</v>
      </c>
      <c r="N435" s="124" t="s">
        <v>461</v>
      </c>
      <c r="O435" s="124"/>
      <c r="P435" s="135">
        <v>593453</v>
      </c>
      <c r="Q435" s="135">
        <v>91</v>
      </c>
      <c r="R435" s="123" t="s">
        <v>71</v>
      </c>
      <c r="S435" s="123" t="s">
        <v>114</v>
      </c>
    </row>
    <row r="437" spans="1:19" s="3" customFormat="1" ht="17.25" x14ac:dyDescent="0.45">
      <c r="A437" s="119" t="s">
        <v>1968</v>
      </c>
      <c r="B437" s="119" t="s">
        <v>7305</v>
      </c>
      <c r="C437" s="119" t="s">
        <v>7306</v>
      </c>
      <c r="D437" s="119" t="s">
        <v>7307</v>
      </c>
      <c r="E437" s="119" t="s">
        <v>7308</v>
      </c>
      <c r="F437" s="119" t="s">
        <v>7309</v>
      </c>
      <c r="G437" s="119" t="s">
        <v>2616</v>
      </c>
      <c r="H437" s="120" t="s">
        <v>7310</v>
      </c>
      <c r="I437" s="119" t="s">
        <v>7311</v>
      </c>
      <c r="J437" s="119" t="s">
        <v>7312</v>
      </c>
      <c r="K437" s="119" t="s">
        <v>7313</v>
      </c>
      <c r="L437" s="119" t="s">
        <v>2</v>
      </c>
      <c r="M437" s="119" t="s">
        <v>3</v>
      </c>
      <c r="N437" s="119" t="s">
        <v>11</v>
      </c>
      <c r="O437" s="119" t="s">
        <v>8351</v>
      </c>
      <c r="P437" s="119" t="s">
        <v>8352</v>
      </c>
      <c r="Q437" s="119" t="s">
        <v>8353</v>
      </c>
      <c r="R437" s="119" t="s">
        <v>7314</v>
      </c>
      <c r="S437" s="119" t="s">
        <v>7315</v>
      </c>
    </row>
    <row r="438" spans="1:19" x14ac:dyDescent="0.5">
      <c r="A438" s="119"/>
      <c r="B438" s="121" t="s">
        <v>13</v>
      </c>
      <c r="C438" s="122">
        <v>45922</v>
      </c>
      <c r="D438" s="123" t="s">
        <v>7381</v>
      </c>
      <c r="E438" s="123" t="s">
        <v>468</v>
      </c>
      <c r="F438" s="123" t="s">
        <v>2028</v>
      </c>
      <c r="G438" s="123" t="s">
        <v>7167</v>
      </c>
      <c r="H438" s="124" t="s">
        <v>3696</v>
      </c>
      <c r="I438" s="123" t="s">
        <v>21</v>
      </c>
      <c r="J438" s="123" t="s">
        <v>463</v>
      </c>
      <c r="K438" s="123" t="s">
        <v>464</v>
      </c>
      <c r="L438" s="123" t="s">
        <v>465</v>
      </c>
      <c r="M438" s="135">
        <v>21869760</v>
      </c>
      <c r="N438" s="124"/>
      <c r="O438" s="124"/>
      <c r="P438" s="135">
        <v>56644</v>
      </c>
      <c r="Q438" s="124" t="s">
        <v>15</v>
      </c>
      <c r="R438" s="129" t="s">
        <v>466</v>
      </c>
      <c r="S438" s="129" t="s">
        <v>467</v>
      </c>
    </row>
    <row r="439" spans="1:19" x14ac:dyDescent="0.5">
      <c r="A439" s="119"/>
      <c r="B439" s="121" t="s">
        <v>13</v>
      </c>
      <c r="C439" s="122">
        <v>45922</v>
      </c>
      <c r="D439" s="123" t="s">
        <v>7381</v>
      </c>
      <c r="E439" s="123" t="s">
        <v>468</v>
      </c>
      <c r="F439" s="123" t="s">
        <v>2028</v>
      </c>
      <c r="G439" s="123" t="s">
        <v>7168</v>
      </c>
      <c r="H439" s="124" t="s">
        <v>3697</v>
      </c>
      <c r="I439" s="123" t="s">
        <v>21</v>
      </c>
      <c r="J439" s="123" t="s">
        <v>463</v>
      </c>
      <c r="K439" s="123" t="s">
        <v>464</v>
      </c>
      <c r="L439" s="123" t="s">
        <v>465</v>
      </c>
      <c r="M439" s="125">
        <v>6743400</v>
      </c>
      <c r="N439" s="124"/>
      <c r="O439" s="124"/>
      <c r="P439" s="135">
        <v>7080</v>
      </c>
      <c r="Q439" s="124" t="s">
        <v>15</v>
      </c>
      <c r="R439" s="129" t="s">
        <v>466</v>
      </c>
      <c r="S439" s="129" t="s">
        <v>467</v>
      </c>
    </row>
    <row r="440" spans="1:19" x14ac:dyDescent="0.5">
      <c r="A440" s="119"/>
      <c r="B440" s="121" t="s">
        <v>13</v>
      </c>
      <c r="C440" s="122">
        <v>45922</v>
      </c>
      <c r="D440" s="123" t="s">
        <v>7381</v>
      </c>
      <c r="E440" s="123" t="s">
        <v>7246</v>
      </c>
      <c r="F440" s="123" t="s">
        <v>2028</v>
      </c>
      <c r="G440" s="123" t="s">
        <v>7245</v>
      </c>
      <c r="H440" s="124" t="s">
        <v>3697</v>
      </c>
      <c r="I440" s="123" t="s">
        <v>149</v>
      </c>
      <c r="J440" s="123" t="s">
        <v>463</v>
      </c>
      <c r="K440" s="123" t="s">
        <v>464</v>
      </c>
      <c r="L440" s="123" t="s">
        <v>465</v>
      </c>
      <c r="M440" s="135">
        <v>1208100</v>
      </c>
      <c r="N440" s="124"/>
      <c r="O440" s="124"/>
      <c r="P440" s="125">
        <v>72000</v>
      </c>
      <c r="Q440" s="124" t="s">
        <v>15</v>
      </c>
      <c r="R440" s="129" t="s">
        <v>7247</v>
      </c>
      <c r="S440" s="129" t="s">
        <v>7248</v>
      </c>
    </row>
    <row r="441" spans="1:19" x14ac:dyDescent="0.5">
      <c r="C441" s="131"/>
      <c r="M441" s="19"/>
      <c r="N441" s="19"/>
      <c r="O441" s="19"/>
      <c r="P441" s="19"/>
      <c r="Q441" s="19"/>
    </row>
    <row r="442" spans="1:19" s="3" customFormat="1" ht="17.25" x14ac:dyDescent="0.45">
      <c r="A442" s="119" t="s">
        <v>1969</v>
      </c>
      <c r="B442" s="119" t="s">
        <v>7305</v>
      </c>
      <c r="C442" s="119" t="s">
        <v>7306</v>
      </c>
      <c r="D442" s="119" t="s">
        <v>7307</v>
      </c>
      <c r="E442" s="119" t="s">
        <v>7308</v>
      </c>
      <c r="F442" s="119" t="s">
        <v>7309</v>
      </c>
      <c r="G442" s="119" t="s">
        <v>2616</v>
      </c>
      <c r="H442" s="120" t="s">
        <v>7310</v>
      </c>
      <c r="I442" s="119" t="s">
        <v>7311</v>
      </c>
      <c r="J442" s="119" t="s">
        <v>7312</v>
      </c>
      <c r="K442" s="119" t="s">
        <v>7313</v>
      </c>
      <c r="L442" s="119" t="s">
        <v>2</v>
      </c>
      <c r="M442" s="119" t="s">
        <v>3</v>
      </c>
      <c r="N442" s="119" t="s">
        <v>11</v>
      </c>
      <c r="O442" s="119" t="s">
        <v>8351</v>
      </c>
      <c r="P442" s="119" t="s">
        <v>8352</v>
      </c>
      <c r="Q442" s="119" t="s">
        <v>8353</v>
      </c>
      <c r="R442" s="119" t="s">
        <v>7314</v>
      </c>
      <c r="S442" s="119" t="s">
        <v>7315</v>
      </c>
    </row>
    <row r="443" spans="1:19" s="11" customFormat="1" x14ac:dyDescent="0.5">
      <c r="A443" s="119"/>
      <c r="B443" s="121" t="s">
        <v>3379</v>
      </c>
      <c r="C443" s="122">
        <v>45925</v>
      </c>
      <c r="D443" s="124" t="s">
        <v>3476</v>
      </c>
      <c r="E443" s="124" t="s">
        <v>3477</v>
      </c>
      <c r="F443" s="124" t="s">
        <v>2029</v>
      </c>
      <c r="G443" s="124" t="s">
        <v>3478</v>
      </c>
      <c r="H443" s="124" t="s">
        <v>3697</v>
      </c>
      <c r="I443" s="124" t="s">
        <v>3379</v>
      </c>
      <c r="J443" s="124" t="s">
        <v>4859</v>
      </c>
      <c r="K443" s="124" t="s">
        <v>1625</v>
      </c>
      <c r="L443" s="123" t="s">
        <v>4860</v>
      </c>
      <c r="M443" s="125">
        <v>5782</v>
      </c>
      <c r="N443" s="125">
        <v>100</v>
      </c>
      <c r="O443" s="125">
        <v>3118</v>
      </c>
      <c r="P443" s="125">
        <v>2564</v>
      </c>
      <c r="Q443" s="125"/>
      <c r="R443" s="127" t="s">
        <v>3214</v>
      </c>
      <c r="S443" s="127" t="s">
        <v>3479</v>
      </c>
    </row>
    <row r="444" spans="1:19" x14ac:dyDescent="0.5">
      <c r="A444" s="119"/>
      <c r="B444" s="130" t="s">
        <v>13</v>
      </c>
      <c r="C444" s="122">
        <v>45910</v>
      </c>
      <c r="D444" s="123" t="s">
        <v>511</v>
      </c>
      <c r="E444" s="123" t="s">
        <v>578</v>
      </c>
      <c r="F444" s="123" t="s">
        <v>2029</v>
      </c>
      <c r="G444" s="123" t="s">
        <v>577</v>
      </c>
      <c r="H444" s="124" t="s">
        <v>3696</v>
      </c>
      <c r="I444" s="123" t="s">
        <v>367</v>
      </c>
      <c r="J444" s="123" t="s">
        <v>507</v>
      </c>
      <c r="K444" s="123" t="s">
        <v>508</v>
      </c>
      <c r="L444" s="123" t="s">
        <v>509</v>
      </c>
      <c r="M444" s="125">
        <v>25519055</v>
      </c>
      <c r="N444" s="125"/>
      <c r="O444" s="125"/>
      <c r="P444" s="125"/>
      <c r="Q444" s="125" t="s">
        <v>15</v>
      </c>
      <c r="R444" s="129" t="s">
        <v>4467</v>
      </c>
      <c r="S444" s="129" t="s">
        <v>4468</v>
      </c>
    </row>
    <row r="445" spans="1:19" x14ac:dyDescent="0.5">
      <c r="A445" s="119"/>
      <c r="B445" s="130" t="s">
        <v>13</v>
      </c>
      <c r="C445" s="122">
        <v>45910</v>
      </c>
      <c r="D445" s="123" t="s">
        <v>511</v>
      </c>
      <c r="E445" s="123" t="s">
        <v>578</v>
      </c>
      <c r="F445" s="123" t="s">
        <v>2029</v>
      </c>
      <c r="G445" s="123" t="s">
        <v>7170</v>
      </c>
      <c r="H445" s="124" t="s">
        <v>3697</v>
      </c>
      <c r="I445" s="123" t="s">
        <v>21</v>
      </c>
      <c r="J445" s="123" t="s">
        <v>507</v>
      </c>
      <c r="K445" s="123" t="s">
        <v>508</v>
      </c>
      <c r="L445" s="123" t="s">
        <v>509</v>
      </c>
      <c r="M445" s="125" t="s">
        <v>616</v>
      </c>
      <c r="N445" s="125"/>
      <c r="O445" s="125"/>
      <c r="P445" s="125" t="s">
        <v>617</v>
      </c>
      <c r="Q445" s="125" t="s">
        <v>15</v>
      </c>
      <c r="R445" s="129" t="s">
        <v>4467</v>
      </c>
      <c r="S445" s="129" t="s">
        <v>4468</v>
      </c>
    </row>
    <row r="446" spans="1:19" x14ac:dyDescent="0.5">
      <c r="A446" s="119"/>
      <c r="B446" s="130" t="s">
        <v>13</v>
      </c>
      <c r="C446" s="122">
        <v>45939</v>
      </c>
      <c r="D446" s="123" t="s">
        <v>8228</v>
      </c>
      <c r="E446" s="123" t="s">
        <v>8229</v>
      </c>
      <c r="F446" s="123" t="s">
        <v>2029</v>
      </c>
      <c r="G446" s="123" t="s">
        <v>8230</v>
      </c>
      <c r="H446" s="124" t="s">
        <v>3697</v>
      </c>
      <c r="I446" s="123" t="s">
        <v>21</v>
      </c>
      <c r="J446" s="123" t="s">
        <v>8235</v>
      </c>
      <c r="K446" s="123" t="s">
        <v>140</v>
      </c>
      <c r="L446" s="123" t="s">
        <v>8236</v>
      </c>
      <c r="M446" s="125">
        <v>1686500</v>
      </c>
      <c r="N446" s="125"/>
      <c r="O446" s="125">
        <v>11085</v>
      </c>
      <c r="P446" s="125">
        <v>7991</v>
      </c>
      <c r="Q446" s="125"/>
      <c r="R446" s="129" t="s">
        <v>8231</v>
      </c>
      <c r="S446" s="129" t="s">
        <v>8232</v>
      </c>
    </row>
    <row r="447" spans="1:19" x14ac:dyDescent="0.5">
      <c r="A447" s="119"/>
      <c r="B447" s="130" t="s">
        <v>13</v>
      </c>
      <c r="C447" s="122">
        <v>45939</v>
      </c>
      <c r="D447" s="123" t="s">
        <v>8228</v>
      </c>
      <c r="E447" s="123" t="s">
        <v>8233</v>
      </c>
      <c r="F447" s="123" t="s">
        <v>2029</v>
      </c>
      <c r="G447" s="123" t="s">
        <v>8234</v>
      </c>
      <c r="H447" s="124" t="s">
        <v>3697</v>
      </c>
      <c r="I447" s="123" t="s">
        <v>21</v>
      </c>
      <c r="J447" s="123" t="s">
        <v>8235</v>
      </c>
      <c r="K447" s="123" t="s">
        <v>140</v>
      </c>
      <c r="L447" s="123" t="s">
        <v>8236</v>
      </c>
      <c r="M447" s="125">
        <v>126200</v>
      </c>
      <c r="N447" s="125"/>
      <c r="O447" s="125">
        <v>829</v>
      </c>
      <c r="P447" s="125">
        <v>598</v>
      </c>
      <c r="Q447" s="125"/>
      <c r="R447" s="129" t="s">
        <v>8231</v>
      </c>
      <c r="S447" s="129" t="s">
        <v>8232</v>
      </c>
    </row>
    <row r="448" spans="1:19" x14ac:dyDescent="0.5">
      <c r="A448" s="119"/>
      <c r="B448" s="121" t="s">
        <v>13</v>
      </c>
      <c r="C448" s="122">
        <v>45929</v>
      </c>
      <c r="D448" s="123" t="s">
        <v>4176</v>
      </c>
      <c r="E448" s="123" t="s">
        <v>4168</v>
      </c>
      <c r="F448" s="123" t="s">
        <v>2029</v>
      </c>
      <c r="G448" s="123" t="s">
        <v>4169</v>
      </c>
      <c r="H448" s="124" t="s">
        <v>3697</v>
      </c>
      <c r="I448" s="123" t="s">
        <v>49</v>
      </c>
      <c r="J448" s="123" t="s">
        <v>4177</v>
      </c>
      <c r="K448" s="123" t="s">
        <v>115</v>
      </c>
      <c r="L448" s="123" t="s">
        <v>4178</v>
      </c>
      <c r="M448" s="125">
        <v>7904400</v>
      </c>
      <c r="N448" s="125">
        <v>100</v>
      </c>
      <c r="O448" s="125">
        <v>5651</v>
      </c>
      <c r="P448" s="125">
        <v>4863</v>
      </c>
      <c r="Q448" s="125"/>
      <c r="R448" s="129" t="s">
        <v>4170</v>
      </c>
      <c r="S448" s="129" t="s">
        <v>4171</v>
      </c>
    </row>
    <row r="449" spans="1:19" x14ac:dyDescent="0.5">
      <c r="A449" s="119"/>
      <c r="B449" s="121" t="s">
        <v>13</v>
      </c>
      <c r="C449" s="122">
        <v>45929</v>
      </c>
      <c r="D449" s="123" t="s">
        <v>4176</v>
      </c>
      <c r="E449" s="123" t="s">
        <v>4172</v>
      </c>
      <c r="F449" s="123" t="s">
        <v>2029</v>
      </c>
      <c r="G449" s="123" t="s">
        <v>4173</v>
      </c>
      <c r="H449" s="124" t="s">
        <v>3697</v>
      </c>
      <c r="I449" s="123" t="s">
        <v>49</v>
      </c>
      <c r="J449" s="123" t="s">
        <v>4177</v>
      </c>
      <c r="K449" s="123" t="s">
        <v>115</v>
      </c>
      <c r="L449" s="123" t="s">
        <v>4178</v>
      </c>
      <c r="M449" s="125">
        <v>392500</v>
      </c>
      <c r="N449" s="125"/>
      <c r="O449" s="125"/>
      <c r="P449" s="125"/>
      <c r="Q449" s="125"/>
      <c r="R449" s="129" t="s">
        <v>4170</v>
      </c>
      <c r="S449" s="129" t="s">
        <v>4171</v>
      </c>
    </row>
    <row r="450" spans="1:19" x14ac:dyDescent="0.5">
      <c r="A450" s="119"/>
      <c r="B450" s="121" t="s">
        <v>13</v>
      </c>
      <c r="C450" s="122">
        <v>45929</v>
      </c>
      <c r="D450" s="123" t="s">
        <v>4176</v>
      </c>
      <c r="E450" s="123" t="s">
        <v>4174</v>
      </c>
      <c r="F450" s="123" t="s">
        <v>2029</v>
      </c>
      <c r="G450" s="123" t="s">
        <v>4175</v>
      </c>
      <c r="H450" s="124" t="s">
        <v>3697</v>
      </c>
      <c r="I450" s="123" t="s">
        <v>49</v>
      </c>
      <c r="J450" s="123" t="s">
        <v>4177</v>
      </c>
      <c r="K450" s="123" t="s">
        <v>115</v>
      </c>
      <c r="L450" s="123" t="s">
        <v>4178</v>
      </c>
      <c r="M450" s="125">
        <v>22800</v>
      </c>
      <c r="N450" s="125"/>
      <c r="O450" s="125"/>
      <c r="P450" s="125"/>
      <c r="Q450" s="125"/>
      <c r="R450" s="129" t="s">
        <v>4170</v>
      </c>
      <c r="S450" s="129" t="s">
        <v>4171</v>
      </c>
    </row>
    <row r="451" spans="1:19" ht="18" x14ac:dyDescent="0.55000000000000004">
      <c r="A451" s="119"/>
      <c r="B451" s="130" t="s">
        <v>13</v>
      </c>
      <c r="C451" s="122">
        <v>45930</v>
      </c>
      <c r="D451" s="123" t="s">
        <v>8085</v>
      </c>
      <c r="E451" s="123" t="s">
        <v>7542</v>
      </c>
      <c r="F451" s="123" t="s">
        <v>2029</v>
      </c>
      <c r="G451" s="123" t="s">
        <v>7543</v>
      </c>
      <c r="H451" s="124" t="s">
        <v>3697</v>
      </c>
      <c r="I451" s="123" t="s">
        <v>49</v>
      </c>
      <c r="J451" s="123" t="s">
        <v>7745</v>
      </c>
      <c r="K451" s="123" t="s">
        <v>1474</v>
      </c>
      <c r="L451" s="151" t="s">
        <v>4178</v>
      </c>
      <c r="M451" s="125">
        <v>655000</v>
      </c>
      <c r="N451" s="125">
        <v>2000</v>
      </c>
      <c r="O451" s="125">
        <v>4945</v>
      </c>
      <c r="P451" s="125">
        <v>4255</v>
      </c>
      <c r="Q451" s="125"/>
      <c r="R451" s="129" t="s">
        <v>104</v>
      </c>
      <c r="S451" s="129" t="s">
        <v>7544</v>
      </c>
    </row>
    <row r="452" spans="1:19" ht="18" x14ac:dyDescent="0.55000000000000004">
      <c r="A452" s="119"/>
      <c r="B452" s="130" t="s">
        <v>13</v>
      </c>
      <c r="C452" s="122">
        <v>45930</v>
      </c>
      <c r="D452" s="123" t="s">
        <v>8085</v>
      </c>
      <c r="E452" s="123" t="s">
        <v>7545</v>
      </c>
      <c r="F452" s="123" t="s">
        <v>2029</v>
      </c>
      <c r="G452" s="123" t="s">
        <v>7546</v>
      </c>
      <c r="H452" s="124" t="s">
        <v>3697</v>
      </c>
      <c r="I452" s="123" t="s">
        <v>49</v>
      </c>
      <c r="J452" s="123" t="s">
        <v>7745</v>
      </c>
      <c r="K452" s="123" t="s">
        <v>1474</v>
      </c>
      <c r="L452" s="151" t="s">
        <v>4178</v>
      </c>
      <c r="M452" s="125">
        <v>61200</v>
      </c>
      <c r="N452" s="125"/>
      <c r="O452" s="125">
        <v>138</v>
      </c>
      <c r="P452" s="125">
        <v>119</v>
      </c>
      <c r="Q452" s="125"/>
      <c r="R452" s="129" t="s">
        <v>104</v>
      </c>
      <c r="S452" s="129" t="s">
        <v>7544</v>
      </c>
    </row>
    <row r="453" spans="1:19" x14ac:dyDescent="0.5">
      <c r="A453" s="119"/>
      <c r="B453" s="121" t="s">
        <v>13</v>
      </c>
      <c r="C453" s="122">
        <v>45926</v>
      </c>
      <c r="D453" s="123" t="s">
        <v>8012</v>
      </c>
      <c r="E453" s="123" t="s">
        <v>8013</v>
      </c>
      <c r="F453" s="123" t="s">
        <v>2029</v>
      </c>
      <c r="G453" s="123" t="s">
        <v>8014</v>
      </c>
      <c r="H453" s="124" t="s">
        <v>3697</v>
      </c>
      <c r="I453" s="123" t="s">
        <v>19</v>
      </c>
      <c r="J453" s="123" t="s">
        <v>8015</v>
      </c>
      <c r="K453" s="123" t="s">
        <v>115</v>
      </c>
      <c r="L453" s="123" t="s">
        <v>8016</v>
      </c>
      <c r="M453" s="125">
        <v>60000000</v>
      </c>
      <c r="N453" s="125">
        <v>100</v>
      </c>
      <c r="O453" s="125">
        <v>1462</v>
      </c>
      <c r="P453" s="125">
        <v>1055</v>
      </c>
      <c r="Q453" s="125"/>
      <c r="R453" s="129" t="s">
        <v>8017</v>
      </c>
      <c r="S453" s="129" t="s">
        <v>8018</v>
      </c>
    </row>
    <row r="454" spans="1:19" x14ac:dyDescent="0.5">
      <c r="A454" s="119"/>
      <c r="B454" s="121" t="s">
        <v>3379</v>
      </c>
      <c r="C454" s="122">
        <v>45937</v>
      </c>
      <c r="D454" s="123" t="s">
        <v>7213</v>
      </c>
      <c r="E454" s="123" t="s">
        <v>7214</v>
      </c>
      <c r="F454" s="123" t="s">
        <v>2029</v>
      </c>
      <c r="G454" s="123" t="s">
        <v>7215</v>
      </c>
      <c r="H454" s="124" t="s">
        <v>3697</v>
      </c>
      <c r="I454" s="123" t="s">
        <v>3379</v>
      </c>
      <c r="J454" s="123" t="s">
        <v>7218</v>
      </c>
      <c r="K454" s="123" t="s">
        <v>7219</v>
      </c>
      <c r="L454" s="123" t="s">
        <v>7220</v>
      </c>
      <c r="M454" s="125">
        <v>25400000</v>
      </c>
      <c r="N454" s="125"/>
      <c r="O454" s="125"/>
      <c r="P454" s="125">
        <v>328</v>
      </c>
      <c r="Q454" s="125"/>
      <c r="R454" s="129" t="s">
        <v>7216</v>
      </c>
      <c r="S454" s="129" t="s">
        <v>7217</v>
      </c>
    </row>
    <row r="455" spans="1:19" x14ac:dyDescent="0.5">
      <c r="A455" s="137"/>
      <c r="B455" s="121" t="s">
        <v>3379</v>
      </c>
      <c r="C455" s="122">
        <v>45943</v>
      </c>
      <c r="D455" s="123" t="s">
        <v>4108</v>
      </c>
      <c r="E455" s="123" t="s">
        <v>4109</v>
      </c>
      <c r="F455" s="123" t="s">
        <v>2029</v>
      </c>
      <c r="G455" s="123" t="s">
        <v>4110</v>
      </c>
      <c r="H455" s="124" t="s">
        <v>3697</v>
      </c>
      <c r="I455" s="123" t="s">
        <v>3379</v>
      </c>
      <c r="J455" s="123" t="s">
        <v>5855</v>
      </c>
      <c r="K455" s="123" t="s">
        <v>5856</v>
      </c>
      <c r="L455" s="123" t="s">
        <v>5857</v>
      </c>
      <c r="M455" s="125">
        <v>9000000</v>
      </c>
      <c r="N455" s="125"/>
      <c r="O455" s="125">
        <v>726</v>
      </c>
      <c r="P455" s="125">
        <v>625</v>
      </c>
      <c r="Q455" s="125"/>
      <c r="R455" s="129" t="s">
        <v>196</v>
      </c>
      <c r="S455" s="129" t="s">
        <v>5329</v>
      </c>
    </row>
    <row r="456" spans="1:19" x14ac:dyDescent="0.5">
      <c r="A456" s="137"/>
      <c r="B456" s="121" t="s">
        <v>13</v>
      </c>
      <c r="C456" s="122">
        <v>45917</v>
      </c>
      <c r="D456" s="123" t="s">
        <v>5259</v>
      </c>
      <c r="E456" s="123" t="s">
        <v>5261</v>
      </c>
      <c r="F456" s="123" t="s">
        <v>2029</v>
      </c>
      <c r="G456" s="123" t="s">
        <v>5262</v>
      </c>
      <c r="H456" s="124" t="s">
        <v>3697</v>
      </c>
      <c r="I456" s="123" t="s">
        <v>19</v>
      </c>
      <c r="J456" s="123" t="s">
        <v>7885</v>
      </c>
      <c r="K456" s="123" t="s">
        <v>2561</v>
      </c>
      <c r="L456" s="17" t="s">
        <v>7886</v>
      </c>
      <c r="M456" s="125">
        <v>11000000</v>
      </c>
      <c r="N456" s="125"/>
      <c r="O456" s="125"/>
      <c r="P456" s="125"/>
      <c r="Q456" s="125"/>
      <c r="R456" s="129" t="s">
        <v>5263</v>
      </c>
      <c r="S456" s="129" t="s">
        <v>5264</v>
      </c>
    </row>
    <row r="457" spans="1:19" x14ac:dyDescent="0.5">
      <c r="A457" s="119"/>
      <c r="B457" s="121" t="s">
        <v>22</v>
      </c>
      <c r="C457" s="122">
        <v>45943</v>
      </c>
      <c r="D457" s="123" t="s">
        <v>7767</v>
      </c>
      <c r="E457" s="123" t="s">
        <v>7768</v>
      </c>
      <c r="F457" s="123" t="s">
        <v>2029</v>
      </c>
      <c r="G457" s="123" t="s">
        <v>7769</v>
      </c>
      <c r="H457" s="124" t="s">
        <v>3697</v>
      </c>
      <c r="I457" s="123" t="s">
        <v>376</v>
      </c>
      <c r="J457" s="123" t="s">
        <v>5855</v>
      </c>
      <c r="K457" s="123" t="s">
        <v>5856</v>
      </c>
      <c r="L457" s="123" t="s">
        <v>5857</v>
      </c>
      <c r="M457" s="125">
        <v>18000000</v>
      </c>
      <c r="N457" s="125">
        <v>1</v>
      </c>
      <c r="O457" s="125">
        <v>5842</v>
      </c>
      <c r="P457" s="125">
        <v>4211</v>
      </c>
      <c r="Q457" s="125"/>
      <c r="R457" s="129" t="s">
        <v>195</v>
      </c>
      <c r="S457" s="127" t="s">
        <v>7770</v>
      </c>
    </row>
    <row r="458" spans="1:19" x14ac:dyDescent="0.5">
      <c r="A458" s="119"/>
      <c r="B458" s="121" t="s">
        <v>13</v>
      </c>
      <c r="C458" s="122">
        <v>45917</v>
      </c>
      <c r="D458" s="123" t="s">
        <v>3238</v>
      </c>
      <c r="E458" s="123" t="s">
        <v>3239</v>
      </c>
      <c r="F458" s="123" t="s">
        <v>2029</v>
      </c>
      <c r="G458" s="123" t="s">
        <v>3240</v>
      </c>
      <c r="H458" s="124" t="s">
        <v>3697</v>
      </c>
      <c r="I458" s="123" t="s">
        <v>2107</v>
      </c>
      <c r="J458" s="123" t="s">
        <v>4660</v>
      </c>
      <c r="K458" s="123" t="s">
        <v>2444</v>
      </c>
      <c r="L458" s="123" t="s">
        <v>4661</v>
      </c>
      <c r="M458" s="125">
        <v>16331467</v>
      </c>
      <c r="N458" s="125">
        <v>1</v>
      </c>
      <c r="O458" s="125">
        <v>44513</v>
      </c>
      <c r="P458" s="125">
        <v>38302</v>
      </c>
      <c r="Q458" s="125" t="s">
        <v>15</v>
      </c>
      <c r="R458" s="127" t="s">
        <v>3787</v>
      </c>
      <c r="S458" s="127" t="s">
        <v>3788</v>
      </c>
    </row>
    <row r="459" spans="1:19" x14ac:dyDescent="0.5">
      <c r="A459" s="119"/>
      <c r="B459" s="121" t="s">
        <v>13</v>
      </c>
      <c r="C459" s="122">
        <v>45930</v>
      </c>
      <c r="D459" s="123" t="s">
        <v>4020</v>
      </c>
      <c r="E459" s="123" t="s">
        <v>4021</v>
      </c>
      <c r="F459" s="123" t="s">
        <v>2029</v>
      </c>
      <c r="G459" s="123" t="s">
        <v>4022</v>
      </c>
      <c r="H459" s="124" t="s">
        <v>3697</v>
      </c>
      <c r="I459" s="123" t="s">
        <v>21</v>
      </c>
      <c r="J459" s="123" t="s">
        <v>3993</v>
      </c>
      <c r="K459" s="123" t="s">
        <v>28</v>
      </c>
      <c r="L459" s="123" t="s">
        <v>3994</v>
      </c>
      <c r="M459" s="125">
        <v>13693800</v>
      </c>
      <c r="N459" s="125">
        <v>100</v>
      </c>
      <c r="O459" s="125">
        <v>109210</v>
      </c>
      <c r="P459" s="125">
        <v>93971</v>
      </c>
      <c r="Q459" s="125"/>
      <c r="R459" s="127" t="s">
        <v>3799</v>
      </c>
      <c r="S459" s="127" t="s">
        <v>4023</v>
      </c>
    </row>
    <row r="460" spans="1:19" x14ac:dyDescent="0.5">
      <c r="A460" s="119"/>
      <c r="B460" s="121" t="s">
        <v>13</v>
      </c>
      <c r="C460" s="122">
        <v>45930</v>
      </c>
      <c r="D460" s="123" t="s">
        <v>4020</v>
      </c>
      <c r="E460" s="123" t="s">
        <v>4021</v>
      </c>
      <c r="F460" s="123" t="s">
        <v>2029</v>
      </c>
      <c r="G460" s="123" t="s">
        <v>4024</v>
      </c>
      <c r="H460" s="124" t="s">
        <v>3696</v>
      </c>
      <c r="I460" s="123" t="s">
        <v>21</v>
      </c>
      <c r="J460" s="123" t="s">
        <v>3993</v>
      </c>
      <c r="K460" s="123" t="s">
        <v>28</v>
      </c>
      <c r="L460" s="123" t="s">
        <v>3994</v>
      </c>
      <c r="M460" s="125">
        <v>2010373</v>
      </c>
      <c r="N460" s="125">
        <v>100</v>
      </c>
      <c r="O460" s="125">
        <v>10</v>
      </c>
      <c r="P460" s="125">
        <v>10</v>
      </c>
      <c r="Q460" s="125"/>
      <c r="R460" s="127" t="s">
        <v>3799</v>
      </c>
      <c r="S460" s="127" t="s">
        <v>4023</v>
      </c>
    </row>
    <row r="461" spans="1:19" x14ac:dyDescent="0.5">
      <c r="A461" s="119"/>
      <c r="B461" s="121" t="s">
        <v>3379</v>
      </c>
      <c r="C461" s="122">
        <v>45917</v>
      </c>
      <c r="D461" s="123" t="s">
        <v>3805</v>
      </c>
      <c r="E461" s="123" t="s">
        <v>3806</v>
      </c>
      <c r="F461" s="123" t="s">
        <v>2029</v>
      </c>
      <c r="G461" s="123" t="s">
        <v>3807</v>
      </c>
      <c r="H461" s="124" t="s">
        <v>3697</v>
      </c>
      <c r="I461" s="123" t="s">
        <v>3379</v>
      </c>
      <c r="J461" s="123" t="s">
        <v>4660</v>
      </c>
      <c r="K461" s="123" t="s">
        <v>2444</v>
      </c>
      <c r="L461" s="123" t="s">
        <v>4661</v>
      </c>
      <c r="M461" s="125">
        <v>10244880</v>
      </c>
      <c r="N461" s="125">
        <v>1</v>
      </c>
      <c r="O461" s="125">
        <v>20837</v>
      </c>
      <c r="P461" s="125">
        <v>17929</v>
      </c>
      <c r="Q461" s="125"/>
      <c r="R461" s="127" t="s">
        <v>3808</v>
      </c>
      <c r="S461" s="127" t="s">
        <v>3809</v>
      </c>
    </row>
    <row r="462" spans="1:19" x14ac:dyDescent="0.5">
      <c r="A462" s="119"/>
      <c r="B462" s="121" t="s">
        <v>3379</v>
      </c>
      <c r="C462" s="122">
        <v>45917</v>
      </c>
      <c r="D462" s="123" t="s">
        <v>3805</v>
      </c>
      <c r="E462" s="123" t="s">
        <v>3806</v>
      </c>
      <c r="F462" s="123" t="s">
        <v>2029</v>
      </c>
      <c r="G462" s="129" t="s">
        <v>7645</v>
      </c>
      <c r="H462" s="124" t="s">
        <v>3697</v>
      </c>
      <c r="I462" s="123" t="s">
        <v>3379</v>
      </c>
      <c r="J462" s="123" t="s">
        <v>4660</v>
      </c>
      <c r="K462" s="123" t="s">
        <v>2444</v>
      </c>
      <c r="L462" s="123" t="s">
        <v>4661</v>
      </c>
      <c r="M462" s="125">
        <v>10244880</v>
      </c>
      <c r="N462" s="125">
        <v>1</v>
      </c>
      <c r="O462" s="125">
        <v>20837</v>
      </c>
      <c r="P462" s="125">
        <v>17929</v>
      </c>
      <c r="Q462" s="125"/>
      <c r="R462" s="127" t="s">
        <v>3808</v>
      </c>
      <c r="S462" s="127" t="s">
        <v>3809</v>
      </c>
    </row>
    <row r="463" spans="1:19" x14ac:dyDescent="0.5">
      <c r="A463" s="119"/>
      <c r="B463" s="121" t="s">
        <v>13</v>
      </c>
      <c r="C463" s="122">
        <v>45845</v>
      </c>
      <c r="D463" s="123" t="s">
        <v>6614</v>
      </c>
      <c r="E463" s="123" t="s">
        <v>5195</v>
      </c>
      <c r="F463" s="123" t="s">
        <v>2029</v>
      </c>
      <c r="G463" s="123" t="s">
        <v>5196</v>
      </c>
      <c r="H463" s="124" t="s">
        <v>3697</v>
      </c>
      <c r="I463" s="123" t="s">
        <v>21</v>
      </c>
      <c r="J463" s="123" t="s">
        <v>6613</v>
      </c>
      <c r="K463" s="123" t="s">
        <v>3519</v>
      </c>
      <c r="L463" s="123" t="s">
        <v>6615</v>
      </c>
      <c r="M463" s="125">
        <v>3000000</v>
      </c>
      <c r="N463" s="125">
        <v>2100</v>
      </c>
      <c r="O463" s="125">
        <v>3960</v>
      </c>
      <c r="P463" s="125">
        <v>3407</v>
      </c>
      <c r="Q463" s="125"/>
      <c r="R463" s="129" t="s">
        <v>5198</v>
      </c>
      <c r="S463" s="127" t="s">
        <v>5199</v>
      </c>
    </row>
    <row r="464" spans="1:19" x14ac:dyDescent="0.5">
      <c r="A464" s="119"/>
      <c r="B464" s="121" t="s">
        <v>13</v>
      </c>
      <c r="C464" s="122">
        <v>45707</v>
      </c>
      <c r="D464" s="123" t="s">
        <v>7822</v>
      </c>
      <c r="E464" s="123" t="s">
        <v>7827</v>
      </c>
      <c r="F464" s="123" t="s">
        <v>2029</v>
      </c>
      <c r="G464" s="123" t="s">
        <v>7823</v>
      </c>
      <c r="H464" s="124" t="s">
        <v>3697</v>
      </c>
      <c r="I464" s="123" t="s">
        <v>21</v>
      </c>
      <c r="J464" s="123" t="s">
        <v>7824</v>
      </c>
      <c r="K464" s="123" t="s">
        <v>134</v>
      </c>
      <c r="L464" s="123" t="s">
        <v>7825</v>
      </c>
      <c r="M464" s="125">
        <v>56000000</v>
      </c>
      <c r="N464" s="125">
        <v>2000</v>
      </c>
      <c r="O464" s="125"/>
      <c r="P464" s="125"/>
      <c r="Q464" s="125"/>
      <c r="R464" s="129" t="s">
        <v>1381</v>
      </c>
      <c r="S464" s="127" t="s">
        <v>7826</v>
      </c>
    </row>
    <row r="465" spans="1:19" x14ac:dyDescent="0.5">
      <c r="A465" s="119"/>
      <c r="B465" s="121" t="s">
        <v>13</v>
      </c>
      <c r="C465" s="122">
        <v>45707</v>
      </c>
      <c r="D465" s="123" t="s">
        <v>7822</v>
      </c>
      <c r="E465" s="123" t="s">
        <v>7827</v>
      </c>
      <c r="F465" s="123" t="s">
        <v>2029</v>
      </c>
      <c r="G465" s="123" t="s">
        <v>7828</v>
      </c>
      <c r="H465" s="124" t="s">
        <v>3696</v>
      </c>
      <c r="I465" s="123" t="s">
        <v>21</v>
      </c>
      <c r="J465" s="123" t="s">
        <v>7824</v>
      </c>
      <c r="K465" s="123" t="s">
        <v>134</v>
      </c>
      <c r="L465" s="123" t="s">
        <v>7825</v>
      </c>
      <c r="M465" s="125">
        <v>28000000</v>
      </c>
      <c r="N465" s="125">
        <v>2000</v>
      </c>
      <c r="O465" s="125"/>
      <c r="P465" s="125"/>
      <c r="Q465" s="125"/>
      <c r="R465" s="129" t="s">
        <v>1381</v>
      </c>
      <c r="S465" s="127" t="s">
        <v>7826</v>
      </c>
    </row>
    <row r="466" spans="1:19" x14ac:dyDescent="0.5">
      <c r="A466" s="137"/>
      <c r="B466" s="121" t="s">
        <v>13</v>
      </c>
      <c r="C466" s="122">
        <v>45891</v>
      </c>
      <c r="D466" s="123" t="s">
        <v>522</v>
      </c>
      <c r="E466" s="123" t="s">
        <v>525</v>
      </c>
      <c r="F466" s="123" t="s">
        <v>2029</v>
      </c>
      <c r="G466" s="123" t="s">
        <v>7171</v>
      </c>
      <c r="H466" s="124" t="s">
        <v>3697</v>
      </c>
      <c r="I466" s="123" t="s">
        <v>49</v>
      </c>
      <c r="J466" s="123" t="s">
        <v>2608</v>
      </c>
      <c r="K466" s="123" t="s">
        <v>1625</v>
      </c>
      <c r="L466" s="123" t="s">
        <v>493</v>
      </c>
      <c r="M466" s="125">
        <v>37400</v>
      </c>
      <c r="N466" s="125" t="s">
        <v>17</v>
      </c>
      <c r="O466" s="125" t="s">
        <v>523</v>
      </c>
      <c r="P466" s="125" t="s">
        <v>524</v>
      </c>
      <c r="Q466" s="125" t="s">
        <v>15</v>
      </c>
      <c r="R466" s="129" t="s">
        <v>5192</v>
      </c>
      <c r="S466" s="129" t="s">
        <v>5193</v>
      </c>
    </row>
    <row r="467" spans="1:19" x14ac:dyDescent="0.5">
      <c r="A467" s="119"/>
      <c r="B467" s="121" t="s">
        <v>22</v>
      </c>
      <c r="C467" s="122">
        <v>45926</v>
      </c>
      <c r="D467" s="123" t="s">
        <v>8019</v>
      </c>
      <c r="E467" s="123" t="s">
        <v>8020</v>
      </c>
      <c r="F467" s="123" t="s">
        <v>2029</v>
      </c>
      <c r="G467" s="124" t="s">
        <v>8021</v>
      </c>
      <c r="H467" s="124" t="s">
        <v>3697</v>
      </c>
      <c r="I467" s="123" t="s">
        <v>376</v>
      </c>
      <c r="J467" s="123" t="s">
        <v>5884</v>
      </c>
      <c r="K467" s="123" t="s">
        <v>8023</v>
      </c>
      <c r="L467" s="123" t="s">
        <v>8024</v>
      </c>
      <c r="M467" s="125">
        <v>10193518</v>
      </c>
      <c r="N467" s="125">
        <v>2000</v>
      </c>
      <c r="O467" s="125"/>
      <c r="P467" s="125">
        <v>1841</v>
      </c>
      <c r="Q467" s="125"/>
      <c r="R467" s="129" t="s">
        <v>1519</v>
      </c>
      <c r="S467" s="129" t="s">
        <v>8022</v>
      </c>
    </row>
    <row r="468" spans="1:19" x14ac:dyDescent="0.5">
      <c r="A468" s="119"/>
      <c r="B468" s="121" t="s">
        <v>22</v>
      </c>
      <c r="C468" s="122">
        <v>45926</v>
      </c>
      <c r="D468" s="123" t="s">
        <v>8029</v>
      </c>
      <c r="E468" s="123" t="s">
        <v>8025</v>
      </c>
      <c r="F468" s="123" t="s">
        <v>2029</v>
      </c>
      <c r="G468" s="124" t="s">
        <v>8026</v>
      </c>
      <c r="H468" s="124" t="s">
        <v>3697</v>
      </c>
      <c r="I468" s="123" t="s">
        <v>376</v>
      </c>
      <c r="J468" s="123" t="s">
        <v>5884</v>
      </c>
      <c r="K468" s="123" t="s">
        <v>8023</v>
      </c>
      <c r="L468" s="123" t="s">
        <v>8024</v>
      </c>
      <c r="M468" s="125">
        <v>30788021</v>
      </c>
      <c r="N468" s="125">
        <v>1</v>
      </c>
      <c r="O468" s="125">
        <v>5409</v>
      </c>
      <c r="P468" s="125">
        <v>3900</v>
      </c>
      <c r="Q468" s="125"/>
      <c r="R468" s="129" t="s">
        <v>8027</v>
      </c>
      <c r="S468" s="129" t="s">
        <v>8028</v>
      </c>
    </row>
    <row r="469" spans="1:19" x14ac:dyDescent="0.5">
      <c r="A469" s="119"/>
      <c r="B469" s="121" t="s">
        <v>3379</v>
      </c>
      <c r="C469" s="122">
        <v>45929</v>
      </c>
      <c r="D469" s="123" t="s">
        <v>8048</v>
      </c>
      <c r="E469" s="123" t="s">
        <v>8049</v>
      </c>
      <c r="F469" s="123" t="s">
        <v>2029</v>
      </c>
      <c r="G469" s="124" t="s">
        <v>8050</v>
      </c>
      <c r="H469" s="124" t="s">
        <v>3697</v>
      </c>
      <c r="I469" s="123" t="s">
        <v>3379</v>
      </c>
      <c r="J469" s="123" t="s">
        <v>5884</v>
      </c>
      <c r="K469" s="123" t="s">
        <v>8023</v>
      </c>
      <c r="L469" s="123" t="s">
        <v>8024</v>
      </c>
      <c r="M469" s="125">
        <v>25333395</v>
      </c>
      <c r="N469" s="125">
        <v>1</v>
      </c>
      <c r="O469" s="125">
        <v>2713</v>
      </c>
      <c r="P469" s="125">
        <v>1956</v>
      </c>
      <c r="Q469" s="125"/>
      <c r="R469" s="129" t="s">
        <v>8051</v>
      </c>
      <c r="S469" s="129" t="s">
        <v>8052</v>
      </c>
    </row>
    <row r="470" spans="1:19" x14ac:dyDescent="0.5">
      <c r="A470" s="119"/>
      <c r="B470" s="121" t="s">
        <v>22</v>
      </c>
      <c r="C470" s="122">
        <v>45926</v>
      </c>
      <c r="D470" s="123" t="s">
        <v>5878</v>
      </c>
      <c r="E470" s="123" t="s">
        <v>5879</v>
      </c>
      <c r="F470" s="123" t="s">
        <v>2029</v>
      </c>
      <c r="G470" s="124">
        <v>14402009</v>
      </c>
      <c r="H470" s="124" t="s">
        <v>3697</v>
      </c>
      <c r="I470" s="123" t="s">
        <v>376</v>
      </c>
      <c r="J470" s="123" t="s">
        <v>5884</v>
      </c>
      <c r="K470" s="123" t="s">
        <v>47</v>
      </c>
      <c r="L470" s="123" t="s">
        <v>5882</v>
      </c>
      <c r="M470" s="125">
        <v>37500</v>
      </c>
      <c r="N470" s="125"/>
      <c r="O470" s="125"/>
      <c r="P470" s="125">
        <v>2500</v>
      </c>
      <c r="Q470" s="125"/>
      <c r="R470" s="129" t="s">
        <v>5880</v>
      </c>
      <c r="S470" s="129" t="s">
        <v>5881</v>
      </c>
    </row>
    <row r="471" spans="1:19" x14ac:dyDescent="0.5">
      <c r="A471" s="119"/>
      <c r="B471" s="121" t="s">
        <v>22</v>
      </c>
      <c r="C471" s="122">
        <v>45926</v>
      </c>
      <c r="D471" s="123" t="s">
        <v>5878</v>
      </c>
      <c r="E471" s="123" t="s">
        <v>5879</v>
      </c>
      <c r="F471" s="123" t="s">
        <v>2029</v>
      </c>
      <c r="G471" s="124">
        <v>14402016</v>
      </c>
      <c r="H471" s="124" t="s">
        <v>3697</v>
      </c>
      <c r="I471" s="123" t="s">
        <v>376</v>
      </c>
      <c r="J471" s="123" t="s">
        <v>5884</v>
      </c>
      <c r="K471" s="123" t="s">
        <v>47</v>
      </c>
      <c r="L471" s="123" t="s">
        <v>5882</v>
      </c>
      <c r="M471" s="125">
        <v>37500</v>
      </c>
      <c r="N471" s="125"/>
      <c r="O471" s="125"/>
      <c r="P471" s="125">
        <v>2500</v>
      </c>
      <c r="Q471" s="125"/>
      <c r="R471" s="129" t="s">
        <v>5880</v>
      </c>
      <c r="S471" s="129" t="s">
        <v>5881</v>
      </c>
    </row>
    <row r="472" spans="1:19" x14ac:dyDescent="0.5">
      <c r="A472" s="137"/>
      <c r="B472" s="121" t="s">
        <v>13</v>
      </c>
      <c r="C472" s="122">
        <v>45925</v>
      </c>
      <c r="D472" s="123" t="s">
        <v>2944</v>
      </c>
      <c r="E472" s="123" t="s">
        <v>505</v>
      </c>
      <c r="F472" s="123" t="s">
        <v>2029</v>
      </c>
      <c r="G472" s="123" t="s">
        <v>504</v>
      </c>
      <c r="H472" s="124" t="s">
        <v>3697</v>
      </c>
      <c r="I472" s="123" t="s">
        <v>491</v>
      </c>
      <c r="J472" s="123" t="s">
        <v>501</v>
      </c>
      <c r="K472" s="123" t="s">
        <v>115</v>
      </c>
      <c r="L472" s="123" t="s">
        <v>502</v>
      </c>
      <c r="M472" s="125">
        <v>10600000</v>
      </c>
      <c r="N472" s="125">
        <v>1000</v>
      </c>
      <c r="O472" s="125">
        <v>6651</v>
      </c>
      <c r="P472" s="125">
        <v>5661</v>
      </c>
      <c r="Q472" s="125" t="s">
        <v>15</v>
      </c>
      <c r="R472" s="129" t="s">
        <v>2939</v>
      </c>
      <c r="S472" s="129" t="s">
        <v>2940</v>
      </c>
    </row>
    <row r="473" spans="1:19" x14ac:dyDescent="0.5">
      <c r="A473" s="137"/>
      <c r="B473" s="121" t="s">
        <v>13</v>
      </c>
      <c r="C473" s="122">
        <v>45925</v>
      </c>
      <c r="D473" s="123" t="s">
        <v>2944</v>
      </c>
      <c r="E473" s="123" t="s">
        <v>2945</v>
      </c>
      <c r="F473" s="123" t="s">
        <v>2029</v>
      </c>
      <c r="G473" s="123" t="s">
        <v>2946</v>
      </c>
      <c r="H473" s="124" t="s">
        <v>3697</v>
      </c>
      <c r="I473" s="123" t="s">
        <v>149</v>
      </c>
      <c r="J473" s="123" t="s">
        <v>501</v>
      </c>
      <c r="K473" s="123" t="s">
        <v>115</v>
      </c>
      <c r="L473" s="123" t="s">
        <v>502</v>
      </c>
      <c r="M473" s="125">
        <v>10600000</v>
      </c>
      <c r="N473" s="125">
        <v>1000</v>
      </c>
      <c r="O473" s="125">
        <v>6651</v>
      </c>
      <c r="P473" s="125">
        <v>5661</v>
      </c>
      <c r="Q473" s="125" t="s">
        <v>15</v>
      </c>
      <c r="R473" s="129" t="s">
        <v>2939</v>
      </c>
      <c r="S473" s="129" t="s">
        <v>2940</v>
      </c>
    </row>
    <row r="474" spans="1:19" x14ac:dyDescent="0.5">
      <c r="A474" s="119"/>
      <c r="B474" s="121" t="s">
        <v>13</v>
      </c>
      <c r="C474" s="122">
        <v>45915</v>
      </c>
      <c r="D474" s="123" t="s">
        <v>3974</v>
      </c>
      <c r="E474" s="123" t="s">
        <v>3975</v>
      </c>
      <c r="F474" s="123" t="s">
        <v>2029</v>
      </c>
      <c r="G474" s="123" t="s">
        <v>3976</v>
      </c>
      <c r="H474" s="124" t="s">
        <v>3697</v>
      </c>
      <c r="I474" s="123" t="s">
        <v>21</v>
      </c>
      <c r="J474" s="123" t="s">
        <v>3978</v>
      </c>
      <c r="K474" s="123" t="s">
        <v>278</v>
      </c>
      <c r="L474" s="17" t="s">
        <v>3979</v>
      </c>
      <c r="M474" s="125">
        <v>33413400</v>
      </c>
      <c r="N474" s="125">
        <v>100</v>
      </c>
      <c r="O474" s="125">
        <v>27245</v>
      </c>
      <c r="P474" s="125">
        <v>23443</v>
      </c>
      <c r="Q474" s="125"/>
      <c r="R474" s="129" t="s">
        <v>5968</v>
      </c>
      <c r="S474" s="129" t="s">
        <v>249</v>
      </c>
    </row>
    <row r="475" spans="1:19" x14ac:dyDescent="0.5">
      <c r="A475" s="119"/>
      <c r="B475" s="121" t="s">
        <v>22</v>
      </c>
      <c r="C475" s="122">
        <v>45926</v>
      </c>
      <c r="D475" s="123" t="s">
        <v>3842</v>
      </c>
      <c r="E475" s="123" t="s">
        <v>3827</v>
      </c>
      <c r="F475" s="123" t="s">
        <v>2029</v>
      </c>
      <c r="G475" s="123" t="s">
        <v>5931</v>
      </c>
      <c r="H475" s="124" t="s">
        <v>3697</v>
      </c>
      <c r="I475" s="123" t="s">
        <v>376</v>
      </c>
      <c r="J475" s="123" t="s">
        <v>7517</v>
      </c>
      <c r="K475" s="123" t="s">
        <v>956</v>
      </c>
      <c r="L475" s="123" t="s">
        <v>7518</v>
      </c>
      <c r="M475" s="125">
        <v>23809500</v>
      </c>
      <c r="N475" s="125"/>
      <c r="O475" s="125"/>
      <c r="P475" s="125"/>
      <c r="Q475" s="125"/>
      <c r="R475" s="129" t="s">
        <v>2825</v>
      </c>
      <c r="S475" s="129" t="s">
        <v>3828</v>
      </c>
    </row>
    <row r="476" spans="1:19" x14ac:dyDescent="0.5">
      <c r="A476" s="119"/>
      <c r="B476" s="121" t="s">
        <v>22</v>
      </c>
      <c r="C476" s="122">
        <v>45929</v>
      </c>
      <c r="D476" s="123" t="s">
        <v>4606</v>
      </c>
      <c r="E476" s="123" t="s">
        <v>4607</v>
      </c>
      <c r="F476" s="123" t="s">
        <v>2029</v>
      </c>
      <c r="G476" s="124">
        <v>13202703</v>
      </c>
      <c r="H476" s="124" t="s">
        <v>3697</v>
      </c>
      <c r="I476" s="123" t="s">
        <v>376</v>
      </c>
      <c r="J476" s="123" t="s">
        <v>7517</v>
      </c>
      <c r="K476" s="123" t="s">
        <v>956</v>
      </c>
      <c r="L476" s="123" t="s">
        <v>7518</v>
      </c>
      <c r="M476" s="125">
        <v>12458300</v>
      </c>
      <c r="N476" s="125"/>
      <c r="O476" s="125">
        <v>17003</v>
      </c>
      <c r="P476" s="125">
        <v>14631</v>
      </c>
      <c r="Q476" s="125"/>
      <c r="R476" s="129" t="s">
        <v>4608</v>
      </c>
      <c r="S476" s="129" t="s">
        <v>4609</v>
      </c>
    </row>
    <row r="477" spans="1:19" x14ac:dyDescent="0.5">
      <c r="A477" s="119"/>
      <c r="B477" s="121" t="s">
        <v>22</v>
      </c>
      <c r="C477" s="122">
        <v>45926</v>
      </c>
      <c r="D477" s="123" t="s">
        <v>4596</v>
      </c>
      <c r="E477" s="123" t="s">
        <v>4597</v>
      </c>
      <c r="F477" s="123" t="s">
        <v>2029</v>
      </c>
      <c r="G477" s="124" t="s">
        <v>5932</v>
      </c>
      <c r="H477" s="124" t="s">
        <v>3697</v>
      </c>
      <c r="I477" s="123" t="s">
        <v>376</v>
      </c>
      <c r="J477" s="123" t="s">
        <v>7517</v>
      </c>
      <c r="K477" s="123" t="s">
        <v>956</v>
      </c>
      <c r="L477" s="123" t="s">
        <v>7518</v>
      </c>
      <c r="M477" s="125">
        <v>3500400</v>
      </c>
      <c r="N477" s="125"/>
      <c r="O477" s="125">
        <v>4029</v>
      </c>
      <c r="P477" s="125">
        <v>3466</v>
      </c>
      <c r="Q477" s="125"/>
      <c r="R477" s="129" t="s">
        <v>4598</v>
      </c>
      <c r="S477" s="129" t="s">
        <v>4599</v>
      </c>
    </row>
    <row r="478" spans="1:19" x14ac:dyDescent="0.5">
      <c r="A478" s="119"/>
      <c r="B478" s="121" t="s">
        <v>22</v>
      </c>
      <c r="C478" s="122">
        <v>45929</v>
      </c>
      <c r="D478" s="123" t="s">
        <v>4601</v>
      </c>
      <c r="E478" s="123" t="s">
        <v>4602</v>
      </c>
      <c r="F478" s="123" t="s">
        <v>2029</v>
      </c>
      <c r="G478" s="124" t="s">
        <v>4603</v>
      </c>
      <c r="H478" s="124" t="s">
        <v>3697</v>
      </c>
      <c r="I478" s="123" t="s">
        <v>376</v>
      </c>
      <c r="J478" s="123" t="s">
        <v>7517</v>
      </c>
      <c r="K478" s="123" t="s">
        <v>956</v>
      </c>
      <c r="L478" s="123" t="s">
        <v>7518</v>
      </c>
      <c r="M478" s="125">
        <v>20502100</v>
      </c>
      <c r="N478" s="125"/>
      <c r="O478" s="125">
        <v>4188</v>
      </c>
      <c r="P478" s="125">
        <v>3604</v>
      </c>
      <c r="Q478" s="125"/>
      <c r="R478" s="129" t="s">
        <v>4593</v>
      </c>
      <c r="S478" s="129" t="s">
        <v>4604</v>
      </c>
    </row>
    <row r="479" spans="1:19" x14ac:dyDescent="0.5">
      <c r="A479" s="119"/>
      <c r="B479" s="121" t="s">
        <v>22</v>
      </c>
      <c r="C479" s="122">
        <v>45929</v>
      </c>
      <c r="D479" s="123" t="s">
        <v>8047</v>
      </c>
      <c r="E479" s="123" t="s">
        <v>8041</v>
      </c>
      <c r="F479" s="123" t="s">
        <v>2029</v>
      </c>
      <c r="G479" s="124" t="s">
        <v>8042</v>
      </c>
      <c r="H479" s="124" t="s">
        <v>3697</v>
      </c>
      <c r="I479" s="123" t="s">
        <v>376</v>
      </c>
      <c r="J479" s="123" t="s">
        <v>7517</v>
      </c>
      <c r="K479" s="123" t="s">
        <v>956</v>
      </c>
      <c r="L479" s="123" t="s">
        <v>7518</v>
      </c>
      <c r="M479" s="125">
        <v>2400100</v>
      </c>
      <c r="N479" s="125"/>
      <c r="O479" s="125"/>
      <c r="P479" s="125"/>
      <c r="Q479" s="125"/>
      <c r="R479" s="129" t="s">
        <v>8043</v>
      </c>
      <c r="S479" s="129" t="s">
        <v>8044</v>
      </c>
    </row>
    <row r="480" spans="1:19" x14ac:dyDescent="0.5">
      <c r="A480" s="119"/>
      <c r="B480" s="121" t="s">
        <v>22</v>
      </c>
      <c r="C480" s="122">
        <v>45929</v>
      </c>
      <c r="D480" s="123" t="s">
        <v>8047</v>
      </c>
      <c r="E480" s="123" t="s">
        <v>8045</v>
      </c>
      <c r="F480" s="123" t="s">
        <v>2029</v>
      </c>
      <c r="G480" s="124" t="s">
        <v>8046</v>
      </c>
      <c r="H480" s="124" t="s">
        <v>3697</v>
      </c>
      <c r="I480" s="123" t="s">
        <v>376</v>
      </c>
      <c r="J480" s="123" t="s">
        <v>7517</v>
      </c>
      <c r="K480" s="123" t="s">
        <v>956</v>
      </c>
      <c r="L480" s="123" t="s">
        <v>7518</v>
      </c>
      <c r="M480" s="125">
        <v>2807200</v>
      </c>
      <c r="N480" s="125"/>
      <c r="O480" s="125"/>
      <c r="P480" s="125"/>
      <c r="Q480" s="125"/>
      <c r="R480" s="129" t="s">
        <v>8043</v>
      </c>
      <c r="S480" s="129" t="s">
        <v>8044</v>
      </c>
    </row>
    <row r="481" spans="1:19" x14ac:dyDescent="0.5">
      <c r="A481" s="119"/>
      <c r="B481" s="121" t="s">
        <v>22</v>
      </c>
      <c r="C481" s="122">
        <v>45929</v>
      </c>
      <c r="D481" s="123" t="s">
        <v>8053</v>
      </c>
      <c r="E481" s="123" t="s">
        <v>8054</v>
      </c>
      <c r="F481" s="123" t="s">
        <v>2029</v>
      </c>
      <c r="G481" s="124" t="s">
        <v>8055</v>
      </c>
      <c r="H481" s="124" t="s">
        <v>3697</v>
      </c>
      <c r="I481" s="123" t="s">
        <v>376</v>
      </c>
      <c r="J481" s="123" t="s">
        <v>7517</v>
      </c>
      <c r="K481" s="123" t="s">
        <v>956</v>
      </c>
      <c r="L481" s="123" t="s">
        <v>7518</v>
      </c>
      <c r="M481" s="125">
        <v>6201400</v>
      </c>
      <c r="N481" s="125"/>
      <c r="O481" s="125"/>
      <c r="P481" s="125"/>
      <c r="Q481" s="125"/>
      <c r="R481" s="129" t="s">
        <v>8043</v>
      </c>
      <c r="S481" s="129" t="s">
        <v>8044</v>
      </c>
    </row>
    <row r="482" spans="1:19" x14ac:dyDescent="0.5">
      <c r="A482" s="119"/>
      <c r="B482" s="121" t="s">
        <v>22</v>
      </c>
      <c r="C482" s="122">
        <v>45929</v>
      </c>
      <c r="D482" s="123" t="s">
        <v>8053</v>
      </c>
      <c r="E482" s="123" t="s">
        <v>8056</v>
      </c>
      <c r="F482" s="123" t="s">
        <v>2029</v>
      </c>
      <c r="G482" s="124" t="s">
        <v>8057</v>
      </c>
      <c r="H482" s="124" t="s">
        <v>3697</v>
      </c>
      <c r="I482" s="123" t="s">
        <v>376</v>
      </c>
      <c r="J482" s="123" t="s">
        <v>7517</v>
      </c>
      <c r="K482" s="123" t="s">
        <v>956</v>
      </c>
      <c r="L482" s="123" t="s">
        <v>7518</v>
      </c>
      <c r="M482" s="125">
        <v>1000</v>
      </c>
      <c r="N482" s="125"/>
      <c r="O482" s="125"/>
      <c r="P482" s="125"/>
      <c r="Q482" s="125"/>
      <c r="R482" s="129" t="s">
        <v>8043</v>
      </c>
      <c r="S482" s="129" t="s">
        <v>8044</v>
      </c>
    </row>
    <row r="483" spans="1:19" x14ac:dyDescent="0.5">
      <c r="A483" s="119"/>
      <c r="B483" s="121" t="s">
        <v>13</v>
      </c>
      <c r="C483" s="122">
        <v>45916</v>
      </c>
      <c r="D483" s="123" t="s">
        <v>5178</v>
      </c>
      <c r="E483" s="123" t="s">
        <v>5179</v>
      </c>
      <c r="F483" s="123" t="s">
        <v>2029</v>
      </c>
      <c r="G483" s="124" t="s">
        <v>297</v>
      </c>
      <c r="H483" s="124" t="s">
        <v>3697</v>
      </c>
      <c r="I483" s="123" t="s">
        <v>21</v>
      </c>
      <c r="J483" s="123" t="s">
        <v>5699</v>
      </c>
      <c r="K483" s="123" t="s">
        <v>5700</v>
      </c>
      <c r="L483" s="123" t="s">
        <v>5701</v>
      </c>
      <c r="M483" s="125">
        <v>8540000</v>
      </c>
      <c r="N483" s="125">
        <v>854000</v>
      </c>
      <c r="O483" s="125"/>
      <c r="P483" s="125">
        <v>31145</v>
      </c>
      <c r="Q483" s="125"/>
      <c r="R483" s="129" t="s">
        <v>6728</v>
      </c>
      <c r="S483" s="129" t="s">
        <v>6729</v>
      </c>
    </row>
    <row r="484" spans="1:19" x14ac:dyDescent="0.5">
      <c r="A484" s="119"/>
      <c r="B484" s="121" t="s">
        <v>22</v>
      </c>
      <c r="C484" s="122">
        <v>45918</v>
      </c>
      <c r="D484" s="123" t="s">
        <v>3801</v>
      </c>
      <c r="E484" s="123" t="s">
        <v>3797</v>
      </c>
      <c r="F484" s="123" t="s">
        <v>2029</v>
      </c>
      <c r="G484" s="123" t="s">
        <v>3798</v>
      </c>
      <c r="H484" s="124" t="s">
        <v>3697</v>
      </c>
      <c r="I484" s="123" t="s">
        <v>376</v>
      </c>
      <c r="J484" s="123" t="s">
        <v>4660</v>
      </c>
      <c r="K484" s="123" t="s">
        <v>2444</v>
      </c>
      <c r="L484" s="123" t="s">
        <v>4661</v>
      </c>
      <c r="M484" s="125">
        <v>4859507</v>
      </c>
      <c r="N484" s="125">
        <v>2203</v>
      </c>
      <c r="O484" s="125"/>
      <c r="P484" s="125">
        <v>5000</v>
      </c>
      <c r="Q484" s="125"/>
      <c r="R484" s="129" t="s">
        <v>3799</v>
      </c>
      <c r="S484" s="129" t="s">
        <v>3800</v>
      </c>
    </row>
    <row r="485" spans="1:19" x14ac:dyDescent="0.5">
      <c r="A485" s="137"/>
      <c r="B485" s="121" t="s">
        <v>13</v>
      </c>
      <c r="C485" s="122">
        <v>45952</v>
      </c>
      <c r="D485" s="123" t="s">
        <v>4993</v>
      </c>
      <c r="E485" s="123" t="s">
        <v>8256</v>
      </c>
      <c r="F485" s="123" t="s">
        <v>2029</v>
      </c>
      <c r="G485" s="123" t="s">
        <v>8260</v>
      </c>
      <c r="H485" s="124" t="s">
        <v>3697</v>
      </c>
      <c r="I485" s="123" t="s">
        <v>491</v>
      </c>
      <c r="J485" s="123" t="s">
        <v>4697</v>
      </c>
      <c r="K485" s="123" t="s">
        <v>140</v>
      </c>
      <c r="L485" s="17" t="s">
        <v>4698</v>
      </c>
      <c r="M485" s="125">
        <v>51953160</v>
      </c>
      <c r="N485" s="125">
        <v>100</v>
      </c>
      <c r="O485" s="125">
        <v>37555</v>
      </c>
      <c r="P485" s="125">
        <v>32314</v>
      </c>
      <c r="Q485" s="125"/>
      <c r="R485" s="127" t="s">
        <v>8257</v>
      </c>
      <c r="S485" s="127" t="s">
        <v>8258</v>
      </c>
    </row>
    <row r="486" spans="1:19" x14ac:dyDescent="0.5">
      <c r="A486" s="137"/>
      <c r="B486" s="121" t="s">
        <v>13</v>
      </c>
      <c r="C486" s="122">
        <v>45952</v>
      </c>
      <c r="D486" s="123" t="s">
        <v>4993</v>
      </c>
      <c r="E486" s="123" t="s">
        <v>8259</v>
      </c>
      <c r="F486" s="123" t="s">
        <v>2029</v>
      </c>
      <c r="G486" s="123" t="s">
        <v>8261</v>
      </c>
      <c r="H486" s="124" t="s">
        <v>3697</v>
      </c>
      <c r="I486" s="123" t="s">
        <v>491</v>
      </c>
      <c r="J486" s="123" t="s">
        <v>4697</v>
      </c>
      <c r="K486" s="123" t="s">
        <v>140</v>
      </c>
      <c r="L486" s="17" t="s">
        <v>4698</v>
      </c>
      <c r="M486" s="125">
        <v>2260090</v>
      </c>
      <c r="N486" s="125"/>
      <c r="O486" s="125"/>
      <c r="P486" s="125"/>
      <c r="Q486" s="125"/>
      <c r="R486" s="127" t="s">
        <v>8257</v>
      </c>
      <c r="S486" s="127" t="s">
        <v>8258</v>
      </c>
    </row>
    <row r="487" spans="1:19" x14ac:dyDescent="0.5">
      <c r="A487" s="119"/>
      <c r="B487" s="121" t="s">
        <v>22</v>
      </c>
      <c r="C487" s="122">
        <v>45918</v>
      </c>
      <c r="D487" s="123" t="s">
        <v>6730</v>
      </c>
      <c r="E487" s="123" t="s">
        <v>6731</v>
      </c>
      <c r="F487" s="123" t="s">
        <v>2029</v>
      </c>
      <c r="G487" s="123" t="s">
        <v>6732</v>
      </c>
      <c r="H487" s="124" t="s">
        <v>3697</v>
      </c>
      <c r="I487" s="123" t="s">
        <v>1943</v>
      </c>
      <c r="J487" s="123" t="s">
        <v>4660</v>
      </c>
      <c r="K487" s="123" t="s">
        <v>2444</v>
      </c>
      <c r="L487" s="123" t="s">
        <v>4661</v>
      </c>
      <c r="M487" s="125">
        <v>23589054</v>
      </c>
      <c r="N487" s="125">
        <v>1</v>
      </c>
      <c r="O487" s="125">
        <v>90263</v>
      </c>
      <c r="P487" s="125">
        <v>77667</v>
      </c>
      <c r="Q487" s="125" t="s">
        <v>15</v>
      </c>
      <c r="R487" s="129" t="s">
        <v>6733</v>
      </c>
      <c r="S487" s="129" t="s">
        <v>6734</v>
      </c>
    </row>
    <row r="488" spans="1:19" x14ac:dyDescent="0.5">
      <c r="A488" s="119"/>
      <c r="B488" s="121" t="s">
        <v>13</v>
      </c>
      <c r="C488" s="122">
        <v>45874</v>
      </c>
      <c r="D488" s="123" t="s">
        <v>540</v>
      </c>
      <c r="E488" s="123" t="s">
        <v>542</v>
      </c>
      <c r="F488" s="123" t="s">
        <v>2029</v>
      </c>
      <c r="G488" s="123" t="s">
        <v>541</v>
      </c>
      <c r="H488" s="124" t="s">
        <v>3697</v>
      </c>
      <c r="I488" s="123" t="s">
        <v>19</v>
      </c>
      <c r="J488" s="123" t="s">
        <v>7182</v>
      </c>
      <c r="K488" s="123" t="s">
        <v>538</v>
      </c>
      <c r="L488" s="123" t="s">
        <v>7183</v>
      </c>
      <c r="M488" s="125" t="s">
        <v>539</v>
      </c>
      <c r="N488" s="125">
        <v>1</v>
      </c>
      <c r="O488" s="125">
        <v>1</v>
      </c>
      <c r="P488" s="125">
        <v>1</v>
      </c>
      <c r="Q488" s="125" t="s">
        <v>15</v>
      </c>
      <c r="R488" s="129" t="s">
        <v>6527</v>
      </c>
      <c r="S488" s="129" t="s">
        <v>6528</v>
      </c>
    </row>
    <row r="489" spans="1:19" x14ac:dyDescent="0.5">
      <c r="A489" s="119"/>
      <c r="B489" s="121" t="s">
        <v>13</v>
      </c>
      <c r="C489" s="122">
        <v>45909</v>
      </c>
      <c r="D489" s="123" t="s">
        <v>610</v>
      </c>
      <c r="E489" s="123" t="s">
        <v>613</v>
      </c>
      <c r="F489" s="123" t="s">
        <v>2029</v>
      </c>
      <c r="G489" s="123" t="s">
        <v>5933</v>
      </c>
      <c r="H489" s="124" t="s">
        <v>3697</v>
      </c>
      <c r="I489" s="123" t="s">
        <v>21</v>
      </c>
      <c r="J489" s="123" t="s">
        <v>3412</v>
      </c>
      <c r="K489" s="123" t="s">
        <v>3413</v>
      </c>
      <c r="L489" s="123" t="s">
        <v>3414</v>
      </c>
      <c r="M489" s="125" t="s">
        <v>609</v>
      </c>
      <c r="N489" s="125" t="s">
        <v>17</v>
      </c>
      <c r="O489" s="125" t="s">
        <v>611</v>
      </c>
      <c r="P489" s="125" t="s">
        <v>612</v>
      </c>
      <c r="Q489" s="125" t="s">
        <v>15</v>
      </c>
      <c r="R489" s="129" t="s">
        <v>3411</v>
      </c>
      <c r="S489" s="129" t="s">
        <v>151</v>
      </c>
    </row>
    <row r="490" spans="1:19" x14ac:dyDescent="0.5">
      <c r="A490" s="119"/>
      <c r="B490" s="121" t="s">
        <v>13</v>
      </c>
      <c r="C490" s="122">
        <v>45918</v>
      </c>
      <c r="D490" s="123" t="s">
        <v>518</v>
      </c>
      <c r="E490" s="123" t="s">
        <v>520</v>
      </c>
      <c r="F490" s="123" t="s">
        <v>2029</v>
      </c>
      <c r="G490" s="123" t="s">
        <v>519</v>
      </c>
      <c r="H490" s="124" t="s">
        <v>3697</v>
      </c>
      <c r="I490" s="123" t="s">
        <v>19</v>
      </c>
      <c r="J490" s="123" t="s">
        <v>4660</v>
      </c>
      <c r="K490" s="123" t="s">
        <v>2444</v>
      </c>
      <c r="L490" s="123" t="s">
        <v>4661</v>
      </c>
      <c r="M490" s="125">
        <v>18355387</v>
      </c>
      <c r="N490" s="125">
        <v>1</v>
      </c>
      <c r="O490" s="125">
        <v>34727</v>
      </c>
      <c r="P490" s="125">
        <v>33771</v>
      </c>
      <c r="Q490" s="125" t="s">
        <v>15</v>
      </c>
      <c r="R490" s="127" t="s">
        <v>3803</v>
      </c>
      <c r="S490" s="127" t="s">
        <v>3804</v>
      </c>
    </row>
    <row r="491" spans="1:19" x14ac:dyDescent="0.5">
      <c r="A491" s="119"/>
      <c r="B491" s="121" t="s">
        <v>13</v>
      </c>
      <c r="C491" s="122">
        <v>45929</v>
      </c>
      <c r="D491" s="123" t="s">
        <v>5209</v>
      </c>
      <c r="E491" s="123" t="s">
        <v>5212</v>
      </c>
      <c r="F491" s="123" t="s">
        <v>2029</v>
      </c>
      <c r="G491" s="123" t="s">
        <v>5210</v>
      </c>
      <c r="H491" s="124" t="s">
        <v>3697</v>
      </c>
      <c r="I491" s="123" t="s">
        <v>19</v>
      </c>
      <c r="J491" s="123" t="s">
        <v>5295</v>
      </c>
      <c r="K491" s="123" t="s">
        <v>538</v>
      </c>
      <c r="L491" s="123" t="s">
        <v>5296</v>
      </c>
      <c r="M491" s="125">
        <v>11114000</v>
      </c>
      <c r="N491" s="125">
        <v>100</v>
      </c>
      <c r="O491" s="125">
        <v>35485</v>
      </c>
      <c r="P491" s="125">
        <v>30204</v>
      </c>
      <c r="Q491" s="125"/>
      <c r="R491" s="127" t="s">
        <v>3375</v>
      </c>
      <c r="S491" s="127" t="s">
        <v>5211</v>
      </c>
    </row>
    <row r="492" spans="1:19" x14ac:dyDescent="0.5">
      <c r="A492" s="119"/>
      <c r="B492" s="121" t="s">
        <v>22</v>
      </c>
      <c r="C492" s="122">
        <v>45943</v>
      </c>
      <c r="D492" s="123" t="s">
        <v>7771</v>
      </c>
      <c r="E492" s="123" t="s">
        <v>297</v>
      </c>
      <c r="F492" s="123" t="s">
        <v>2029</v>
      </c>
      <c r="G492" s="123" t="s">
        <v>7772</v>
      </c>
      <c r="H492" s="124" t="s">
        <v>3697</v>
      </c>
      <c r="I492" s="123" t="s">
        <v>376</v>
      </c>
      <c r="J492" s="123" t="s">
        <v>5855</v>
      </c>
      <c r="K492" s="123" t="s">
        <v>5856</v>
      </c>
      <c r="L492" s="123" t="s">
        <v>5857</v>
      </c>
      <c r="M492" s="125">
        <v>822000</v>
      </c>
      <c r="N492" s="125"/>
      <c r="O492" s="125">
        <v>65</v>
      </c>
      <c r="P492" s="125">
        <v>56</v>
      </c>
      <c r="Q492" s="125"/>
      <c r="R492" s="127" t="s">
        <v>6856</v>
      </c>
      <c r="S492" s="127" t="s">
        <v>7773</v>
      </c>
    </row>
    <row r="493" spans="1:19" x14ac:dyDescent="0.5">
      <c r="A493" s="119"/>
      <c r="B493" s="121" t="s">
        <v>22</v>
      </c>
      <c r="C493" s="122">
        <v>45943</v>
      </c>
      <c r="D493" s="123" t="s">
        <v>7771</v>
      </c>
      <c r="E493" s="123" t="s">
        <v>297</v>
      </c>
      <c r="F493" s="123" t="s">
        <v>2029</v>
      </c>
      <c r="G493" s="123" t="s">
        <v>7774</v>
      </c>
      <c r="H493" s="124" t="s">
        <v>3697</v>
      </c>
      <c r="I493" s="123" t="s">
        <v>376</v>
      </c>
      <c r="J493" s="123" t="s">
        <v>5855</v>
      </c>
      <c r="K493" s="123" t="s">
        <v>5856</v>
      </c>
      <c r="L493" s="123" t="s">
        <v>5857</v>
      </c>
      <c r="M493" s="125">
        <v>8220000</v>
      </c>
      <c r="N493" s="125"/>
      <c r="O493" s="125">
        <v>281</v>
      </c>
      <c r="P493" s="125">
        <v>242</v>
      </c>
      <c r="Q493" s="125"/>
      <c r="R493" s="127" t="s">
        <v>6856</v>
      </c>
      <c r="S493" s="127" t="s">
        <v>7773</v>
      </c>
    </row>
    <row r="494" spans="1:19" x14ac:dyDescent="0.5">
      <c r="A494" s="119"/>
      <c r="B494" s="121" t="s">
        <v>13</v>
      </c>
      <c r="C494" s="122">
        <v>45895</v>
      </c>
      <c r="D494" s="123" t="s">
        <v>547</v>
      </c>
      <c r="E494" s="123" t="s">
        <v>551</v>
      </c>
      <c r="F494" s="123" t="s">
        <v>2029</v>
      </c>
      <c r="G494" s="123" t="s">
        <v>548</v>
      </c>
      <c r="H494" s="124" t="s">
        <v>3697</v>
      </c>
      <c r="I494" s="123" t="s">
        <v>21</v>
      </c>
      <c r="J494" s="123" t="s">
        <v>7242</v>
      </c>
      <c r="K494" s="123" t="s">
        <v>544</v>
      </c>
      <c r="L494" s="123" t="s">
        <v>7243</v>
      </c>
      <c r="M494" s="125">
        <v>2500000</v>
      </c>
      <c r="N494" s="125"/>
      <c r="O494" s="125" t="s">
        <v>549</v>
      </c>
      <c r="P494" s="125" t="s">
        <v>550</v>
      </c>
      <c r="Q494" s="125" t="s">
        <v>15</v>
      </c>
      <c r="R494" s="129" t="s">
        <v>3185</v>
      </c>
      <c r="S494" s="129" t="s">
        <v>3186</v>
      </c>
    </row>
    <row r="495" spans="1:19" x14ac:dyDescent="0.5">
      <c r="A495" s="119"/>
      <c r="B495" s="121" t="s">
        <v>3379</v>
      </c>
      <c r="C495" s="122">
        <v>45876</v>
      </c>
      <c r="D495" s="123" t="s">
        <v>3493</v>
      </c>
      <c r="E495" s="123" t="s">
        <v>3494</v>
      </c>
      <c r="F495" s="123" t="s">
        <v>2029</v>
      </c>
      <c r="G495" s="123" t="s">
        <v>5934</v>
      </c>
      <c r="H495" s="124" t="s">
        <v>3697</v>
      </c>
      <c r="I495" s="123" t="s">
        <v>3379</v>
      </c>
      <c r="J495" s="124" t="s">
        <v>3752</v>
      </c>
      <c r="K495" s="124" t="s">
        <v>1625</v>
      </c>
      <c r="L495" s="17" t="s">
        <v>3753</v>
      </c>
      <c r="M495" s="125">
        <v>1500</v>
      </c>
      <c r="N495" s="125">
        <v>100</v>
      </c>
      <c r="O495" s="125">
        <v>2031</v>
      </c>
      <c r="P495" s="125">
        <v>1547</v>
      </c>
      <c r="Q495" s="125"/>
      <c r="R495" s="129" t="s">
        <v>3495</v>
      </c>
      <c r="S495" s="129" t="s">
        <v>3496</v>
      </c>
    </row>
    <row r="496" spans="1:19" x14ac:dyDescent="0.5">
      <c r="A496" s="119"/>
      <c r="B496" s="130" t="s">
        <v>13</v>
      </c>
      <c r="C496" s="122">
        <v>45868</v>
      </c>
      <c r="D496" s="123" t="s">
        <v>557</v>
      </c>
      <c r="E496" s="123" t="s">
        <v>561</v>
      </c>
      <c r="F496" s="123" t="s">
        <v>2029</v>
      </c>
      <c r="G496" s="123" t="s">
        <v>558</v>
      </c>
      <c r="H496" s="124" t="s">
        <v>3697</v>
      </c>
      <c r="I496" s="123" t="s">
        <v>19</v>
      </c>
      <c r="J496" s="123" t="s">
        <v>554</v>
      </c>
      <c r="K496" s="123" t="s">
        <v>555</v>
      </c>
      <c r="L496" s="123" t="s">
        <v>556</v>
      </c>
      <c r="M496" s="125">
        <v>13390000</v>
      </c>
      <c r="N496" s="125">
        <v>1</v>
      </c>
      <c r="O496" s="125" t="s">
        <v>559</v>
      </c>
      <c r="P496" s="125" t="s">
        <v>560</v>
      </c>
      <c r="Q496" s="125" t="s">
        <v>15</v>
      </c>
      <c r="R496" s="129" t="s">
        <v>907</v>
      </c>
      <c r="S496" s="129" t="s">
        <v>2811</v>
      </c>
    </row>
    <row r="497" spans="1:19" x14ac:dyDescent="0.5">
      <c r="A497" s="119"/>
      <c r="B497" s="121" t="s">
        <v>13</v>
      </c>
      <c r="C497" s="122">
        <v>45936</v>
      </c>
      <c r="D497" s="123" t="s">
        <v>598</v>
      </c>
      <c r="E497" s="123" t="s">
        <v>601</v>
      </c>
      <c r="F497" s="123" t="s">
        <v>2029</v>
      </c>
      <c r="G497" s="123" t="s">
        <v>599</v>
      </c>
      <c r="H497" s="124" t="s">
        <v>3697</v>
      </c>
      <c r="I497" s="123" t="s">
        <v>19</v>
      </c>
      <c r="J497" s="123" t="s">
        <v>7316</v>
      </c>
      <c r="K497" s="123" t="s">
        <v>794</v>
      </c>
      <c r="L497" s="123" t="s">
        <v>7317</v>
      </c>
      <c r="M497" s="125">
        <v>22387611</v>
      </c>
      <c r="N497" s="125">
        <v>1500</v>
      </c>
      <c r="O497" s="125">
        <v>42516</v>
      </c>
      <c r="P497" s="125">
        <v>40784</v>
      </c>
      <c r="Q497" s="125" t="s">
        <v>15</v>
      </c>
      <c r="R497" s="129" t="s">
        <v>2870</v>
      </c>
      <c r="S497" s="129" t="s">
        <v>4479</v>
      </c>
    </row>
    <row r="498" spans="1:19" x14ac:dyDescent="0.5">
      <c r="A498" s="119"/>
      <c r="B498" s="121" t="s">
        <v>13</v>
      </c>
      <c r="C498" s="122">
        <v>45716</v>
      </c>
      <c r="D498" s="123" t="s">
        <v>605</v>
      </c>
      <c r="E498" s="123" t="s">
        <v>607</v>
      </c>
      <c r="F498" s="123" t="s">
        <v>2029</v>
      </c>
      <c r="G498" s="123" t="s">
        <v>606</v>
      </c>
      <c r="H498" s="124" t="s">
        <v>3697</v>
      </c>
      <c r="I498" s="123" t="s">
        <v>149</v>
      </c>
      <c r="J498" s="123" t="s">
        <v>603</v>
      </c>
      <c r="K498" s="123" t="s">
        <v>604</v>
      </c>
      <c r="L498" s="123" t="s">
        <v>2848</v>
      </c>
      <c r="M498" s="125">
        <v>778000</v>
      </c>
      <c r="N498" s="125" t="s">
        <v>216</v>
      </c>
      <c r="O498" s="125"/>
      <c r="P498" s="125">
        <v>47</v>
      </c>
      <c r="Q498" s="125" t="s">
        <v>15</v>
      </c>
      <c r="R498" s="129" t="s">
        <v>3742</v>
      </c>
      <c r="S498" s="129" t="s">
        <v>3743</v>
      </c>
    </row>
    <row r="499" spans="1:19" x14ac:dyDescent="0.5">
      <c r="A499" s="119"/>
      <c r="B499" s="121" t="s">
        <v>13</v>
      </c>
      <c r="C499" s="122">
        <v>45922</v>
      </c>
      <c r="D499" s="123" t="s">
        <v>566</v>
      </c>
      <c r="E499" s="123" t="s">
        <v>570</v>
      </c>
      <c r="F499" s="123" t="s">
        <v>2029</v>
      </c>
      <c r="G499" s="123" t="s">
        <v>567</v>
      </c>
      <c r="H499" s="124" t="s">
        <v>3697</v>
      </c>
      <c r="I499" s="123" t="s">
        <v>19</v>
      </c>
      <c r="J499" s="123" t="s">
        <v>7885</v>
      </c>
      <c r="K499" s="123" t="s">
        <v>2561</v>
      </c>
      <c r="L499" s="17" t="s">
        <v>7886</v>
      </c>
      <c r="M499" s="125" t="s">
        <v>565</v>
      </c>
      <c r="N499" s="125"/>
      <c r="O499" s="125" t="s">
        <v>568</v>
      </c>
      <c r="P499" s="125" t="s">
        <v>569</v>
      </c>
      <c r="Q499" s="125" t="s">
        <v>15</v>
      </c>
      <c r="R499" s="129" t="s">
        <v>2914</v>
      </c>
      <c r="S499" s="129" t="s">
        <v>3645</v>
      </c>
    </row>
    <row r="500" spans="1:19" x14ac:dyDescent="0.5">
      <c r="A500" s="119"/>
      <c r="B500" s="121" t="s">
        <v>3379</v>
      </c>
      <c r="C500" s="122">
        <v>45903</v>
      </c>
      <c r="D500" s="123" t="s">
        <v>5170</v>
      </c>
      <c r="E500" s="123" t="s">
        <v>5171</v>
      </c>
      <c r="F500" s="123" t="s">
        <v>2029</v>
      </c>
      <c r="G500" s="123" t="s">
        <v>5172</v>
      </c>
      <c r="H500" s="124" t="s">
        <v>3697</v>
      </c>
      <c r="I500" s="123" t="s">
        <v>3379</v>
      </c>
      <c r="J500" s="123" t="s">
        <v>5175</v>
      </c>
      <c r="K500" s="123" t="s">
        <v>90</v>
      </c>
      <c r="L500" s="123" t="s">
        <v>5177</v>
      </c>
      <c r="M500" s="125">
        <v>4400000</v>
      </c>
      <c r="N500" s="125"/>
      <c r="O500" s="125">
        <v>27802</v>
      </c>
      <c r="P500" s="125">
        <v>23922</v>
      </c>
      <c r="Q500" s="125"/>
      <c r="R500" s="127" t="s">
        <v>5173</v>
      </c>
      <c r="S500" s="127" t="s">
        <v>5174</v>
      </c>
    </row>
    <row r="501" spans="1:19" x14ac:dyDescent="0.5">
      <c r="A501" s="119"/>
      <c r="B501" s="121" t="s">
        <v>3379</v>
      </c>
      <c r="C501" s="122">
        <v>45930</v>
      </c>
      <c r="D501" s="123" t="s">
        <v>8090</v>
      </c>
      <c r="E501" s="123" t="s">
        <v>8086</v>
      </c>
      <c r="F501" s="123" t="s">
        <v>2029</v>
      </c>
      <c r="G501" s="123" t="s">
        <v>8087</v>
      </c>
      <c r="H501" s="124" t="s">
        <v>3697</v>
      </c>
      <c r="I501" s="123" t="s">
        <v>3379</v>
      </c>
      <c r="J501" s="123" t="s">
        <v>4660</v>
      </c>
      <c r="K501" s="123" t="s">
        <v>2444</v>
      </c>
      <c r="L501" s="123" t="s">
        <v>4661</v>
      </c>
      <c r="M501" s="125">
        <v>15674300</v>
      </c>
      <c r="N501" s="125">
        <v>1</v>
      </c>
      <c r="O501" s="125"/>
      <c r="P501" s="125"/>
      <c r="Q501" s="125"/>
      <c r="R501" s="127" t="s">
        <v>8088</v>
      </c>
      <c r="S501" s="127" t="s">
        <v>8089</v>
      </c>
    </row>
    <row r="502" spans="1:19" x14ac:dyDescent="0.5">
      <c r="A502" s="119"/>
      <c r="B502" s="121" t="s">
        <v>13</v>
      </c>
      <c r="C502" s="122">
        <v>45924</v>
      </c>
      <c r="D502" s="123" t="s">
        <v>2932</v>
      </c>
      <c r="E502" s="123" t="s">
        <v>2933</v>
      </c>
      <c r="F502" s="123" t="s">
        <v>2029</v>
      </c>
      <c r="G502" s="123" t="s">
        <v>2934</v>
      </c>
      <c r="H502" s="124" t="s">
        <v>3696</v>
      </c>
      <c r="I502" s="123" t="s">
        <v>49</v>
      </c>
      <c r="J502" s="123" t="s">
        <v>2927</v>
      </c>
      <c r="K502" s="123" t="s">
        <v>2928</v>
      </c>
      <c r="L502" s="123" t="s">
        <v>2929</v>
      </c>
      <c r="M502" s="125">
        <v>100000</v>
      </c>
      <c r="N502" s="125">
        <v>100</v>
      </c>
      <c r="O502" s="125">
        <v>12704</v>
      </c>
      <c r="P502" s="125">
        <v>10932</v>
      </c>
      <c r="Q502" s="125"/>
      <c r="R502" s="129" t="s">
        <v>2935</v>
      </c>
      <c r="S502" s="129" t="s">
        <v>2936</v>
      </c>
    </row>
    <row r="503" spans="1:19" x14ac:dyDescent="0.5">
      <c r="A503" s="119"/>
      <c r="B503" s="121" t="s">
        <v>13</v>
      </c>
      <c r="C503" s="122">
        <v>45936</v>
      </c>
      <c r="D503" s="123" t="s">
        <v>614</v>
      </c>
      <c r="E503" s="123" t="s">
        <v>3593</v>
      </c>
      <c r="F503" s="123" t="s">
        <v>2029</v>
      </c>
      <c r="G503" s="123" t="s">
        <v>3594</v>
      </c>
      <c r="H503" s="124" t="s">
        <v>3697</v>
      </c>
      <c r="I503" s="123" t="s">
        <v>49</v>
      </c>
      <c r="J503" s="123" t="s">
        <v>6467</v>
      </c>
      <c r="K503" s="123" t="s">
        <v>140</v>
      </c>
      <c r="L503" s="123" t="s">
        <v>5877</v>
      </c>
      <c r="M503" s="125">
        <v>12521000</v>
      </c>
      <c r="N503" s="125"/>
      <c r="O503" s="125">
        <v>269903</v>
      </c>
      <c r="P503" s="125">
        <v>194576</v>
      </c>
      <c r="Q503" s="125"/>
      <c r="R503" s="129" t="s">
        <v>3595</v>
      </c>
      <c r="S503" s="129" t="s">
        <v>6466</v>
      </c>
    </row>
    <row r="504" spans="1:19" x14ac:dyDescent="0.5">
      <c r="A504" s="119"/>
      <c r="B504" s="121" t="s">
        <v>13</v>
      </c>
      <c r="C504" s="122">
        <v>45922</v>
      </c>
      <c r="D504" s="123" t="s">
        <v>7700</v>
      </c>
      <c r="E504" s="123" t="s">
        <v>5867</v>
      </c>
      <c r="F504" s="123" t="s">
        <v>2029</v>
      </c>
      <c r="G504" s="123" t="s">
        <v>7701</v>
      </c>
      <c r="H504" s="124" t="s">
        <v>3697</v>
      </c>
      <c r="I504" s="123" t="s">
        <v>19</v>
      </c>
      <c r="J504" s="123" t="s">
        <v>4660</v>
      </c>
      <c r="K504" s="123" t="s">
        <v>2444</v>
      </c>
      <c r="L504" s="123" t="s">
        <v>4661</v>
      </c>
      <c r="M504" s="125">
        <v>27218680</v>
      </c>
      <c r="N504" s="125"/>
      <c r="O504" s="125">
        <v>6480</v>
      </c>
      <c r="P504" s="125">
        <v>5520</v>
      </c>
      <c r="Q504" s="125"/>
      <c r="R504" s="129" t="s">
        <v>5869</v>
      </c>
      <c r="S504" s="129" t="s">
        <v>5870</v>
      </c>
    </row>
    <row r="505" spans="1:19" x14ac:dyDescent="0.5">
      <c r="A505" s="119"/>
      <c r="B505" s="121" t="s">
        <v>13</v>
      </c>
      <c r="C505" s="122">
        <v>45922</v>
      </c>
      <c r="D505" s="123" t="s">
        <v>2447</v>
      </c>
      <c r="E505" s="123" t="s">
        <v>2448</v>
      </c>
      <c r="F505" s="123" t="s">
        <v>2029</v>
      </c>
      <c r="G505" s="123" t="s">
        <v>2449</v>
      </c>
      <c r="H505" s="124" t="s">
        <v>3697</v>
      </c>
      <c r="I505" s="123" t="s">
        <v>19</v>
      </c>
      <c r="J505" s="123" t="s">
        <v>4660</v>
      </c>
      <c r="K505" s="123" t="s">
        <v>2444</v>
      </c>
      <c r="L505" s="123" t="s">
        <v>4661</v>
      </c>
      <c r="M505" s="125">
        <v>7435533</v>
      </c>
      <c r="N505" s="125">
        <v>100</v>
      </c>
      <c r="O505" s="125">
        <v>11993</v>
      </c>
      <c r="P505" s="125">
        <v>10208</v>
      </c>
      <c r="Q505" s="125" t="s">
        <v>15</v>
      </c>
      <c r="R505" s="127" t="s">
        <v>3810</v>
      </c>
      <c r="S505" s="127" t="s">
        <v>3811</v>
      </c>
    </row>
    <row r="506" spans="1:19" x14ac:dyDescent="0.5">
      <c r="A506" s="119"/>
      <c r="B506" s="121" t="s">
        <v>13</v>
      </c>
      <c r="C506" s="122">
        <v>45925</v>
      </c>
      <c r="D506" s="123" t="s">
        <v>3096</v>
      </c>
      <c r="E506" s="123" t="s">
        <v>3097</v>
      </c>
      <c r="F506" s="123" t="s">
        <v>2029</v>
      </c>
      <c r="G506" s="123" t="s">
        <v>3098</v>
      </c>
      <c r="H506" s="124" t="s">
        <v>3697</v>
      </c>
      <c r="I506" s="123" t="s">
        <v>149</v>
      </c>
      <c r="J506" s="123" t="s">
        <v>501</v>
      </c>
      <c r="K506" s="123" t="s">
        <v>115</v>
      </c>
      <c r="L506" s="123" t="s">
        <v>3099</v>
      </c>
      <c r="M506" s="125">
        <v>8800000</v>
      </c>
      <c r="N506" s="125">
        <v>100</v>
      </c>
      <c r="O506" s="125">
        <v>432</v>
      </c>
      <c r="P506" s="125">
        <v>375</v>
      </c>
      <c r="Q506" s="125" t="s">
        <v>15</v>
      </c>
      <c r="R506" s="127" t="s">
        <v>3100</v>
      </c>
      <c r="S506" s="127" t="s">
        <v>3101</v>
      </c>
    </row>
    <row r="507" spans="1:19" x14ac:dyDescent="0.5">
      <c r="A507" s="119"/>
      <c r="B507" s="121" t="s">
        <v>13</v>
      </c>
      <c r="C507" s="122">
        <v>45890</v>
      </c>
      <c r="D507" s="123" t="s">
        <v>7851</v>
      </c>
      <c r="E507" s="123" t="s">
        <v>3695</v>
      </c>
      <c r="F507" s="123" t="s">
        <v>2029</v>
      </c>
      <c r="G507" s="123" t="s">
        <v>5929</v>
      </c>
      <c r="H507" s="124" t="s">
        <v>3697</v>
      </c>
      <c r="I507" s="123" t="s">
        <v>491</v>
      </c>
      <c r="J507" s="123" t="s">
        <v>4512</v>
      </c>
      <c r="K507" s="123" t="s">
        <v>4513</v>
      </c>
      <c r="L507" s="17" t="s">
        <v>4514</v>
      </c>
      <c r="M507" s="125">
        <v>46071800</v>
      </c>
      <c r="N507" s="125">
        <v>100</v>
      </c>
      <c r="O507" s="125">
        <v>36272</v>
      </c>
      <c r="P507" s="125">
        <v>30835</v>
      </c>
      <c r="Q507" s="125" t="s">
        <v>15</v>
      </c>
      <c r="R507" s="129" t="s">
        <v>2849</v>
      </c>
      <c r="S507" s="127" t="s">
        <v>2850</v>
      </c>
    </row>
    <row r="508" spans="1:19" x14ac:dyDescent="0.5">
      <c r="A508" s="119"/>
      <c r="B508" s="121" t="s">
        <v>13</v>
      </c>
      <c r="C508" s="122">
        <v>45890</v>
      </c>
      <c r="D508" s="123" t="s">
        <v>7851</v>
      </c>
      <c r="E508" s="123" t="s">
        <v>3694</v>
      </c>
      <c r="F508" s="123" t="s">
        <v>2029</v>
      </c>
      <c r="G508" s="123" t="s">
        <v>5930</v>
      </c>
      <c r="H508" s="124" t="s">
        <v>3697</v>
      </c>
      <c r="I508" s="123" t="s">
        <v>491</v>
      </c>
      <c r="J508" s="123" t="s">
        <v>4512</v>
      </c>
      <c r="K508" s="123" t="s">
        <v>4513</v>
      </c>
      <c r="L508" s="17" t="s">
        <v>4514</v>
      </c>
      <c r="M508" s="125">
        <v>2550900</v>
      </c>
      <c r="N508" s="125">
        <v>100</v>
      </c>
      <c r="O508" s="125">
        <v>4511</v>
      </c>
      <c r="P508" s="125">
        <v>3878</v>
      </c>
      <c r="Q508" s="125" t="s">
        <v>15</v>
      </c>
      <c r="R508" s="129" t="s">
        <v>2849</v>
      </c>
      <c r="S508" s="127" t="s">
        <v>2850</v>
      </c>
    </row>
    <row r="509" spans="1:19" x14ac:dyDescent="0.5">
      <c r="A509" s="119"/>
      <c r="B509" s="121" t="s">
        <v>13</v>
      </c>
      <c r="C509" s="122">
        <v>45922</v>
      </c>
      <c r="D509" s="123" t="s">
        <v>2450</v>
      </c>
      <c r="E509" s="123" t="s">
        <v>516</v>
      </c>
      <c r="F509" s="123" t="s">
        <v>2029</v>
      </c>
      <c r="G509" s="123" t="s">
        <v>515</v>
      </c>
      <c r="H509" s="124" t="s">
        <v>3697</v>
      </c>
      <c r="I509" s="123" t="s">
        <v>19</v>
      </c>
      <c r="J509" s="123" t="s">
        <v>4660</v>
      </c>
      <c r="K509" s="123" t="s">
        <v>2444</v>
      </c>
      <c r="L509" s="123" t="s">
        <v>4661</v>
      </c>
      <c r="M509" s="125">
        <v>13697840</v>
      </c>
      <c r="N509" s="125">
        <v>100</v>
      </c>
      <c r="O509" s="125">
        <v>21517</v>
      </c>
      <c r="P509" s="125">
        <v>20925</v>
      </c>
      <c r="Q509" s="125" t="s">
        <v>15</v>
      </c>
      <c r="R509" s="129" t="s">
        <v>3795</v>
      </c>
      <c r="S509" s="127" t="s">
        <v>3796</v>
      </c>
    </row>
    <row r="510" spans="1:19" x14ac:dyDescent="0.5">
      <c r="A510" s="119"/>
      <c r="B510" s="121" t="s">
        <v>13</v>
      </c>
      <c r="C510" s="122">
        <v>45922</v>
      </c>
      <c r="D510" s="123" t="s">
        <v>2450</v>
      </c>
      <c r="E510" s="123" t="s">
        <v>6738</v>
      </c>
      <c r="F510" s="123" t="s">
        <v>2029</v>
      </c>
      <c r="G510" s="124">
        <v>126908</v>
      </c>
      <c r="H510" s="124" t="s">
        <v>3697</v>
      </c>
      <c r="I510" s="123" t="s">
        <v>19</v>
      </c>
      <c r="J510" s="123" t="s">
        <v>4660</v>
      </c>
      <c r="K510" s="123" t="s">
        <v>2444</v>
      </c>
      <c r="L510" s="123" t="s">
        <v>4661</v>
      </c>
      <c r="M510" s="125">
        <v>13697840</v>
      </c>
      <c r="N510" s="125">
        <v>100</v>
      </c>
      <c r="O510" s="125">
        <v>9654</v>
      </c>
      <c r="P510" s="125">
        <v>9389</v>
      </c>
      <c r="Q510" s="125" t="s">
        <v>15</v>
      </c>
      <c r="R510" s="129" t="s">
        <v>3795</v>
      </c>
      <c r="S510" s="127" t="s">
        <v>3796</v>
      </c>
    </row>
    <row r="511" spans="1:19" x14ac:dyDescent="0.5">
      <c r="A511" s="119"/>
      <c r="B511" s="121" t="s">
        <v>13</v>
      </c>
      <c r="C511" s="122">
        <v>45950</v>
      </c>
      <c r="D511" s="123" t="s">
        <v>8250</v>
      </c>
      <c r="E511" s="123" t="s">
        <v>8251</v>
      </c>
      <c r="F511" s="123" t="s">
        <v>2029</v>
      </c>
      <c r="G511" s="124" t="s">
        <v>8252</v>
      </c>
      <c r="H511" s="124" t="s">
        <v>3697</v>
      </c>
      <c r="I511" s="123" t="s">
        <v>149</v>
      </c>
      <c r="J511" s="123" t="s">
        <v>8253</v>
      </c>
      <c r="K511" s="123" t="s">
        <v>115</v>
      </c>
      <c r="L511" s="123" t="s">
        <v>3099</v>
      </c>
      <c r="M511" s="125">
        <v>12600000</v>
      </c>
      <c r="N511" s="125">
        <v>100</v>
      </c>
      <c r="O511" s="125">
        <v>2464</v>
      </c>
      <c r="P511" s="125">
        <v>2120</v>
      </c>
      <c r="Q511" s="125"/>
      <c r="R511" s="129" t="s">
        <v>8254</v>
      </c>
      <c r="S511" s="127" t="s">
        <v>8255</v>
      </c>
    </row>
    <row r="512" spans="1:19" x14ac:dyDescent="0.5">
      <c r="A512" s="119"/>
      <c r="B512" s="121" t="s">
        <v>13</v>
      </c>
      <c r="C512" s="122">
        <v>45930</v>
      </c>
      <c r="D512" s="123" t="s">
        <v>8126</v>
      </c>
      <c r="E512" s="123" t="s">
        <v>8127</v>
      </c>
      <c r="F512" s="123" t="s">
        <v>2029</v>
      </c>
      <c r="G512" s="124" t="s">
        <v>8128</v>
      </c>
      <c r="H512" s="124" t="s">
        <v>3697</v>
      </c>
      <c r="I512" s="123" t="s">
        <v>86</v>
      </c>
      <c r="J512" s="123" t="s">
        <v>8131</v>
      </c>
      <c r="K512" s="123" t="s">
        <v>24</v>
      </c>
      <c r="L512" s="123" t="s">
        <v>8132</v>
      </c>
      <c r="M512" s="125">
        <v>774668</v>
      </c>
      <c r="N512" s="125"/>
      <c r="O512" s="125">
        <v>15450</v>
      </c>
      <c r="P512" s="125">
        <v>11138</v>
      </c>
      <c r="Q512" s="125"/>
      <c r="R512" s="129" t="s">
        <v>8129</v>
      </c>
      <c r="S512" s="127" t="s">
        <v>8130</v>
      </c>
    </row>
    <row r="513" spans="1:19" x14ac:dyDescent="0.5">
      <c r="A513" s="119"/>
      <c r="B513" s="121" t="s">
        <v>22</v>
      </c>
      <c r="C513" s="122">
        <v>45943</v>
      </c>
      <c r="D513" s="123" t="s">
        <v>7775</v>
      </c>
      <c r="E513" s="123" t="s">
        <v>297</v>
      </c>
      <c r="F513" s="123" t="s">
        <v>2029</v>
      </c>
      <c r="G513" s="124" t="s">
        <v>7776</v>
      </c>
      <c r="H513" s="124" t="s">
        <v>3697</v>
      </c>
      <c r="I513" s="123" t="s">
        <v>376</v>
      </c>
      <c r="J513" s="123" t="s">
        <v>5855</v>
      </c>
      <c r="K513" s="123" t="s">
        <v>5856</v>
      </c>
      <c r="L513" s="123" t="s">
        <v>5857</v>
      </c>
      <c r="M513" s="125">
        <v>12244000</v>
      </c>
      <c r="N513" s="125"/>
      <c r="O513" s="125">
        <v>6809</v>
      </c>
      <c r="P513" s="125">
        <v>3365</v>
      </c>
      <c r="Q513" s="125"/>
      <c r="R513" s="129" t="s">
        <v>6254</v>
      </c>
      <c r="S513" s="127" t="s">
        <v>7777</v>
      </c>
    </row>
    <row r="514" spans="1:19" x14ac:dyDescent="0.5">
      <c r="A514" s="119"/>
      <c r="B514" s="121" t="s">
        <v>13</v>
      </c>
      <c r="C514" s="122">
        <v>45924</v>
      </c>
      <c r="D514" s="123" t="s">
        <v>2923</v>
      </c>
      <c r="E514" s="123" t="s">
        <v>2924</v>
      </c>
      <c r="F514" s="123" t="s">
        <v>2029</v>
      </c>
      <c r="G514" s="123" t="s">
        <v>5935</v>
      </c>
      <c r="H514" s="124" t="s">
        <v>3697</v>
      </c>
      <c r="I514" s="123" t="s">
        <v>49</v>
      </c>
      <c r="J514" s="123" t="s">
        <v>2927</v>
      </c>
      <c r="K514" s="123" t="s">
        <v>2928</v>
      </c>
      <c r="L514" s="123" t="s">
        <v>2929</v>
      </c>
      <c r="M514" s="125">
        <v>10500000</v>
      </c>
      <c r="N514" s="125">
        <v>1</v>
      </c>
      <c r="O514" s="125">
        <v>8995</v>
      </c>
      <c r="P514" s="125">
        <v>7656</v>
      </c>
      <c r="Q514" s="125"/>
      <c r="R514" s="129" t="s">
        <v>2925</v>
      </c>
      <c r="S514" s="129" t="s">
        <v>2926</v>
      </c>
    </row>
    <row r="515" spans="1:19" x14ac:dyDescent="0.5">
      <c r="A515" s="137"/>
      <c r="B515" s="121" t="s">
        <v>13</v>
      </c>
      <c r="C515" s="122">
        <v>45891</v>
      </c>
      <c r="D515" s="123" t="s">
        <v>495</v>
      </c>
      <c r="E515" s="123" t="s">
        <v>499</v>
      </c>
      <c r="F515" s="123" t="s">
        <v>2029</v>
      </c>
      <c r="G515" s="123" t="s">
        <v>496</v>
      </c>
      <c r="H515" s="124" t="s">
        <v>3697</v>
      </c>
      <c r="I515" s="123" t="s">
        <v>49</v>
      </c>
      <c r="J515" s="123" t="s">
        <v>2608</v>
      </c>
      <c r="K515" s="123" t="s">
        <v>1625</v>
      </c>
      <c r="L515" s="123" t="s">
        <v>493</v>
      </c>
      <c r="M515" s="125" t="s">
        <v>494</v>
      </c>
      <c r="N515" s="125"/>
      <c r="O515" s="125" t="s">
        <v>497</v>
      </c>
      <c r="P515" s="125" t="s">
        <v>498</v>
      </c>
      <c r="Q515" s="125" t="s">
        <v>15</v>
      </c>
      <c r="R515" s="129" t="s">
        <v>5191</v>
      </c>
      <c r="S515" s="129" t="s">
        <v>3586</v>
      </c>
    </row>
    <row r="516" spans="1:19" x14ac:dyDescent="0.5">
      <c r="A516" s="119"/>
      <c r="B516" s="121" t="s">
        <v>13</v>
      </c>
      <c r="C516" s="122">
        <v>45891</v>
      </c>
      <c r="D516" s="123" t="s">
        <v>2605</v>
      </c>
      <c r="E516" s="123" t="s">
        <v>2606</v>
      </c>
      <c r="F516" s="123" t="s">
        <v>2029</v>
      </c>
      <c r="G516" s="123" t="s">
        <v>2607</v>
      </c>
      <c r="H516" s="124" t="s">
        <v>3697</v>
      </c>
      <c r="I516" s="123" t="s">
        <v>49</v>
      </c>
      <c r="J516" s="123" t="s">
        <v>2608</v>
      </c>
      <c r="K516" s="123" t="s">
        <v>1625</v>
      </c>
      <c r="L516" s="123" t="s">
        <v>493</v>
      </c>
      <c r="M516" s="125">
        <v>395300</v>
      </c>
      <c r="N516" s="125">
        <v>100</v>
      </c>
      <c r="O516" s="125">
        <v>4310</v>
      </c>
      <c r="P516" s="125">
        <v>3668</v>
      </c>
      <c r="Q516" s="125" t="s">
        <v>15</v>
      </c>
      <c r="R516" s="127" t="s">
        <v>5186</v>
      </c>
      <c r="S516" s="127" t="s">
        <v>5188</v>
      </c>
    </row>
    <row r="517" spans="1:19" x14ac:dyDescent="0.5">
      <c r="A517" s="119"/>
      <c r="B517" s="121" t="s">
        <v>13</v>
      </c>
      <c r="C517" s="122">
        <v>45891</v>
      </c>
      <c r="D517" s="123" t="s">
        <v>2605</v>
      </c>
      <c r="E517" s="123" t="s">
        <v>2610</v>
      </c>
      <c r="F517" s="123" t="s">
        <v>2029</v>
      </c>
      <c r="G517" s="123" t="s">
        <v>2611</v>
      </c>
      <c r="H517" s="124" t="s">
        <v>3697</v>
      </c>
      <c r="I517" s="123" t="s">
        <v>49</v>
      </c>
      <c r="J517" s="123" t="s">
        <v>2608</v>
      </c>
      <c r="K517" s="123" t="s">
        <v>1625</v>
      </c>
      <c r="L517" s="123" t="s">
        <v>493</v>
      </c>
      <c r="M517" s="125">
        <v>195400</v>
      </c>
      <c r="N517" s="125">
        <v>100</v>
      </c>
      <c r="O517" s="125">
        <v>2130</v>
      </c>
      <c r="P517" s="125">
        <v>1813</v>
      </c>
      <c r="Q517" s="125" t="s">
        <v>15</v>
      </c>
      <c r="R517" s="127" t="s">
        <v>5186</v>
      </c>
      <c r="S517" s="127" t="s">
        <v>5187</v>
      </c>
    </row>
    <row r="518" spans="1:19" x14ac:dyDescent="0.5">
      <c r="A518" s="119"/>
      <c r="B518" s="121" t="s">
        <v>13</v>
      </c>
      <c r="C518" s="122">
        <v>45922</v>
      </c>
      <c r="D518" s="123" t="s">
        <v>2452</v>
      </c>
      <c r="E518" s="123" t="s">
        <v>2453</v>
      </c>
      <c r="F518" s="123" t="s">
        <v>2029</v>
      </c>
      <c r="G518" s="123" t="s">
        <v>2454</v>
      </c>
      <c r="H518" s="124" t="s">
        <v>3697</v>
      </c>
      <c r="I518" s="123" t="s">
        <v>19</v>
      </c>
      <c r="J518" s="123" t="s">
        <v>4660</v>
      </c>
      <c r="K518" s="123" t="s">
        <v>2444</v>
      </c>
      <c r="L518" s="123" t="s">
        <v>4661</v>
      </c>
      <c r="M518" s="125">
        <v>35914400</v>
      </c>
      <c r="N518" s="125"/>
      <c r="O518" s="125">
        <v>22747</v>
      </c>
      <c r="P518" s="125">
        <v>22120</v>
      </c>
      <c r="Q518" s="125" t="s">
        <v>15</v>
      </c>
      <c r="R518" s="127" t="s">
        <v>3812</v>
      </c>
      <c r="S518" s="127" t="s">
        <v>3813</v>
      </c>
    </row>
    <row r="519" spans="1:19" x14ac:dyDescent="0.5">
      <c r="A519" s="119"/>
      <c r="B519" s="121" t="s">
        <v>3379</v>
      </c>
      <c r="C519" s="122">
        <v>45925</v>
      </c>
      <c r="D519" s="123" t="s">
        <v>3481</v>
      </c>
      <c r="E519" s="123" t="s">
        <v>3483</v>
      </c>
      <c r="F519" s="123" t="s">
        <v>2029</v>
      </c>
      <c r="G519" s="123" t="s">
        <v>3482</v>
      </c>
      <c r="H519" s="124" t="s">
        <v>3697</v>
      </c>
      <c r="I519" s="123" t="s">
        <v>3379</v>
      </c>
      <c r="J519" s="124" t="s">
        <v>4859</v>
      </c>
      <c r="K519" s="124" t="s">
        <v>1625</v>
      </c>
      <c r="L519" s="123" t="s">
        <v>4860</v>
      </c>
      <c r="M519" s="125">
        <v>1308</v>
      </c>
      <c r="N519" s="125">
        <v>100</v>
      </c>
      <c r="O519" s="125">
        <v>707</v>
      </c>
      <c r="P519" s="125">
        <v>601</v>
      </c>
      <c r="Q519" s="125"/>
      <c r="R519" s="127" t="s">
        <v>3484</v>
      </c>
      <c r="S519" s="127" t="s">
        <v>3485</v>
      </c>
    </row>
    <row r="520" spans="1:19" x14ac:dyDescent="0.5">
      <c r="A520" s="119"/>
      <c r="B520" s="121" t="s">
        <v>13</v>
      </c>
      <c r="C520" s="122">
        <v>45930</v>
      </c>
      <c r="D520" s="123" t="s">
        <v>7758</v>
      </c>
      <c r="E520" s="123" t="s">
        <v>3488</v>
      </c>
      <c r="F520" s="123" t="s">
        <v>2029</v>
      </c>
      <c r="G520" s="123" t="s">
        <v>3487</v>
      </c>
      <c r="H520" s="124" t="s">
        <v>3697</v>
      </c>
      <c r="I520" s="123" t="s">
        <v>4291</v>
      </c>
      <c r="J520" s="124" t="s">
        <v>8160</v>
      </c>
      <c r="K520" s="124" t="s">
        <v>5635</v>
      </c>
      <c r="L520" s="123" t="s">
        <v>7759</v>
      </c>
      <c r="M520" s="125">
        <v>43306200</v>
      </c>
      <c r="N520" s="125">
        <v>100</v>
      </c>
      <c r="O520" s="125">
        <v>64620</v>
      </c>
      <c r="P520" s="125">
        <v>55002</v>
      </c>
      <c r="Q520" s="125"/>
      <c r="R520" s="127" t="s">
        <v>7756</v>
      </c>
      <c r="S520" s="127" t="s">
        <v>7757</v>
      </c>
    </row>
    <row r="521" spans="1:19" x14ac:dyDescent="0.5">
      <c r="A521" s="119"/>
      <c r="B521" s="121" t="s">
        <v>13</v>
      </c>
      <c r="C521" s="122">
        <v>45903</v>
      </c>
      <c r="D521" s="123" t="s">
        <v>4861</v>
      </c>
      <c r="E521" s="123" t="s">
        <v>4318</v>
      </c>
      <c r="F521" s="123" t="s">
        <v>2029</v>
      </c>
      <c r="G521" s="123" t="s">
        <v>4862</v>
      </c>
      <c r="H521" s="124" t="s">
        <v>3697</v>
      </c>
      <c r="I521" s="123" t="s">
        <v>21</v>
      </c>
      <c r="J521" s="124" t="s">
        <v>4863</v>
      </c>
      <c r="K521" s="124" t="s">
        <v>4864</v>
      </c>
      <c r="L521" s="123" t="s">
        <v>4865</v>
      </c>
      <c r="M521" s="125">
        <v>1350000</v>
      </c>
      <c r="N521" s="125">
        <v>37500</v>
      </c>
      <c r="O521" s="125">
        <v>1103</v>
      </c>
      <c r="P521" s="125">
        <v>939</v>
      </c>
      <c r="Q521" s="125"/>
      <c r="R521" s="127" t="s">
        <v>31</v>
      </c>
      <c r="S521" s="127" t="s">
        <v>249</v>
      </c>
    </row>
    <row r="522" spans="1:19" x14ac:dyDescent="0.5">
      <c r="A522" s="119"/>
      <c r="B522" s="121" t="s">
        <v>3379</v>
      </c>
      <c r="C522" s="122">
        <v>45922</v>
      </c>
      <c r="D522" s="123" t="s">
        <v>7280</v>
      </c>
      <c r="E522" s="123" t="s">
        <v>7281</v>
      </c>
      <c r="F522" s="123" t="s">
        <v>7282</v>
      </c>
      <c r="G522" s="123" t="s">
        <v>7283</v>
      </c>
      <c r="H522" s="124" t="s">
        <v>3697</v>
      </c>
      <c r="I522" s="123" t="s">
        <v>3379</v>
      </c>
      <c r="J522" s="123" t="s">
        <v>3666</v>
      </c>
      <c r="K522" s="123" t="s">
        <v>7286</v>
      </c>
      <c r="L522" s="123" t="s">
        <v>3667</v>
      </c>
      <c r="M522" s="125">
        <v>775000</v>
      </c>
      <c r="N522" s="125">
        <v>2049</v>
      </c>
      <c r="O522" s="125"/>
      <c r="P522" s="125">
        <v>48000</v>
      </c>
      <c r="Q522" s="125"/>
      <c r="R522" s="127" t="s">
        <v>7284</v>
      </c>
      <c r="S522" s="127" t="s">
        <v>7285</v>
      </c>
    </row>
    <row r="523" spans="1:19" x14ac:dyDescent="0.5">
      <c r="A523" s="119"/>
      <c r="B523" s="121" t="s">
        <v>13</v>
      </c>
      <c r="C523" s="122">
        <v>45922</v>
      </c>
      <c r="D523" s="123" t="s">
        <v>2752</v>
      </c>
      <c r="E523" s="123" t="s">
        <v>2753</v>
      </c>
      <c r="F523" s="123" t="s">
        <v>2029</v>
      </c>
      <c r="G523" s="124">
        <v>137177</v>
      </c>
      <c r="H523" s="124" t="s">
        <v>3697</v>
      </c>
      <c r="I523" s="123" t="s">
        <v>19</v>
      </c>
      <c r="J523" s="123" t="s">
        <v>3666</v>
      </c>
      <c r="K523" s="123" t="s">
        <v>7286</v>
      </c>
      <c r="L523" s="123" t="s">
        <v>3667</v>
      </c>
      <c r="M523" s="125">
        <v>451800</v>
      </c>
      <c r="N523" s="125">
        <v>1000</v>
      </c>
      <c r="O523" s="125"/>
      <c r="P523" s="125">
        <v>36000</v>
      </c>
      <c r="Q523" s="125" t="s">
        <v>15</v>
      </c>
      <c r="R523" s="136">
        <v>43089</v>
      </c>
      <c r="S523" s="136">
        <v>48568</v>
      </c>
    </row>
    <row r="524" spans="1:19" x14ac:dyDescent="0.5">
      <c r="C524" s="131"/>
      <c r="G524" s="19"/>
      <c r="M524" s="20"/>
      <c r="N524" s="20"/>
      <c r="O524" s="20"/>
      <c r="P524" s="20"/>
      <c r="Q524" s="20"/>
      <c r="R524" s="145"/>
      <c r="S524" s="145"/>
    </row>
    <row r="525" spans="1:19" s="3" customFormat="1" ht="17.25" x14ac:dyDescent="0.45">
      <c r="A525" s="119" t="s">
        <v>1971</v>
      </c>
      <c r="B525" s="119" t="s">
        <v>7305</v>
      </c>
      <c r="C525" s="119" t="s">
        <v>7306</v>
      </c>
      <c r="D525" s="119" t="s">
        <v>7307</v>
      </c>
      <c r="E525" s="119" t="s">
        <v>7308</v>
      </c>
      <c r="F525" s="119" t="s">
        <v>7309</v>
      </c>
      <c r="G525" s="119" t="s">
        <v>2616</v>
      </c>
      <c r="H525" s="120" t="s">
        <v>7310</v>
      </c>
      <c r="I525" s="119" t="s">
        <v>7311</v>
      </c>
      <c r="J525" s="119" t="s">
        <v>7312</v>
      </c>
      <c r="K525" s="119" t="s">
        <v>7313</v>
      </c>
      <c r="L525" s="119" t="s">
        <v>2</v>
      </c>
      <c r="M525" s="119" t="s">
        <v>3</v>
      </c>
      <c r="N525" s="119" t="s">
        <v>11</v>
      </c>
      <c r="O525" s="119" t="s">
        <v>8351</v>
      </c>
      <c r="P525" s="119" t="s">
        <v>8352</v>
      </c>
      <c r="Q525" s="119" t="s">
        <v>8353</v>
      </c>
      <c r="R525" s="119" t="s">
        <v>7314</v>
      </c>
      <c r="S525" s="119" t="s">
        <v>7315</v>
      </c>
    </row>
    <row r="526" spans="1:19" x14ac:dyDescent="0.5">
      <c r="A526" s="119"/>
      <c r="B526" s="130" t="s">
        <v>13</v>
      </c>
      <c r="C526" s="122">
        <v>45908</v>
      </c>
      <c r="D526" s="123" t="s">
        <v>3653</v>
      </c>
      <c r="E526" s="123" t="s">
        <v>3647</v>
      </c>
      <c r="F526" s="123" t="s">
        <v>2031</v>
      </c>
      <c r="G526" s="123" t="s">
        <v>7430</v>
      </c>
      <c r="H526" s="124" t="s">
        <v>3697</v>
      </c>
      <c r="I526" s="123" t="s">
        <v>49</v>
      </c>
      <c r="J526" s="123" t="s">
        <v>3650</v>
      </c>
      <c r="K526" s="123" t="s">
        <v>3651</v>
      </c>
      <c r="L526" s="123" t="s">
        <v>3652</v>
      </c>
      <c r="M526" s="125">
        <v>6547000</v>
      </c>
      <c r="N526" s="125"/>
      <c r="O526" s="125"/>
      <c r="P526" s="125"/>
      <c r="Q526" s="125" t="s">
        <v>15</v>
      </c>
      <c r="R526" s="127" t="s">
        <v>6338</v>
      </c>
      <c r="S526" s="127" t="s">
        <v>3649</v>
      </c>
    </row>
    <row r="527" spans="1:19" x14ac:dyDescent="0.5">
      <c r="A527" s="119"/>
      <c r="B527" s="121" t="s">
        <v>13</v>
      </c>
      <c r="C527" s="122">
        <v>45924</v>
      </c>
      <c r="D527" s="123" t="s">
        <v>643</v>
      </c>
      <c r="E527" s="123" t="s">
        <v>644</v>
      </c>
      <c r="F527" s="123" t="s">
        <v>2031</v>
      </c>
      <c r="G527" s="123" t="s">
        <v>2266</v>
      </c>
      <c r="H527" s="124" t="s">
        <v>3697</v>
      </c>
      <c r="I527" s="123" t="s">
        <v>21</v>
      </c>
      <c r="J527" s="123" t="s">
        <v>6355</v>
      </c>
      <c r="K527" s="123" t="s">
        <v>6356</v>
      </c>
      <c r="L527" s="17" t="s">
        <v>6357</v>
      </c>
      <c r="M527" s="125">
        <v>1358600</v>
      </c>
      <c r="N527" s="125"/>
      <c r="O527" s="125"/>
      <c r="P527" s="125"/>
      <c r="Q527" s="125" t="s">
        <v>15</v>
      </c>
      <c r="R527" s="124" t="s">
        <v>641</v>
      </c>
      <c r="S527" s="124" t="s">
        <v>642</v>
      </c>
    </row>
    <row r="528" spans="1:19" x14ac:dyDescent="0.5">
      <c r="A528" s="119"/>
      <c r="B528" s="121" t="s">
        <v>13</v>
      </c>
      <c r="C528" s="122">
        <v>45923</v>
      </c>
      <c r="D528" s="123" t="s">
        <v>4034</v>
      </c>
      <c r="E528" s="123" t="s">
        <v>4029</v>
      </c>
      <c r="F528" s="123" t="s">
        <v>2031</v>
      </c>
      <c r="G528" s="123" t="s">
        <v>4030</v>
      </c>
      <c r="H528" s="124" t="s">
        <v>3697</v>
      </c>
      <c r="I528" s="123" t="s">
        <v>21</v>
      </c>
      <c r="J528" s="123" t="s">
        <v>4032</v>
      </c>
      <c r="K528" s="123" t="s">
        <v>115</v>
      </c>
      <c r="L528" s="123" t="s">
        <v>4033</v>
      </c>
      <c r="M528" s="125">
        <v>2500000</v>
      </c>
      <c r="N528" s="125">
        <v>255475</v>
      </c>
      <c r="O528" s="125"/>
      <c r="P528" s="125">
        <v>9118</v>
      </c>
      <c r="Q528" s="125"/>
      <c r="R528" s="127" t="s">
        <v>4031</v>
      </c>
      <c r="S528" s="127" t="s">
        <v>5515</v>
      </c>
    </row>
    <row r="529" spans="1:19" x14ac:dyDescent="0.5">
      <c r="A529" s="119"/>
      <c r="B529" s="121" t="s">
        <v>13</v>
      </c>
      <c r="C529" s="122">
        <v>45959</v>
      </c>
      <c r="D529" s="123" t="s">
        <v>8270</v>
      </c>
      <c r="E529" s="123" t="s">
        <v>8271</v>
      </c>
      <c r="F529" s="123" t="s">
        <v>2031</v>
      </c>
      <c r="G529" s="123" t="s">
        <v>8272</v>
      </c>
      <c r="H529" s="124" t="s">
        <v>3697</v>
      </c>
      <c r="I529" s="123" t="s">
        <v>21</v>
      </c>
      <c r="J529" s="123" t="s">
        <v>8197</v>
      </c>
      <c r="K529" s="123" t="s">
        <v>8198</v>
      </c>
      <c r="L529" s="123" t="s">
        <v>8199</v>
      </c>
      <c r="M529" s="125">
        <v>79629</v>
      </c>
      <c r="N529" s="125"/>
      <c r="O529" s="125">
        <v>215</v>
      </c>
      <c r="P529" s="125">
        <v>393</v>
      </c>
      <c r="Q529" s="125"/>
      <c r="R529" s="127" t="s">
        <v>8273</v>
      </c>
      <c r="S529" s="127" t="s">
        <v>8274</v>
      </c>
    </row>
    <row r="530" spans="1:19" x14ac:dyDescent="0.5">
      <c r="A530" s="119"/>
      <c r="B530" s="121" t="s">
        <v>13</v>
      </c>
      <c r="C530" s="122">
        <v>45757</v>
      </c>
      <c r="D530" s="123" t="s">
        <v>5216</v>
      </c>
      <c r="E530" s="123" t="s">
        <v>2123</v>
      </c>
      <c r="F530" s="123" t="s">
        <v>2031</v>
      </c>
      <c r="G530" s="123" t="s">
        <v>2124</v>
      </c>
      <c r="H530" s="124" t="s">
        <v>3696</v>
      </c>
      <c r="I530" s="123" t="s">
        <v>21</v>
      </c>
      <c r="J530" s="123" t="s">
        <v>7382</v>
      </c>
      <c r="K530" s="123" t="s">
        <v>7837</v>
      </c>
      <c r="L530" s="123" t="s">
        <v>7384</v>
      </c>
      <c r="M530" s="125">
        <v>10605093</v>
      </c>
      <c r="N530" s="125"/>
      <c r="O530" s="125">
        <v>100</v>
      </c>
      <c r="P530" s="125">
        <v>100</v>
      </c>
      <c r="Q530" s="125" t="s">
        <v>15</v>
      </c>
      <c r="R530" s="127" t="s">
        <v>5215</v>
      </c>
      <c r="S530" s="127" t="s">
        <v>74</v>
      </c>
    </row>
    <row r="531" spans="1:19" x14ac:dyDescent="0.5">
      <c r="A531" s="119"/>
      <c r="B531" s="121" t="s">
        <v>13</v>
      </c>
      <c r="C531" s="122">
        <v>45757</v>
      </c>
      <c r="D531" s="123" t="s">
        <v>2126</v>
      </c>
      <c r="E531" s="123" t="s">
        <v>2123</v>
      </c>
      <c r="F531" s="123" t="s">
        <v>2031</v>
      </c>
      <c r="G531" s="124">
        <v>7108206000</v>
      </c>
      <c r="H531" s="124" t="s">
        <v>3697</v>
      </c>
      <c r="I531" s="123" t="s">
        <v>21</v>
      </c>
      <c r="J531" s="123" t="s">
        <v>7382</v>
      </c>
      <c r="K531" s="123" t="s">
        <v>7837</v>
      </c>
      <c r="L531" s="123" t="s">
        <v>7384</v>
      </c>
      <c r="M531" s="125">
        <v>1500000</v>
      </c>
      <c r="N531" s="125"/>
      <c r="O531" s="125"/>
      <c r="P531" s="125"/>
      <c r="Q531" s="125" t="s">
        <v>15</v>
      </c>
      <c r="R531" s="127" t="s">
        <v>4453</v>
      </c>
      <c r="S531" s="127" t="s">
        <v>74</v>
      </c>
    </row>
    <row r="532" spans="1:19" x14ac:dyDescent="0.5">
      <c r="A532" s="119"/>
      <c r="B532" s="121" t="s">
        <v>13</v>
      </c>
      <c r="C532" s="122">
        <v>45897</v>
      </c>
      <c r="D532" s="143" t="s">
        <v>4035</v>
      </c>
      <c r="E532" s="123" t="s">
        <v>4029</v>
      </c>
      <c r="F532" s="123" t="s">
        <v>2031</v>
      </c>
      <c r="G532" s="123" t="s">
        <v>4036</v>
      </c>
      <c r="H532" s="124" t="s">
        <v>3697</v>
      </c>
      <c r="I532" s="123" t="s">
        <v>21</v>
      </c>
      <c r="J532" s="123" t="s">
        <v>4464</v>
      </c>
      <c r="K532" s="123" t="s">
        <v>125</v>
      </c>
      <c r="L532" s="123" t="s">
        <v>4465</v>
      </c>
      <c r="M532" s="125">
        <v>1889700</v>
      </c>
      <c r="N532" s="125"/>
      <c r="O532" s="125">
        <v>4148</v>
      </c>
      <c r="P532" s="125">
        <v>7598</v>
      </c>
      <c r="Q532" s="125"/>
      <c r="R532" s="127" t="s">
        <v>4042</v>
      </c>
      <c r="S532" s="136">
        <v>47483</v>
      </c>
    </row>
    <row r="533" spans="1:19" x14ac:dyDescent="0.5">
      <c r="C533" s="131"/>
      <c r="G533" s="19"/>
      <c r="M533" s="20"/>
      <c r="N533" s="20"/>
      <c r="O533" s="20"/>
      <c r="P533" s="20"/>
      <c r="Q533" s="20"/>
      <c r="R533" s="47"/>
      <c r="S533" s="47"/>
    </row>
    <row r="534" spans="1:19" s="3" customFormat="1" ht="17.25" x14ac:dyDescent="0.45">
      <c r="A534" s="119" t="s">
        <v>1972</v>
      </c>
      <c r="B534" s="119" t="s">
        <v>7305</v>
      </c>
      <c r="C534" s="119" t="s">
        <v>7306</v>
      </c>
      <c r="D534" s="119" t="s">
        <v>7307</v>
      </c>
      <c r="E534" s="119" t="s">
        <v>7308</v>
      </c>
      <c r="F534" s="119" t="s">
        <v>7309</v>
      </c>
      <c r="G534" s="119" t="s">
        <v>2616</v>
      </c>
      <c r="H534" s="120" t="s">
        <v>7310</v>
      </c>
      <c r="I534" s="119" t="s">
        <v>7311</v>
      </c>
      <c r="J534" s="119" t="s">
        <v>7312</v>
      </c>
      <c r="K534" s="119" t="s">
        <v>7313</v>
      </c>
      <c r="L534" s="119" t="s">
        <v>2</v>
      </c>
      <c r="M534" s="119" t="s">
        <v>3</v>
      </c>
      <c r="N534" s="119" t="s">
        <v>11</v>
      </c>
      <c r="O534" s="119" t="s">
        <v>8351</v>
      </c>
      <c r="P534" s="119" t="s">
        <v>8352</v>
      </c>
      <c r="Q534" s="119" t="s">
        <v>8353</v>
      </c>
      <c r="R534" s="119" t="s">
        <v>7314</v>
      </c>
      <c r="S534" s="119" t="s">
        <v>7315</v>
      </c>
    </row>
    <row r="535" spans="1:19" x14ac:dyDescent="0.5">
      <c r="A535" s="137"/>
      <c r="B535" s="121" t="s">
        <v>13</v>
      </c>
      <c r="C535" s="122">
        <v>45930</v>
      </c>
      <c r="D535" s="123" t="s">
        <v>8161</v>
      </c>
      <c r="E535" s="123" t="s">
        <v>8162</v>
      </c>
      <c r="F535" s="123" t="s">
        <v>2032</v>
      </c>
      <c r="G535" s="123" t="s">
        <v>8163</v>
      </c>
      <c r="H535" s="124" t="s">
        <v>3697</v>
      </c>
      <c r="I535" s="123" t="s">
        <v>21</v>
      </c>
      <c r="J535" s="123" t="s">
        <v>3993</v>
      </c>
      <c r="K535" s="123" t="s">
        <v>28</v>
      </c>
      <c r="L535" s="123" t="s">
        <v>3994</v>
      </c>
      <c r="M535" s="135">
        <v>2332000</v>
      </c>
      <c r="N535" s="124"/>
      <c r="O535" s="135">
        <v>7378</v>
      </c>
      <c r="P535" s="135">
        <v>12300</v>
      </c>
      <c r="Q535" s="124" t="s">
        <v>15</v>
      </c>
      <c r="R535" s="129" t="s">
        <v>7374</v>
      </c>
      <c r="S535" s="129" t="s">
        <v>3755</v>
      </c>
    </row>
    <row r="536" spans="1:19" x14ac:dyDescent="0.5">
      <c r="C536" s="150"/>
      <c r="L536" s="117"/>
      <c r="M536" s="20"/>
      <c r="N536" s="20"/>
      <c r="O536" s="20"/>
      <c r="P536" s="20"/>
      <c r="Q536" s="19"/>
      <c r="R536" s="145"/>
      <c r="S536" s="145"/>
    </row>
    <row r="537" spans="1:19" s="3" customFormat="1" ht="17.25" x14ac:dyDescent="0.45">
      <c r="A537" s="119" t="s">
        <v>1973</v>
      </c>
      <c r="B537" s="119" t="s">
        <v>7305</v>
      </c>
      <c r="C537" s="119" t="s">
        <v>7306</v>
      </c>
      <c r="D537" s="119" t="s">
        <v>7307</v>
      </c>
      <c r="E537" s="119" t="s">
        <v>7308</v>
      </c>
      <c r="F537" s="119" t="s">
        <v>7309</v>
      </c>
      <c r="G537" s="119" t="s">
        <v>2616</v>
      </c>
      <c r="H537" s="120" t="s">
        <v>7310</v>
      </c>
      <c r="I537" s="119" t="s">
        <v>7311</v>
      </c>
      <c r="J537" s="119" t="s">
        <v>7312</v>
      </c>
      <c r="K537" s="119" t="s">
        <v>7313</v>
      </c>
      <c r="L537" s="119" t="s">
        <v>2</v>
      </c>
      <c r="M537" s="119" t="s">
        <v>3</v>
      </c>
      <c r="N537" s="119" t="s">
        <v>11</v>
      </c>
      <c r="O537" s="119" t="s">
        <v>8351</v>
      </c>
      <c r="P537" s="119" t="s">
        <v>8352</v>
      </c>
      <c r="Q537" s="119" t="s">
        <v>8353</v>
      </c>
      <c r="R537" s="119" t="s">
        <v>7314</v>
      </c>
      <c r="S537" s="119" t="s">
        <v>7315</v>
      </c>
    </row>
    <row r="538" spans="1:19" x14ac:dyDescent="0.5">
      <c r="A538" s="119"/>
      <c r="B538" s="121" t="s">
        <v>13</v>
      </c>
      <c r="C538" s="122">
        <v>45926</v>
      </c>
      <c r="D538" s="123" t="s">
        <v>6654</v>
      </c>
      <c r="E538" s="123" t="s">
        <v>6655</v>
      </c>
      <c r="F538" s="123" t="s">
        <v>2033</v>
      </c>
      <c r="G538" s="123" t="s">
        <v>7437</v>
      </c>
      <c r="H538" s="124" t="s">
        <v>3696</v>
      </c>
      <c r="I538" s="123" t="s">
        <v>21</v>
      </c>
      <c r="J538" s="123" t="s">
        <v>6656</v>
      </c>
      <c r="K538" s="123" t="s">
        <v>6657</v>
      </c>
      <c r="L538" s="123" t="s">
        <v>6658</v>
      </c>
      <c r="M538" s="125">
        <v>47687411</v>
      </c>
      <c r="N538" s="125"/>
      <c r="O538" s="125">
        <v>51857</v>
      </c>
      <c r="P538" s="125">
        <v>72084</v>
      </c>
      <c r="Q538" s="125">
        <v>32501</v>
      </c>
      <c r="R538" s="129" t="s">
        <v>46</v>
      </c>
      <c r="S538" s="129" t="s">
        <v>246</v>
      </c>
    </row>
    <row r="539" spans="1:19" x14ac:dyDescent="0.5">
      <c r="A539" s="119"/>
      <c r="B539" s="121" t="s">
        <v>13</v>
      </c>
      <c r="C539" s="122">
        <v>45896</v>
      </c>
      <c r="D539" s="123" t="s">
        <v>5247</v>
      </c>
      <c r="E539" s="123" t="s">
        <v>5248</v>
      </c>
      <c r="F539" s="123" t="s">
        <v>2033</v>
      </c>
      <c r="G539" s="123" t="s">
        <v>5249</v>
      </c>
      <c r="H539" s="124" t="s">
        <v>3697</v>
      </c>
      <c r="I539" s="123" t="s">
        <v>21</v>
      </c>
      <c r="J539" s="123" t="s">
        <v>4464</v>
      </c>
      <c r="K539" s="123" t="s">
        <v>125</v>
      </c>
      <c r="L539" s="123" t="s">
        <v>4465</v>
      </c>
      <c r="M539" s="125">
        <v>3047500</v>
      </c>
      <c r="N539" s="125"/>
      <c r="O539" s="125">
        <v>9996</v>
      </c>
      <c r="P539" s="125">
        <v>13895</v>
      </c>
      <c r="Q539" s="125" t="s">
        <v>15</v>
      </c>
      <c r="R539" s="129" t="s">
        <v>46</v>
      </c>
      <c r="S539" s="129" t="s">
        <v>100</v>
      </c>
    </row>
    <row r="540" spans="1:19" x14ac:dyDescent="0.5">
      <c r="A540" s="119"/>
      <c r="B540" s="121" t="s">
        <v>13</v>
      </c>
      <c r="C540" s="122">
        <v>45930</v>
      </c>
      <c r="D540" s="123" t="s">
        <v>5736</v>
      </c>
      <c r="E540" s="123" t="s">
        <v>5737</v>
      </c>
      <c r="F540" s="123" t="s">
        <v>2033</v>
      </c>
      <c r="G540" s="124">
        <v>3710</v>
      </c>
      <c r="H540" s="124" t="s">
        <v>3697</v>
      </c>
      <c r="I540" s="123" t="s">
        <v>21</v>
      </c>
      <c r="J540" s="123" t="s">
        <v>5739</v>
      </c>
      <c r="K540" s="123" t="s">
        <v>5740</v>
      </c>
      <c r="L540" s="123" t="s">
        <v>6648</v>
      </c>
      <c r="M540" s="125">
        <v>1507200</v>
      </c>
      <c r="N540" s="125"/>
      <c r="O540" s="125">
        <v>4944</v>
      </c>
      <c r="P540" s="125">
        <v>6872</v>
      </c>
      <c r="Q540" s="125" t="s">
        <v>15</v>
      </c>
      <c r="R540" s="129" t="s">
        <v>46</v>
      </c>
      <c r="S540" s="129" t="s">
        <v>100</v>
      </c>
    </row>
    <row r="541" spans="1:19" x14ac:dyDescent="0.5">
      <c r="A541" s="119"/>
      <c r="B541" s="121" t="s">
        <v>13</v>
      </c>
      <c r="C541" s="122">
        <v>45930</v>
      </c>
      <c r="D541" s="123" t="s">
        <v>5736</v>
      </c>
      <c r="E541" s="123" t="s">
        <v>5737</v>
      </c>
      <c r="F541" s="123" t="s">
        <v>2033</v>
      </c>
      <c r="G541" s="124" t="s">
        <v>5738</v>
      </c>
      <c r="H541" s="124" t="s">
        <v>3696</v>
      </c>
      <c r="I541" s="123" t="s">
        <v>21</v>
      </c>
      <c r="J541" s="123" t="s">
        <v>5739</v>
      </c>
      <c r="K541" s="123" t="s">
        <v>5740</v>
      </c>
      <c r="L541" s="123" t="s">
        <v>6648</v>
      </c>
      <c r="M541" s="125">
        <v>2522558</v>
      </c>
      <c r="N541" s="125"/>
      <c r="O541" s="125">
        <v>6206</v>
      </c>
      <c r="P541" s="125">
        <v>8626</v>
      </c>
      <c r="Q541" s="125" t="s">
        <v>15</v>
      </c>
      <c r="R541" s="129" t="s">
        <v>46</v>
      </c>
      <c r="S541" s="129" t="s">
        <v>100</v>
      </c>
    </row>
    <row r="542" spans="1:19" x14ac:dyDescent="0.5">
      <c r="A542" s="119"/>
      <c r="B542" s="121" t="s">
        <v>13</v>
      </c>
      <c r="C542" s="122">
        <v>45910</v>
      </c>
      <c r="D542" s="123" t="s">
        <v>6632</v>
      </c>
      <c r="E542" s="123" t="s">
        <v>6633</v>
      </c>
      <c r="F542" s="123" t="s">
        <v>2033</v>
      </c>
      <c r="G542" s="123" t="s">
        <v>7437</v>
      </c>
      <c r="H542" s="124" t="s">
        <v>3696</v>
      </c>
      <c r="I542" s="123" t="s">
        <v>21</v>
      </c>
      <c r="J542" s="123" t="s">
        <v>6635</v>
      </c>
      <c r="K542" s="123" t="s">
        <v>6636</v>
      </c>
      <c r="L542" s="123" t="s">
        <v>6637</v>
      </c>
      <c r="M542" s="125">
        <v>103310421</v>
      </c>
      <c r="N542" s="125"/>
      <c r="O542" s="125"/>
      <c r="P542" s="125"/>
      <c r="Q542" s="125"/>
      <c r="R542" s="129" t="s">
        <v>6634</v>
      </c>
      <c r="S542" s="129" t="s">
        <v>2872</v>
      </c>
    </row>
    <row r="543" spans="1:19" x14ac:dyDescent="0.5">
      <c r="A543" s="119"/>
      <c r="B543" s="121" t="s">
        <v>13</v>
      </c>
      <c r="C543" s="122">
        <v>45924</v>
      </c>
      <c r="D543" s="123" t="s">
        <v>310</v>
      </c>
      <c r="E543" s="123" t="s">
        <v>654</v>
      </c>
      <c r="F543" s="123" t="s">
        <v>2033</v>
      </c>
      <c r="G543" s="123" t="s">
        <v>7431</v>
      </c>
      <c r="H543" s="124" t="s">
        <v>3696</v>
      </c>
      <c r="I543" s="123" t="s">
        <v>21</v>
      </c>
      <c r="J543" s="123" t="s">
        <v>7717</v>
      </c>
      <c r="K543" s="123" t="s">
        <v>7983</v>
      </c>
      <c r="L543" s="123" t="s">
        <v>7719</v>
      </c>
      <c r="M543" s="125">
        <v>8893598</v>
      </c>
      <c r="N543" s="125">
        <v>1</v>
      </c>
      <c r="O543" s="125">
        <v>17138</v>
      </c>
      <c r="P543" s="125">
        <v>23823</v>
      </c>
      <c r="Q543" s="125" t="s">
        <v>15</v>
      </c>
      <c r="R543" s="129" t="s">
        <v>653</v>
      </c>
      <c r="S543" s="129" t="s">
        <v>62</v>
      </c>
    </row>
    <row r="544" spans="1:19" x14ac:dyDescent="0.5">
      <c r="A544" s="119"/>
      <c r="B544" s="121" t="s">
        <v>13</v>
      </c>
      <c r="C544" s="122">
        <v>45924</v>
      </c>
      <c r="D544" s="123" t="s">
        <v>310</v>
      </c>
      <c r="E544" s="123" t="s">
        <v>654</v>
      </c>
      <c r="F544" s="123" t="s">
        <v>2033</v>
      </c>
      <c r="G544" s="123" t="s">
        <v>7432</v>
      </c>
      <c r="H544" s="124" t="s">
        <v>3696</v>
      </c>
      <c r="I544" s="123" t="s">
        <v>21</v>
      </c>
      <c r="J544" s="123" t="s">
        <v>7717</v>
      </c>
      <c r="K544" s="123" t="s">
        <v>7983</v>
      </c>
      <c r="L544" s="123" t="s">
        <v>7719</v>
      </c>
      <c r="M544" s="125">
        <v>19996252</v>
      </c>
      <c r="N544" s="125">
        <v>1</v>
      </c>
      <c r="O544" s="125">
        <v>16397</v>
      </c>
      <c r="P544" s="125">
        <v>22793</v>
      </c>
      <c r="Q544" s="125" t="s">
        <v>15</v>
      </c>
      <c r="R544" s="129" t="s">
        <v>2818</v>
      </c>
      <c r="S544" s="129" t="s">
        <v>3755</v>
      </c>
    </row>
    <row r="545" spans="1:19" x14ac:dyDescent="0.5">
      <c r="A545" s="119"/>
      <c r="B545" s="121" t="s">
        <v>13</v>
      </c>
      <c r="C545" s="122">
        <v>45924</v>
      </c>
      <c r="D545" s="123" t="s">
        <v>310</v>
      </c>
      <c r="E545" s="123" t="s">
        <v>654</v>
      </c>
      <c r="F545" s="123" t="s">
        <v>2033</v>
      </c>
      <c r="G545" s="123" t="s">
        <v>7433</v>
      </c>
      <c r="H545" s="124" t="s">
        <v>3697</v>
      </c>
      <c r="I545" s="123" t="s">
        <v>21</v>
      </c>
      <c r="J545" s="123" t="s">
        <v>7717</v>
      </c>
      <c r="K545" s="123" t="s">
        <v>7983</v>
      </c>
      <c r="L545" s="123" t="s">
        <v>7719</v>
      </c>
      <c r="M545" s="125">
        <v>11738800</v>
      </c>
      <c r="N545" s="125">
        <v>1</v>
      </c>
      <c r="O545" s="125">
        <v>30162</v>
      </c>
      <c r="P545" s="125">
        <v>41927</v>
      </c>
      <c r="Q545" s="125" t="s">
        <v>15</v>
      </c>
      <c r="R545" s="129" t="s">
        <v>27</v>
      </c>
      <c r="S545" s="129" t="s">
        <v>3755</v>
      </c>
    </row>
    <row r="546" spans="1:19" x14ac:dyDescent="0.5">
      <c r="A546" s="119"/>
      <c r="B546" s="121" t="s">
        <v>13</v>
      </c>
      <c r="C546" s="122">
        <v>45924</v>
      </c>
      <c r="D546" s="123" t="s">
        <v>310</v>
      </c>
      <c r="E546" s="123" t="s">
        <v>654</v>
      </c>
      <c r="F546" s="123" t="s">
        <v>2033</v>
      </c>
      <c r="G546" s="123" t="s">
        <v>7434</v>
      </c>
      <c r="H546" s="124" t="s">
        <v>3697</v>
      </c>
      <c r="I546" s="123" t="s">
        <v>21</v>
      </c>
      <c r="J546" s="123" t="s">
        <v>7717</v>
      </c>
      <c r="K546" s="123" t="s">
        <v>7983</v>
      </c>
      <c r="L546" s="123" t="s">
        <v>7719</v>
      </c>
      <c r="M546" s="125">
        <v>2121600</v>
      </c>
      <c r="N546" s="125">
        <v>1</v>
      </c>
      <c r="O546" s="125">
        <v>2320</v>
      </c>
      <c r="P546" s="125">
        <v>3224</v>
      </c>
      <c r="Q546" s="125" t="s">
        <v>15</v>
      </c>
      <c r="R546" s="129" t="s">
        <v>27</v>
      </c>
      <c r="S546" s="129" t="s">
        <v>3755</v>
      </c>
    </row>
    <row r="547" spans="1:19" x14ac:dyDescent="0.5">
      <c r="A547" s="119"/>
      <c r="B547" s="121" t="s">
        <v>13</v>
      </c>
      <c r="C547" s="122">
        <v>45924</v>
      </c>
      <c r="D547" s="123" t="s">
        <v>310</v>
      </c>
      <c r="E547" s="123" t="s">
        <v>654</v>
      </c>
      <c r="F547" s="123" t="s">
        <v>2033</v>
      </c>
      <c r="G547" s="123" t="s">
        <v>7435</v>
      </c>
      <c r="H547" s="124" t="s">
        <v>3697</v>
      </c>
      <c r="I547" s="123" t="s">
        <v>21</v>
      </c>
      <c r="J547" s="123" t="s">
        <v>7717</v>
      </c>
      <c r="K547" s="123" t="s">
        <v>7983</v>
      </c>
      <c r="L547" s="123" t="s">
        <v>7719</v>
      </c>
      <c r="M547" s="125">
        <v>1323300</v>
      </c>
      <c r="N547" s="125">
        <v>1</v>
      </c>
      <c r="O547" s="125">
        <v>1447</v>
      </c>
      <c r="P547" s="125">
        <v>2011</v>
      </c>
      <c r="Q547" s="125" t="s">
        <v>15</v>
      </c>
      <c r="R547" s="129" t="s">
        <v>27</v>
      </c>
      <c r="S547" s="129" t="s">
        <v>3755</v>
      </c>
    </row>
    <row r="548" spans="1:19" x14ac:dyDescent="0.5">
      <c r="A548" s="119"/>
      <c r="B548" s="121" t="s">
        <v>13</v>
      </c>
      <c r="C548" s="122">
        <v>45924</v>
      </c>
      <c r="D548" s="123" t="s">
        <v>310</v>
      </c>
      <c r="E548" s="123" t="s">
        <v>654</v>
      </c>
      <c r="F548" s="123" t="s">
        <v>2033</v>
      </c>
      <c r="G548" s="123" t="s">
        <v>7436</v>
      </c>
      <c r="H548" s="124" t="s">
        <v>3697</v>
      </c>
      <c r="I548" s="123" t="s">
        <v>21</v>
      </c>
      <c r="J548" s="123" t="s">
        <v>7717</v>
      </c>
      <c r="K548" s="123" t="s">
        <v>7983</v>
      </c>
      <c r="L548" s="123" t="s">
        <v>7719</v>
      </c>
      <c r="M548" s="125">
        <v>188000</v>
      </c>
      <c r="N548" s="125">
        <v>1</v>
      </c>
      <c r="O548" s="125">
        <v>206</v>
      </c>
      <c r="P548" s="125">
        <v>286</v>
      </c>
      <c r="Q548" s="125" t="s">
        <v>15</v>
      </c>
      <c r="R548" s="129" t="s">
        <v>27</v>
      </c>
      <c r="S548" s="129" t="s">
        <v>3755</v>
      </c>
    </row>
    <row r="549" spans="1:19" x14ac:dyDescent="0.5">
      <c r="A549" s="119"/>
      <c r="B549" s="121" t="s">
        <v>13</v>
      </c>
      <c r="C549" s="122">
        <v>45919</v>
      </c>
      <c r="D549" s="123" t="s">
        <v>5506</v>
      </c>
      <c r="E549" s="123" t="s">
        <v>5507</v>
      </c>
      <c r="F549" s="123" t="s">
        <v>2033</v>
      </c>
      <c r="G549" s="123" t="s">
        <v>5508</v>
      </c>
      <c r="H549" s="124" t="s">
        <v>3697</v>
      </c>
      <c r="I549" s="123" t="s">
        <v>21</v>
      </c>
      <c r="J549" s="123" t="s">
        <v>7472</v>
      </c>
      <c r="K549" s="123" t="s">
        <v>197</v>
      </c>
      <c r="L549" s="123" t="s">
        <v>7473</v>
      </c>
      <c r="M549" s="125">
        <v>13047600</v>
      </c>
      <c r="N549" s="125">
        <v>1</v>
      </c>
      <c r="O549" s="125"/>
      <c r="P549" s="125"/>
      <c r="Q549" s="125" t="s">
        <v>15</v>
      </c>
      <c r="R549" s="129" t="s">
        <v>46</v>
      </c>
      <c r="S549" s="129" t="s">
        <v>2872</v>
      </c>
    </row>
    <row r="550" spans="1:19" x14ac:dyDescent="0.5">
      <c r="A550" s="119"/>
      <c r="B550" s="121" t="s">
        <v>13</v>
      </c>
      <c r="C550" s="122">
        <v>45919</v>
      </c>
      <c r="D550" s="123" t="s">
        <v>5506</v>
      </c>
      <c r="E550" s="123" t="s">
        <v>5507</v>
      </c>
      <c r="F550" s="123" t="s">
        <v>2033</v>
      </c>
      <c r="G550" s="123" t="s">
        <v>5509</v>
      </c>
      <c r="H550" s="124" t="s">
        <v>3696</v>
      </c>
      <c r="I550" s="123" t="s">
        <v>21</v>
      </c>
      <c r="J550" s="123" t="s">
        <v>7472</v>
      </c>
      <c r="K550" s="123" t="s">
        <v>197</v>
      </c>
      <c r="L550" s="123" t="s">
        <v>7473</v>
      </c>
      <c r="M550" s="125">
        <v>22992262</v>
      </c>
      <c r="N550" s="125"/>
      <c r="O550" s="125"/>
      <c r="P550" s="125"/>
      <c r="Q550" s="125" t="s">
        <v>15</v>
      </c>
      <c r="R550" s="129" t="s">
        <v>46</v>
      </c>
      <c r="S550" s="129" t="s">
        <v>2872</v>
      </c>
    </row>
    <row r="551" spans="1:19" x14ac:dyDescent="0.5">
      <c r="A551" s="119"/>
      <c r="B551" s="121" t="s">
        <v>13</v>
      </c>
      <c r="C551" s="122">
        <v>45896</v>
      </c>
      <c r="D551" s="123" t="s">
        <v>4043</v>
      </c>
      <c r="E551" s="123" t="s">
        <v>4044</v>
      </c>
      <c r="F551" s="123" t="s">
        <v>2033</v>
      </c>
      <c r="G551" s="123" t="s">
        <v>4048</v>
      </c>
      <c r="H551" s="124" t="s">
        <v>3697</v>
      </c>
      <c r="I551" s="123" t="s">
        <v>21</v>
      </c>
      <c r="J551" s="123" t="s">
        <v>4464</v>
      </c>
      <c r="K551" s="123" t="s">
        <v>125</v>
      </c>
      <c r="L551" s="123" t="s">
        <v>4465</v>
      </c>
      <c r="M551" s="125">
        <v>18937900</v>
      </c>
      <c r="N551" s="125"/>
      <c r="O551" s="125"/>
      <c r="P551" s="125"/>
      <c r="Q551" s="125"/>
      <c r="R551" s="129" t="s">
        <v>4045</v>
      </c>
      <c r="S551" s="129" t="s">
        <v>4046</v>
      </c>
    </row>
    <row r="552" spans="1:19" x14ac:dyDescent="0.5">
      <c r="A552" s="119"/>
      <c r="B552" s="121" t="s">
        <v>13</v>
      </c>
      <c r="C552" s="122">
        <v>45896</v>
      </c>
      <c r="D552" s="143" t="s">
        <v>4035</v>
      </c>
      <c r="E552" s="123" t="s">
        <v>7329</v>
      </c>
      <c r="F552" s="123" t="s">
        <v>2033</v>
      </c>
      <c r="G552" s="123" t="s">
        <v>4048</v>
      </c>
      <c r="H552" s="124" t="s">
        <v>3697</v>
      </c>
      <c r="I552" s="123" t="s">
        <v>21</v>
      </c>
      <c r="J552" s="123" t="s">
        <v>4464</v>
      </c>
      <c r="K552" s="123" t="s">
        <v>125</v>
      </c>
      <c r="L552" s="123" t="s">
        <v>4465</v>
      </c>
      <c r="M552" s="125">
        <v>3236700</v>
      </c>
      <c r="N552" s="125"/>
      <c r="O552" s="125">
        <v>10617</v>
      </c>
      <c r="P552" s="125">
        <v>14758</v>
      </c>
      <c r="Q552" s="125"/>
      <c r="R552" s="127" t="s">
        <v>46</v>
      </c>
      <c r="S552" s="127" t="s">
        <v>100</v>
      </c>
    </row>
    <row r="553" spans="1:19" x14ac:dyDescent="0.5">
      <c r="C553" s="131"/>
      <c r="M553" s="20"/>
      <c r="N553" s="20"/>
      <c r="O553" s="20"/>
      <c r="P553" s="20"/>
      <c r="Q553" s="20"/>
    </row>
    <row r="554" spans="1:19" s="3" customFormat="1" ht="17.25" x14ac:dyDescent="0.45">
      <c r="A554" s="119" t="s">
        <v>1974</v>
      </c>
      <c r="B554" s="119" t="s">
        <v>7305</v>
      </c>
      <c r="C554" s="119" t="s">
        <v>7306</v>
      </c>
      <c r="D554" s="119" t="s">
        <v>7307</v>
      </c>
      <c r="E554" s="119" t="s">
        <v>7308</v>
      </c>
      <c r="F554" s="119" t="s">
        <v>7309</v>
      </c>
      <c r="G554" s="119" t="s">
        <v>2616</v>
      </c>
      <c r="H554" s="120" t="s">
        <v>7310</v>
      </c>
      <c r="I554" s="119" t="s">
        <v>7311</v>
      </c>
      <c r="J554" s="119" t="s">
        <v>7312</v>
      </c>
      <c r="K554" s="119" t="s">
        <v>7313</v>
      </c>
      <c r="L554" s="119" t="s">
        <v>2</v>
      </c>
      <c r="M554" s="119" t="s">
        <v>3</v>
      </c>
      <c r="N554" s="119" t="s">
        <v>11</v>
      </c>
      <c r="O554" s="119" t="s">
        <v>8351</v>
      </c>
      <c r="P554" s="119" t="s">
        <v>8352</v>
      </c>
      <c r="Q554" s="119" t="s">
        <v>8353</v>
      </c>
      <c r="R554" s="119" t="s">
        <v>7314</v>
      </c>
      <c r="S554" s="119" t="s">
        <v>7315</v>
      </c>
    </row>
    <row r="555" spans="1:19" x14ac:dyDescent="0.5">
      <c r="A555" s="119"/>
      <c r="B555" s="121" t="s">
        <v>13</v>
      </c>
      <c r="C555" s="122">
        <v>45918</v>
      </c>
      <c r="D555" s="123" t="s">
        <v>5741</v>
      </c>
      <c r="E555" s="123" t="s">
        <v>5742</v>
      </c>
      <c r="F555" s="123" t="s">
        <v>1974</v>
      </c>
      <c r="G555" s="123" t="s">
        <v>5745</v>
      </c>
      <c r="H555" s="124" t="s">
        <v>3697</v>
      </c>
      <c r="I555" s="123" t="s">
        <v>19</v>
      </c>
      <c r="J555" s="123" t="s">
        <v>4660</v>
      </c>
      <c r="K555" s="123" t="s">
        <v>2469</v>
      </c>
      <c r="L555" s="123" t="s">
        <v>4661</v>
      </c>
      <c r="M555" s="125">
        <v>5222613</v>
      </c>
      <c r="N555" s="125">
        <v>1</v>
      </c>
      <c r="O555" s="125">
        <v>6500</v>
      </c>
      <c r="P555" s="125">
        <v>8500</v>
      </c>
      <c r="Q555" s="125" t="s">
        <v>15</v>
      </c>
      <c r="R555" s="129" t="s">
        <v>2632</v>
      </c>
      <c r="S555" s="129" t="s">
        <v>5743</v>
      </c>
    </row>
    <row r="556" spans="1:19" x14ac:dyDescent="0.5">
      <c r="A556" s="119"/>
      <c r="B556" s="121" t="s">
        <v>13</v>
      </c>
      <c r="C556" s="122">
        <v>45944</v>
      </c>
      <c r="D556" s="123" t="s">
        <v>660</v>
      </c>
      <c r="E556" s="123" t="s">
        <v>661</v>
      </c>
      <c r="F556" s="123" t="s">
        <v>1974</v>
      </c>
      <c r="G556" s="123" t="s">
        <v>6921</v>
      </c>
      <c r="H556" s="124" t="s">
        <v>3696</v>
      </c>
      <c r="I556" s="123" t="s">
        <v>21</v>
      </c>
      <c r="J556" s="123" t="s">
        <v>3473</v>
      </c>
      <c r="K556" s="123" t="s">
        <v>115</v>
      </c>
      <c r="L556" s="123" t="s">
        <v>3474</v>
      </c>
      <c r="M556" s="125">
        <v>23419509</v>
      </c>
      <c r="N556" s="125"/>
      <c r="O556" s="125">
        <v>26230</v>
      </c>
      <c r="P556" s="125">
        <v>40203</v>
      </c>
      <c r="Q556" s="125" t="s">
        <v>15</v>
      </c>
      <c r="R556" s="129" t="s">
        <v>156</v>
      </c>
      <c r="S556" s="129" t="s">
        <v>3003</v>
      </c>
    </row>
    <row r="557" spans="1:19" x14ac:dyDescent="0.5">
      <c r="A557" s="119"/>
      <c r="B557" s="121" t="s">
        <v>13</v>
      </c>
      <c r="C557" s="122">
        <v>45944</v>
      </c>
      <c r="D557" s="123" t="s">
        <v>660</v>
      </c>
      <c r="E557" s="123" t="s">
        <v>661</v>
      </c>
      <c r="F557" s="123" t="s">
        <v>1974</v>
      </c>
      <c r="G557" s="123" t="s">
        <v>6922</v>
      </c>
      <c r="H557" s="124" t="s">
        <v>3697</v>
      </c>
      <c r="I557" s="123" t="s">
        <v>21</v>
      </c>
      <c r="J557" s="123" t="s">
        <v>3473</v>
      </c>
      <c r="K557" s="123" t="s">
        <v>115</v>
      </c>
      <c r="L557" s="123" t="s">
        <v>3474</v>
      </c>
      <c r="M557" s="125">
        <v>13000000</v>
      </c>
      <c r="N557" s="125">
        <v>143088</v>
      </c>
      <c r="O557" s="125">
        <v>22269</v>
      </c>
      <c r="P557" s="125">
        <v>34130</v>
      </c>
      <c r="Q557" s="125" t="s">
        <v>15</v>
      </c>
      <c r="R557" s="129" t="s">
        <v>156</v>
      </c>
      <c r="S557" s="129" t="s">
        <v>3003</v>
      </c>
    </row>
    <row r="558" spans="1:19" x14ac:dyDescent="0.5">
      <c r="A558" s="119"/>
      <c r="B558" s="121" t="s">
        <v>13</v>
      </c>
      <c r="C558" s="122">
        <v>45916</v>
      </c>
      <c r="D558" s="123" t="s">
        <v>5226</v>
      </c>
      <c r="E558" s="123" t="s">
        <v>658</v>
      </c>
      <c r="F558" s="123" t="s">
        <v>1974</v>
      </c>
      <c r="G558" s="123" t="s">
        <v>6923</v>
      </c>
      <c r="H558" s="124" t="s">
        <v>3697</v>
      </c>
      <c r="I558" s="123" t="s">
        <v>21</v>
      </c>
      <c r="J558" s="123" t="s">
        <v>663</v>
      </c>
      <c r="K558" s="123" t="s">
        <v>107</v>
      </c>
      <c r="L558" s="116" t="s">
        <v>5227</v>
      </c>
      <c r="M558" s="125">
        <v>164587907</v>
      </c>
      <c r="N558" s="125"/>
      <c r="O558" s="125" t="s">
        <v>664</v>
      </c>
      <c r="P558" s="125" t="s">
        <v>665</v>
      </c>
      <c r="Q558" s="125" t="s">
        <v>15</v>
      </c>
      <c r="R558" s="123" t="s">
        <v>72</v>
      </c>
      <c r="S558" s="123" t="s">
        <v>100</v>
      </c>
    </row>
    <row r="559" spans="1:19" x14ac:dyDescent="0.5">
      <c r="A559" s="119"/>
      <c r="B559" s="121" t="s">
        <v>13</v>
      </c>
      <c r="C559" s="122">
        <v>45916</v>
      </c>
      <c r="D559" s="123" t="s">
        <v>5226</v>
      </c>
      <c r="E559" s="123" t="s">
        <v>658</v>
      </c>
      <c r="F559" s="123" t="s">
        <v>1974</v>
      </c>
      <c r="G559" s="123" t="s">
        <v>7406</v>
      </c>
      <c r="H559" s="124" t="s">
        <v>3696</v>
      </c>
      <c r="I559" s="123" t="s">
        <v>21</v>
      </c>
      <c r="J559" s="123" t="s">
        <v>663</v>
      </c>
      <c r="K559" s="123" t="s">
        <v>107</v>
      </c>
      <c r="L559" s="116" t="s">
        <v>5227</v>
      </c>
      <c r="M559" s="125"/>
      <c r="N559" s="125"/>
      <c r="O559" s="125"/>
      <c r="P559" s="125"/>
      <c r="Q559" s="125" t="s">
        <v>15</v>
      </c>
      <c r="R559" s="123" t="s">
        <v>72</v>
      </c>
      <c r="S559" s="123" t="s">
        <v>100</v>
      </c>
    </row>
    <row r="560" spans="1:19" x14ac:dyDescent="0.5">
      <c r="A560" s="119"/>
      <c r="B560" s="121" t="s">
        <v>13</v>
      </c>
      <c r="C560" s="122">
        <v>45922</v>
      </c>
      <c r="D560" s="123" t="s">
        <v>4360</v>
      </c>
      <c r="E560" s="123" t="s">
        <v>4361</v>
      </c>
      <c r="F560" s="123" t="s">
        <v>1974</v>
      </c>
      <c r="G560" s="123" t="s">
        <v>6623</v>
      </c>
      <c r="H560" s="124" t="s">
        <v>3696</v>
      </c>
      <c r="I560" s="123" t="s">
        <v>21</v>
      </c>
      <c r="J560" s="123" t="s">
        <v>23</v>
      </c>
      <c r="K560" s="123" t="s">
        <v>24</v>
      </c>
      <c r="L560" s="123" t="s">
        <v>25</v>
      </c>
      <c r="M560" s="125">
        <v>14791880</v>
      </c>
      <c r="N560" s="125"/>
      <c r="O560" s="125">
        <v>7102</v>
      </c>
      <c r="P560" s="125">
        <v>10553</v>
      </c>
      <c r="Q560" s="125" t="s">
        <v>15</v>
      </c>
      <c r="R560" s="129" t="s">
        <v>27</v>
      </c>
      <c r="S560" s="129" t="s">
        <v>209</v>
      </c>
    </row>
    <row r="561" spans="1:19" x14ac:dyDescent="0.5">
      <c r="A561" s="119"/>
      <c r="B561" s="121" t="s">
        <v>13</v>
      </c>
      <c r="C561" s="122">
        <v>45922</v>
      </c>
      <c r="D561" s="123" t="s">
        <v>3241</v>
      </c>
      <c r="E561" s="123" t="s">
        <v>3242</v>
      </c>
      <c r="F561" s="123" t="s">
        <v>2293</v>
      </c>
      <c r="G561" s="123" t="s">
        <v>6924</v>
      </c>
      <c r="H561" s="124" t="s">
        <v>3697</v>
      </c>
      <c r="I561" s="123" t="s">
        <v>19</v>
      </c>
      <c r="J561" s="123" t="s">
        <v>4660</v>
      </c>
      <c r="K561" s="123" t="s">
        <v>2469</v>
      </c>
      <c r="L561" s="123" t="s">
        <v>4661</v>
      </c>
      <c r="M561" s="125">
        <v>6993373</v>
      </c>
      <c r="N561" s="125">
        <v>1</v>
      </c>
      <c r="O561" s="125">
        <v>10000</v>
      </c>
      <c r="P561" s="125">
        <v>15000</v>
      </c>
      <c r="Q561" s="125" t="s">
        <v>15</v>
      </c>
      <c r="R561" s="129" t="s">
        <v>3188</v>
      </c>
      <c r="S561" s="129" t="s">
        <v>4663</v>
      </c>
    </row>
    <row r="562" spans="1:19" x14ac:dyDescent="0.5">
      <c r="A562" s="119"/>
      <c r="B562" s="121" t="s">
        <v>13</v>
      </c>
      <c r="C562" s="122">
        <v>45897</v>
      </c>
      <c r="D562" s="123" t="s">
        <v>7761</v>
      </c>
      <c r="E562" s="123" t="s">
        <v>7762</v>
      </c>
      <c r="F562" s="123" t="s">
        <v>2293</v>
      </c>
      <c r="G562" s="123" t="s">
        <v>7765</v>
      </c>
      <c r="H562" s="124" t="s">
        <v>3697</v>
      </c>
      <c r="I562" s="123" t="s">
        <v>21</v>
      </c>
      <c r="J562" s="123" t="s">
        <v>7852</v>
      </c>
      <c r="K562" s="123" t="s">
        <v>7853</v>
      </c>
      <c r="L562" s="123" t="s">
        <v>7766</v>
      </c>
      <c r="M562" s="125">
        <v>5000000</v>
      </c>
      <c r="N562" s="125"/>
      <c r="O562" s="125">
        <v>9691</v>
      </c>
      <c r="P562" s="125">
        <v>9691</v>
      </c>
      <c r="Q562" s="125" t="s">
        <v>15</v>
      </c>
      <c r="R562" s="129" t="s">
        <v>7763</v>
      </c>
      <c r="S562" s="129" t="s">
        <v>7764</v>
      </c>
    </row>
    <row r="563" spans="1:19" x14ac:dyDescent="0.5">
      <c r="C563" s="131"/>
      <c r="M563" s="20"/>
      <c r="N563" s="20"/>
      <c r="O563" s="20"/>
      <c r="P563" s="20"/>
      <c r="Q563" s="20"/>
    </row>
    <row r="564" spans="1:19" s="3" customFormat="1" ht="17.25" x14ac:dyDescent="0.45">
      <c r="A564" s="119" t="s">
        <v>2734</v>
      </c>
      <c r="B564" s="119" t="s">
        <v>7305</v>
      </c>
      <c r="C564" s="119" t="s">
        <v>7306</v>
      </c>
      <c r="D564" s="119" t="s">
        <v>7307</v>
      </c>
      <c r="E564" s="119" t="s">
        <v>7308</v>
      </c>
      <c r="F564" s="119" t="s">
        <v>7309</v>
      </c>
      <c r="G564" s="119" t="s">
        <v>2616</v>
      </c>
      <c r="H564" s="120" t="s">
        <v>7310</v>
      </c>
      <c r="I564" s="119" t="s">
        <v>7311</v>
      </c>
      <c r="J564" s="119" t="s">
        <v>7312</v>
      </c>
      <c r="K564" s="119" t="s">
        <v>7313</v>
      </c>
      <c r="L564" s="119" t="s">
        <v>2</v>
      </c>
      <c r="M564" s="119" t="s">
        <v>3</v>
      </c>
      <c r="N564" s="119" t="s">
        <v>11</v>
      </c>
      <c r="O564" s="119" t="s">
        <v>8351</v>
      </c>
      <c r="P564" s="119" t="s">
        <v>8352</v>
      </c>
      <c r="Q564" s="119" t="s">
        <v>8353</v>
      </c>
      <c r="R564" s="119" t="s">
        <v>7314</v>
      </c>
      <c r="S564" s="119" t="s">
        <v>7315</v>
      </c>
    </row>
    <row r="565" spans="1:19" x14ac:dyDescent="0.5">
      <c r="A565" s="119"/>
      <c r="B565" s="121" t="s">
        <v>13</v>
      </c>
      <c r="C565" s="122">
        <v>45930</v>
      </c>
      <c r="D565" s="123" t="s">
        <v>679</v>
      </c>
      <c r="E565" s="123" t="s">
        <v>2455</v>
      </c>
      <c r="F565" s="123" t="s">
        <v>2034</v>
      </c>
      <c r="G565" s="123" t="s">
        <v>7681</v>
      </c>
      <c r="H565" s="124" t="s">
        <v>3696</v>
      </c>
      <c r="I565" s="123" t="s">
        <v>21</v>
      </c>
      <c r="J565" s="123" t="s">
        <v>2908</v>
      </c>
      <c r="K565" s="123" t="s">
        <v>6714</v>
      </c>
      <c r="L565" s="123" t="s">
        <v>723</v>
      </c>
      <c r="M565" s="125">
        <v>68081068</v>
      </c>
      <c r="N565" s="125">
        <v>1</v>
      </c>
      <c r="O565" s="125"/>
      <c r="P565" s="125">
        <v>84188</v>
      </c>
      <c r="Q565" s="125" t="s">
        <v>15</v>
      </c>
      <c r="R565" s="129" t="s">
        <v>44</v>
      </c>
      <c r="S565" s="127" t="s">
        <v>249</v>
      </c>
    </row>
    <row r="566" spans="1:19" x14ac:dyDescent="0.5">
      <c r="A566" s="119"/>
      <c r="B566" s="121" t="s">
        <v>13</v>
      </c>
      <c r="C566" s="122">
        <v>45930</v>
      </c>
      <c r="D566" s="123" t="s">
        <v>679</v>
      </c>
      <c r="E566" s="123" t="s">
        <v>2455</v>
      </c>
      <c r="F566" s="123" t="s">
        <v>2034</v>
      </c>
      <c r="G566" s="123" t="s">
        <v>7680</v>
      </c>
      <c r="H566" s="124" t="s">
        <v>3696</v>
      </c>
      <c r="I566" s="123" t="s">
        <v>21</v>
      </c>
      <c r="J566" s="123" t="s">
        <v>2908</v>
      </c>
      <c r="K566" s="123" t="s">
        <v>6714</v>
      </c>
      <c r="L566" s="123" t="s">
        <v>723</v>
      </c>
      <c r="M566" s="125">
        <v>26602134</v>
      </c>
      <c r="N566" s="125">
        <v>1</v>
      </c>
      <c r="O566" s="125"/>
      <c r="P566" s="125">
        <v>32896</v>
      </c>
      <c r="Q566" s="125" t="s">
        <v>15</v>
      </c>
      <c r="R566" s="129" t="s">
        <v>31</v>
      </c>
      <c r="S566" s="127" t="s">
        <v>40</v>
      </c>
    </row>
    <row r="567" spans="1:19" x14ac:dyDescent="0.5">
      <c r="C567" s="131"/>
      <c r="M567" s="20"/>
      <c r="N567" s="20"/>
      <c r="O567" s="20"/>
      <c r="P567" s="20"/>
      <c r="Q567" s="20"/>
      <c r="S567" s="133"/>
    </row>
    <row r="568" spans="1:19" s="3" customFormat="1" ht="17.25" x14ac:dyDescent="0.45">
      <c r="A568" s="119" t="s">
        <v>1975</v>
      </c>
      <c r="B568" s="119" t="s">
        <v>7305</v>
      </c>
      <c r="C568" s="119" t="s">
        <v>7306</v>
      </c>
      <c r="D568" s="119" t="s">
        <v>7307</v>
      </c>
      <c r="E568" s="119" t="s">
        <v>7308</v>
      </c>
      <c r="F568" s="119" t="s">
        <v>7309</v>
      </c>
      <c r="G568" s="119" t="s">
        <v>2616</v>
      </c>
      <c r="H568" s="120" t="s">
        <v>7310</v>
      </c>
      <c r="I568" s="119" t="s">
        <v>7311</v>
      </c>
      <c r="J568" s="119" t="s">
        <v>7312</v>
      </c>
      <c r="K568" s="119" t="s">
        <v>7313</v>
      </c>
      <c r="L568" s="119" t="s">
        <v>2</v>
      </c>
      <c r="M568" s="119" t="s">
        <v>3</v>
      </c>
      <c r="N568" s="119" t="s">
        <v>11</v>
      </c>
      <c r="O568" s="119" t="s">
        <v>8351</v>
      </c>
      <c r="P568" s="119" t="s">
        <v>8352</v>
      </c>
      <c r="Q568" s="119" t="s">
        <v>8353</v>
      </c>
      <c r="R568" s="119" t="s">
        <v>7314</v>
      </c>
      <c r="S568" s="119" t="s">
        <v>7315</v>
      </c>
    </row>
    <row r="569" spans="1:19" x14ac:dyDescent="0.5">
      <c r="A569" s="119"/>
      <c r="B569" s="121" t="s">
        <v>13</v>
      </c>
      <c r="C569" s="122">
        <v>45926</v>
      </c>
      <c r="D569" s="123" t="s">
        <v>689</v>
      </c>
      <c r="E569" s="123" t="s">
        <v>690</v>
      </c>
      <c r="F569" s="123" t="s">
        <v>2036</v>
      </c>
      <c r="G569" s="123" t="s">
        <v>6929</v>
      </c>
      <c r="H569" s="124" t="s">
        <v>3697</v>
      </c>
      <c r="I569" s="123" t="s">
        <v>687</v>
      </c>
      <c r="J569" s="123" t="s">
        <v>8030</v>
      </c>
      <c r="K569" s="123" t="s">
        <v>33</v>
      </c>
      <c r="L569" s="123" t="s">
        <v>8031</v>
      </c>
      <c r="M569" s="125">
        <v>835600</v>
      </c>
      <c r="N569" s="125"/>
      <c r="O569" s="125"/>
      <c r="P569" s="125">
        <v>5272</v>
      </c>
      <c r="Q569" s="125" t="s">
        <v>15</v>
      </c>
      <c r="R569" s="129" t="s">
        <v>2957</v>
      </c>
      <c r="S569" s="129" t="s">
        <v>2956</v>
      </c>
    </row>
    <row r="570" spans="1:19" x14ac:dyDescent="0.5">
      <c r="A570" s="119"/>
      <c r="B570" s="121" t="s">
        <v>13</v>
      </c>
      <c r="C570" s="122">
        <v>45926</v>
      </c>
      <c r="D570" s="123" t="s">
        <v>689</v>
      </c>
      <c r="E570" s="123" t="s">
        <v>690</v>
      </c>
      <c r="F570" s="123" t="s">
        <v>2036</v>
      </c>
      <c r="G570" s="123" t="s">
        <v>6930</v>
      </c>
      <c r="H570" s="124" t="s">
        <v>3696</v>
      </c>
      <c r="I570" s="123" t="s">
        <v>687</v>
      </c>
      <c r="J570" s="123" t="s">
        <v>8030</v>
      </c>
      <c r="K570" s="123" t="s">
        <v>33</v>
      </c>
      <c r="L570" s="123" t="s">
        <v>8031</v>
      </c>
      <c r="M570" s="125">
        <v>5895352</v>
      </c>
      <c r="N570" s="125"/>
      <c r="O570" s="125"/>
      <c r="P570" s="125" t="s">
        <v>461</v>
      </c>
      <c r="Q570" s="125" t="s">
        <v>15</v>
      </c>
      <c r="R570" s="129" t="s">
        <v>2957</v>
      </c>
      <c r="S570" s="129" t="s">
        <v>2956</v>
      </c>
    </row>
    <row r="571" spans="1:19" x14ac:dyDescent="0.5">
      <c r="A571" s="119"/>
      <c r="B571" s="121" t="s">
        <v>13</v>
      </c>
      <c r="C571" s="122">
        <v>45926</v>
      </c>
      <c r="D571" s="123" t="s">
        <v>685</v>
      </c>
      <c r="E571" s="123" t="s">
        <v>686</v>
      </c>
      <c r="F571" s="123" t="s">
        <v>2036</v>
      </c>
      <c r="G571" s="123" t="s">
        <v>6931</v>
      </c>
      <c r="H571" s="124" t="s">
        <v>3697</v>
      </c>
      <c r="I571" s="123" t="s">
        <v>687</v>
      </c>
      <c r="J571" s="123" t="s">
        <v>8030</v>
      </c>
      <c r="K571" s="123" t="s">
        <v>33</v>
      </c>
      <c r="L571" s="123" t="s">
        <v>8031</v>
      </c>
      <c r="M571" s="125">
        <v>619900</v>
      </c>
      <c r="N571" s="125"/>
      <c r="O571" s="125">
        <v>202</v>
      </c>
      <c r="P571" s="125">
        <v>3911</v>
      </c>
      <c r="Q571" s="125" t="s">
        <v>15</v>
      </c>
      <c r="R571" s="129" t="s">
        <v>2950</v>
      </c>
      <c r="S571" s="129" t="s">
        <v>2951</v>
      </c>
    </row>
    <row r="572" spans="1:19" x14ac:dyDescent="0.5">
      <c r="A572" s="119"/>
      <c r="B572" s="121" t="s">
        <v>13</v>
      </c>
      <c r="C572" s="122">
        <v>45926</v>
      </c>
      <c r="D572" s="123" t="s">
        <v>685</v>
      </c>
      <c r="E572" s="123" t="s">
        <v>686</v>
      </c>
      <c r="F572" s="123" t="s">
        <v>2036</v>
      </c>
      <c r="G572" s="123" t="s">
        <v>6932</v>
      </c>
      <c r="H572" s="124" t="s">
        <v>3696</v>
      </c>
      <c r="I572" s="123" t="s">
        <v>687</v>
      </c>
      <c r="J572" s="123" t="s">
        <v>8030</v>
      </c>
      <c r="K572" s="123" t="s">
        <v>33</v>
      </c>
      <c r="L572" s="123" t="s">
        <v>8031</v>
      </c>
      <c r="M572" s="125">
        <v>5925194</v>
      </c>
      <c r="N572" s="125"/>
      <c r="O572" s="125"/>
      <c r="P572" s="125" t="s">
        <v>461</v>
      </c>
      <c r="Q572" s="125" t="s">
        <v>15</v>
      </c>
      <c r="R572" s="129" t="s">
        <v>2950</v>
      </c>
      <c r="S572" s="129" t="s">
        <v>2951</v>
      </c>
    </row>
    <row r="573" spans="1:19" x14ac:dyDescent="0.5">
      <c r="A573" s="119"/>
      <c r="B573" s="121" t="s">
        <v>13</v>
      </c>
      <c r="C573" s="122">
        <v>45915</v>
      </c>
      <c r="D573" s="123" t="s">
        <v>2332</v>
      </c>
      <c r="E573" s="123" t="s">
        <v>683</v>
      </c>
      <c r="F573" s="123" t="s">
        <v>2036</v>
      </c>
      <c r="G573" s="123" t="s">
        <v>6933</v>
      </c>
      <c r="H573" s="124" t="s">
        <v>3696</v>
      </c>
      <c r="I573" s="123" t="s">
        <v>21</v>
      </c>
      <c r="J573" s="123" t="s">
        <v>7879</v>
      </c>
      <c r="K573" s="123" t="s">
        <v>7641</v>
      </c>
      <c r="L573" s="123" t="s">
        <v>7880</v>
      </c>
      <c r="M573" s="125">
        <v>828731</v>
      </c>
      <c r="N573" s="125"/>
      <c r="O573" s="125"/>
      <c r="P573" s="125" t="s">
        <v>682</v>
      </c>
      <c r="Q573" s="125" t="s">
        <v>15</v>
      </c>
      <c r="R573" s="129" t="s">
        <v>4188</v>
      </c>
      <c r="S573" s="136">
        <v>50040</v>
      </c>
    </row>
    <row r="574" spans="1:19" x14ac:dyDescent="0.5">
      <c r="A574" s="119"/>
      <c r="B574" s="121" t="s">
        <v>13</v>
      </c>
      <c r="C574" s="122">
        <v>45915</v>
      </c>
      <c r="D574" s="123" t="s">
        <v>2333</v>
      </c>
      <c r="E574" s="123" t="s">
        <v>697</v>
      </c>
      <c r="F574" s="123" t="s">
        <v>2036</v>
      </c>
      <c r="G574" s="123" t="s">
        <v>6934</v>
      </c>
      <c r="H574" s="124" t="s">
        <v>3696</v>
      </c>
      <c r="I574" s="123" t="s">
        <v>21</v>
      </c>
      <c r="J574" s="123" t="s">
        <v>7879</v>
      </c>
      <c r="K574" s="123" t="s">
        <v>7641</v>
      </c>
      <c r="L574" s="123" t="s">
        <v>7880</v>
      </c>
      <c r="M574" s="125">
        <v>413234</v>
      </c>
      <c r="N574" s="125"/>
      <c r="O574" s="125"/>
      <c r="P574" s="125" t="s">
        <v>103</v>
      </c>
      <c r="Q574" s="125" t="s">
        <v>15</v>
      </c>
      <c r="R574" s="129" t="s">
        <v>4188</v>
      </c>
      <c r="S574" s="136">
        <v>50040</v>
      </c>
    </row>
    <row r="575" spans="1:19" x14ac:dyDescent="0.5">
      <c r="A575" s="119"/>
      <c r="B575" s="121" t="s">
        <v>13</v>
      </c>
      <c r="C575" s="122">
        <v>45915</v>
      </c>
      <c r="D575" s="123" t="s">
        <v>681</v>
      </c>
      <c r="E575" s="123" t="s">
        <v>693</v>
      </c>
      <c r="F575" s="123" t="s">
        <v>2036</v>
      </c>
      <c r="G575" s="123" t="s">
        <v>6935</v>
      </c>
      <c r="H575" s="124" t="s">
        <v>3697</v>
      </c>
      <c r="I575" s="123" t="s">
        <v>21</v>
      </c>
      <c r="J575" s="123" t="s">
        <v>7879</v>
      </c>
      <c r="K575" s="123" t="s">
        <v>7641</v>
      </c>
      <c r="L575" s="123" t="s">
        <v>7880</v>
      </c>
      <c r="M575" s="125" t="s">
        <v>692</v>
      </c>
      <c r="N575" s="125">
        <v>152950</v>
      </c>
      <c r="O575" s="125"/>
      <c r="P575" s="125">
        <v>3030</v>
      </c>
      <c r="Q575" s="125" t="s">
        <v>15</v>
      </c>
      <c r="R575" s="129" t="s">
        <v>4188</v>
      </c>
      <c r="S575" s="136">
        <v>50040</v>
      </c>
    </row>
    <row r="576" spans="1:19" x14ac:dyDescent="0.5">
      <c r="A576" s="119"/>
      <c r="B576" s="121" t="s">
        <v>13</v>
      </c>
      <c r="C576" s="122">
        <v>45915</v>
      </c>
      <c r="D576" s="123" t="s">
        <v>681</v>
      </c>
      <c r="E576" s="123" t="s">
        <v>697</v>
      </c>
      <c r="F576" s="123" t="s">
        <v>2036</v>
      </c>
      <c r="G576" s="123" t="s">
        <v>6936</v>
      </c>
      <c r="H576" s="124" t="s">
        <v>3697</v>
      </c>
      <c r="I576" s="123" t="s">
        <v>21</v>
      </c>
      <c r="J576" s="123" t="s">
        <v>7879</v>
      </c>
      <c r="K576" s="123" t="s">
        <v>7641</v>
      </c>
      <c r="L576" s="123" t="s">
        <v>7880</v>
      </c>
      <c r="M576" s="125">
        <v>467400</v>
      </c>
      <c r="N576" s="125">
        <v>46000</v>
      </c>
      <c r="O576" s="125"/>
      <c r="P576" s="125">
        <v>2949</v>
      </c>
      <c r="Q576" s="125" t="s">
        <v>15</v>
      </c>
      <c r="R576" s="129" t="s">
        <v>4188</v>
      </c>
      <c r="S576" s="136">
        <v>50040</v>
      </c>
    </row>
    <row r="578" spans="1:19" s="3" customFormat="1" ht="17.25" x14ac:dyDescent="0.45">
      <c r="A578" s="119" t="s">
        <v>5005</v>
      </c>
      <c r="B578" s="119" t="s">
        <v>7305</v>
      </c>
      <c r="C578" s="119" t="s">
        <v>7306</v>
      </c>
      <c r="D578" s="119" t="s">
        <v>7307</v>
      </c>
      <c r="E578" s="119" t="s">
        <v>7308</v>
      </c>
      <c r="F578" s="119" t="s">
        <v>7309</v>
      </c>
      <c r="G578" s="119" t="s">
        <v>2616</v>
      </c>
      <c r="H578" s="120" t="s">
        <v>7310</v>
      </c>
      <c r="I578" s="119" t="s">
        <v>7311</v>
      </c>
      <c r="J578" s="119" t="s">
        <v>7312</v>
      </c>
      <c r="K578" s="119" t="s">
        <v>7313</v>
      </c>
      <c r="L578" s="119" t="s">
        <v>2</v>
      </c>
      <c r="M578" s="119" t="s">
        <v>3</v>
      </c>
      <c r="N578" s="119" t="s">
        <v>11</v>
      </c>
      <c r="O578" s="119" t="s">
        <v>8351</v>
      </c>
      <c r="P578" s="119" t="s">
        <v>8352</v>
      </c>
      <c r="Q578" s="119" t="s">
        <v>8353</v>
      </c>
      <c r="R578" s="119" t="s">
        <v>7314</v>
      </c>
      <c r="S578" s="119" t="s">
        <v>7315</v>
      </c>
    </row>
    <row r="579" spans="1:19" x14ac:dyDescent="0.5">
      <c r="A579" s="119"/>
      <c r="B579" s="121" t="s">
        <v>13</v>
      </c>
      <c r="C579" s="122">
        <v>45931</v>
      </c>
      <c r="D579" s="123" t="s">
        <v>5006</v>
      </c>
      <c r="E579" s="123" t="s">
        <v>5007</v>
      </c>
      <c r="F579" s="123" t="s">
        <v>5008</v>
      </c>
      <c r="G579" s="123" t="s">
        <v>5012</v>
      </c>
      <c r="H579" s="124" t="s">
        <v>3696</v>
      </c>
      <c r="I579" s="123" t="s">
        <v>21</v>
      </c>
      <c r="J579" s="123" t="s">
        <v>2908</v>
      </c>
      <c r="K579" s="123" t="s">
        <v>200</v>
      </c>
      <c r="L579" s="123" t="s">
        <v>723</v>
      </c>
      <c r="M579" s="125">
        <v>11240271</v>
      </c>
      <c r="N579" s="135"/>
      <c r="O579" s="124"/>
      <c r="P579" s="124"/>
      <c r="Q579" s="124"/>
      <c r="R579" s="129" t="s">
        <v>48</v>
      </c>
      <c r="S579" s="129" t="s">
        <v>251</v>
      </c>
    </row>
    <row r="581" spans="1:19" s="3" customFormat="1" ht="17.25" x14ac:dyDescent="0.45">
      <c r="A581" s="119" t="s">
        <v>1976</v>
      </c>
      <c r="B581" s="119" t="s">
        <v>7305</v>
      </c>
      <c r="C581" s="119" t="s">
        <v>7306</v>
      </c>
      <c r="D581" s="119" t="s">
        <v>7307</v>
      </c>
      <c r="E581" s="119" t="s">
        <v>7308</v>
      </c>
      <c r="F581" s="119" t="s">
        <v>7309</v>
      </c>
      <c r="G581" s="119" t="s">
        <v>2616</v>
      </c>
      <c r="H581" s="120" t="s">
        <v>7310</v>
      </c>
      <c r="I581" s="119" t="s">
        <v>7311</v>
      </c>
      <c r="J581" s="119" t="s">
        <v>7312</v>
      </c>
      <c r="K581" s="119" t="s">
        <v>7313</v>
      </c>
      <c r="L581" s="119" t="s">
        <v>2</v>
      </c>
      <c r="M581" s="119" t="s">
        <v>3</v>
      </c>
      <c r="N581" s="119" t="s">
        <v>11</v>
      </c>
      <c r="O581" s="119" t="s">
        <v>8351</v>
      </c>
      <c r="P581" s="119" t="s">
        <v>8352</v>
      </c>
      <c r="Q581" s="119" t="s">
        <v>8353</v>
      </c>
      <c r="R581" s="119" t="s">
        <v>7314</v>
      </c>
      <c r="S581" s="119" t="s">
        <v>7315</v>
      </c>
    </row>
    <row r="582" spans="1:19" x14ac:dyDescent="0.5">
      <c r="A582" s="119"/>
      <c r="B582" s="121" t="s">
        <v>13</v>
      </c>
      <c r="C582" s="122">
        <v>45915</v>
      </c>
      <c r="D582" s="123" t="s">
        <v>4496</v>
      </c>
      <c r="E582" s="123" t="s">
        <v>725</v>
      </c>
      <c r="F582" s="123" t="s">
        <v>1967</v>
      </c>
      <c r="G582" s="123" t="s">
        <v>6937</v>
      </c>
      <c r="H582" s="124" t="s">
        <v>3696</v>
      </c>
      <c r="I582" s="123" t="s">
        <v>21</v>
      </c>
      <c r="J582" s="123" t="s">
        <v>7348</v>
      </c>
      <c r="K582" s="123" t="s">
        <v>7349</v>
      </c>
      <c r="L582" s="17" t="s">
        <v>7350</v>
      </c>
      <c r="M582" s="125">
        <v>37130426</v>
      </c>
      <c r="N582" s="125"/>
      <c r="O582" s="125">
        <v>35900</v>
      </c>
      <c r="P582" s="125">
        <v>64698</v>
      </c>
      <c r="Q582" s="125"/>
      <c r="R582" s="127" t="s">
        <v>20</v>
      </c>
      <c r="S582" s="127" t="s">
        <v>205</v>
      </c>
    </row>
    <row r="583" spans="1:19" x14ac:dyDescent="0.5">
      <c r="A583" s="119"/>
      <c r="B583" s="121" t="s">
        <v>13</v>
      </c>
      <c r="C583" s="122">
        <v>45929</v>
      </c>
      <c r="D583" s="123" t="s">
        <v>716</v>
      </c>
      <c r="E583" s="123" t="s">
        <v>717</v>
      </c>
      <c r="F583" s="123" t="s">
        <v>1967</v>
      </c>
      <c r="G583" s="123" t="s">
        <v>6938</v>
      </c>
      <c r="H583" s="124" t="s">
        <v>3696</v>
      </c>
      <c r="I583" s="123" t="s">
        <v>21</v>
      </c>
      <c r="J583" s="123" t="s">
        <v>2908</v>
      </c>
      <c r="K583" s="123" t="s">
        <v>200</v>
      </c>
      <c r="L583" s="123" t="s">
        <v>715</v>
      </c>
      <c r="M583" s="125">
        <v>9669208</v>
      </c>
      <c r="N583" s="125">
        <v>53710</v>
      </c>
      <c r="O583" s="125">
        <v>28046</v>
      </c>
      <c r="P583" s="125">
        <v>32609</v>
      </c>
      <c r="Q583" s="125" t="s">
        <v>15</v>
      </c>
      <c r="R583" s="129" t="s">
        <v>254</v>
      </c>
      <c r="S583" s="129" t="s">
        <v>94</v>
      </c>
    </row>
    <row r="584" spans="1:19" x14ac:dyDescent="0.5">
      <c r="A584" s="119"/>
      <c r="B584" s="121" t="s">
        <v>13</v>
      </c>
      <c r="C584" s="122">
        <v>45929</v>
      </c>
      <c r="D584" s="123" t="s">
        <v>716</v>
      </c>
      <c r="E584" s="123" t="s">
        <v>717</v>
      </c>
      <c r="F584" s="123" t="s">
        <v>1967</v>
      </c>
      <c r="G584" s="123" t="s">
        <v>6939</v>
      </c>
      <c r="H584" s="124" t="s">
        <v>3697</v>
      </c>
      <c r="I584" s="123" t="s">
        <v>21</v>
      </c>
      <c r="J584" s="123" t="s">
        <v>2908</v>
      </c>
      <c r="K584" s="123" t="s">
        <v>200</v>
      </c>
      <c r="L584" s="123" t="s">
        <v>723</v>
      </c>
      <c r="M584" s="125">
        <v>10189300</v>
      </c>
      <c r="N584" s="125">
        <v>379710</v>
      </c>
      <c r="O584" s="125">
        <v>45973</v>
      </c>
      <c r="P584" s="125">
        <v>53454</v>
      </c>
      <c r="Q584" s="125" t="s">
        <v>15</v>
      </c>
      <c r="R584" s="129" t="s">
        <v>254</v>
      </c>
      <c r="S584" s="129" t="s">
        <v>94</v>
      </c>
    </row>
    <row r="585" spans="1:19" x14ac:dyDescent="0.5">
      <c r="A585" s="119"/>
      <c r="B585" s="121" t="s">
        <v>13</v>
      </c>
      <c r="C585" s="122">
        <v>45916</v>
      </c>
      <c r="D585" s="123" t="s">
        <v>6459</v>
      </c>
      <c r="E585" s="123" t="s">
        <v>6460</v>
      </c>
      <c r="F585" s="123" t="s">
        <v>1967</v>
      </c>
      <c r="G585" s="124" t="s">
        <v>6462</v>
      </c>
      <c r="H585" s="124" t="s">
        <v>3697</v>
      </c>
      <c r="I585" s="123" t="s">
        <v>49</v>
      </c>
      <c r="J585" s="123" t="s">
        <v>6461</v>
      </c>
      <c r="K585" s="123" t="s">
        <v>24</v>
      </c>
      <c r="L585" s="123" t="s">
        <v>7753</v>
      </c>
      <c r="M585" s="125">
        <v>750000</v>
      </c>
      <c r="N585" s="125">
        <v>400</v>
      </c>
      <c r="O585" s="125">
        <v>1110</v>
      </c>
      <c r="P585" s="125">
        <v>1290</v>
      </c>
      <c r="Q585" s="125"/>
      <c r="R585" s="129" t="s">
        <v>203</v>
      </c>
      <c r="S585" s="129" t="s">
        <v>205</v>
      </c>
    </row>
    <row r="586" spans="1:19" x14ac:dyDescent="0.5">
      <c r="A586" s="119"/>
      <c r="B586" s="121" t="s">
        <v>13</v>
      </c>
      <c r="C586" s="122">
        <v>45923</v>
      </c>
      <c r="D586" s="123" t="s">
        <v>7934</v>
      </c>
      <c r="E586" s="123" t="s">
        <v>7930</v>
      </c>
      <c r="F586" s="123" t="s">
        <v>1967</v>
      </c>
      <c r="G586" s="124" t="s">
        <v>7931</v>
      </c>
      <c r="H586" s="124" t="s">
        <v>3697</v>
      </c>
      <c r="I586" s="123" t="s">
        <v>21</v>
      </c>
      <c r="J586" s="123" t="s">
        <v>7935</v>
      </c>
      <c r="K586" s="123" t="s">
        <v>7936</v>
      </c>
      <c r="L586" s="123" t="s">
        <v>7937</v>
      </c>
      <c r="M586" s="125">
        <v>51952500</v>
      </c>
      <c r="N586" s="125">
        <v>1</v>
      </c>
      <c r="O586" s="125">
        <v>16743</v>
      </c>
      <c r="P586" s="125">
        <v>72986</v>
      </c>
      <c r="Q586" s="125"/>
      <c r="R586" s="129" t="s">
        <v>7932</v>
      </c>
      <c r="S586" s="129" t="s">
        <v>3129</v>
      </c>
    </row>
    <row r="587" spans="1:19" x14ac:dyDescent="0.5">
      <c r="A587" s="119"/>
      <c r="B587" s="121" t="s">
        <v>13</v>
      </c>
      <c r="C587" s="122">
        <v>45923</v>
      </c>
      <c r="D587" s="123" t="s">
        <v>7934</v>
      </c>
      <c r="E587" s="123" t="s">
        <v>7930</v>
      </c>
      <c r="F587" s="123" t="s">
        <v>1967</v>
      </c>
      <c r="G587" s="124" t="s">
        <v>7933</v>
      </c>
      <c r="H587" s="124" t="s">
        <v>3696</v>
      </c>
      <c r="I587" s="123" t="s">
        <v>21</v>
      </c>
      <c r="J587" s="123" t="s">
        <v>7935</v>
      </c>
      <c r="K587" s="123" t="s">
        <v>7936</v>
      </c>
      <c r="L587" s="123" t="s">
        <v>7937</v>
      </c>
      <c r="M587" s="125">
        <v>153620858</v>
      </c>
      <c r="N587" s="125">
        <v>1</v>
      </c>
      <c r="O587" s="125">
        <v>37132</v>
      </c>
      <c r="P587" s="125">
        <v>161862</v>
      </c>
      <c r="Q587" s="125"/>
      <c r="R587" s="129" t="s">
        <v>7932</v>
      </c>
      <c r="S587" s="129" t="s">
        <v>3129</v>
      </c>
    </row>
    <row r="588" spans="1:19" x14ac:dyDescent="0.5">
      <c r="A588" s="119"/>
      <c r="B588" s="121" t="s">
        <v>13</v>
      </c>
      <c r="C588" s="122">
        <v>45918</v>
      </c>
      <c r="D588" s="123" t="s">
        <v>7891</v>
      </c>
      <c r="E588" s="123" t="s">
        <v>7905</v>
      </c>
      <c r="F588" s="123" t="s">
        <v>1967</v>
      </c>
      <c r="G588" s="124" t="s">
        <v>7906</v>
      </c>
      <c r="H588" s="124" t="s">
        <v>3697</v>
      </c>
      <c r="I588" s="123" t="s">
        <v>49</v>
      </c>
      <c r="J588" s="123" t="s">
        <v>7902</v>
      </c>
      <c r="K588" s="123" t="s">
        <v>7903</v>
      </c>
      <c r="L588" s="123" t="s">
        <v>7904</v>
      </c>
      <c r="M588" s="125">
        <v>470000</v>
      </c>
      <c r="N588" s="125"/>
      <c r="O588" s="125">
        <v>500</v>
      </c>
      <c r="P588" s="125">
        <v>600</v>
      </c>
      <c r="Q588" s="125"/>
      <c r="R588" s="129" t="s">
        <v>146</v>
      </c>
      <c r="S588" s="129" t="s">
        <v>122</v>
      </c>
    </row>
    <row r="589" spans="1:19" x14ac:dyDescent="0.5">
      <c r="A589" s="119"/>
      <c r="B589" s="121" t="s">
        <v>13</v>
      </c>
      <c r="C589" s="122">
        <v>45918</v>
      </c>
      <c r="D589" s="123" t="s">
        <v>7891</v>
      </c>
      <c r="E589" s="123" t="s">
        <v>7892</v>
      </c>
      <c r="F589" s="123" t="s">
        <v>1967</v>
      </c>
      <c r="G589" s="124" t="s">
        <v>7893</v>
      </c>
      <c r="H589" s="124" t="s">
        <v>3697</v>
      </c>
      <c r="I589" s="123" t="s">
        <v>49</v>
      </c>
      <c r="J589" s="123" t="s">
        <v>7902</v>
      </c>
      <c r="K589" s="123" t="s">
        <v>7903</v>
      </c>
      <c r="L589" s="123" t="s">
        <v>7904</v>
      </c>
      <c r="M589" s="125">
        <v>750000</v>
      </c>
      <c r="N589" s="125"/>
      <c r="O589" s="125">
        <v>1596</v>
      </c>
      <c r="P589" s="125">
        <v>1372</v>
      </c>
      <c r="Q589" s="125"/>
      <c r="R589" s="129" t="s">
        <v>146</v>
      </c>
      <c r="S589" s="129" t="s">
        <v>122</v>
      </c>
    </row>
    <row r="590" spans="1:19" x14ac:dyDescent="0.5">
      <c r="A590" s="119"/>
      <c r="B590" s="121" t="s">
        <v>13</v>
      </c>
      <c r="C590" s="122">
        <v>45918</v>
      </c>
      <c r="D590" s="123" t="s">
        <v>7891</v>
      </c>
      <c r="E590" s="123" t="s">
        <v>7894</v>
      </c>
      <c r="F590" s="123" t="s">
        <v>1967</v>
      </c>
      <c r="G590" s="124" t="s">
        <v>7895</v>
      </c>
      <c r="H590" s="124" t="s">
        <v>3697</v>
      </c>
      <c r="I590" s="123" t="s">
        <v>49</v>
      </c>
      <c r="J590" s="123" t="s">
        <v>7902</v>
      </c>
      <c r="K590" s="123" t="s">
        <v>7903</v>
      </c>
      <c r="L590" s="123" t="s">
        <v>7904</v>
      </c>
      <c r="M590" s="125"/>
      <c r="N590" s="125"/>
      <c r="O590" s="125">
        <v>653</v>
      </c>
      <c r="P590" s="125">
        <v>759</v>
      </c>
      <c r="Q590" s="125"/>
      <c r="R590" s="129" t="s">
        <v>146</v>
      </c>
      <c r="S590" s="129" t="s">
        <v>122</v>
      </c>
    </row>
    <row r="591" spans="1:19" x14ac:dyDescent="0.5">
      <c r="A591" s="119"/>
      <c r="B591" s="121" t="s">
        <v>13</v>
      </c>
      <c r="C591" s="122">
        <v>45918</v>
      </c>
      <c r="D591" s="123" t="s">
        <v>7891</v>
      </c>
      <c r="E591" s="123" t="s">
        <v>7896</v>
      </c>
      <c r="F591" s="123" t="s">
        <v>1967</v>
      </c>
      <c r="G591" s="124" t="s">
        <v>7897</v>
      </c>
      <c r="H591" s="124" t="s">
        <v>3697</v>
      </c>
      <c r="I591" s="123" t="s">
        <v>49</v>
      </c>
      <c r="J591" s="123" t="s">
        <v>7902</v>
      </c>
      <c r="K591" s="123" t="s">
        <v>7903</v>
      </c>
      <c r="L591" s="123" t="s">
        <v>7904</v>
      </c>
      <c r="M591" s="125"/>
      <c r="N591" s="125"/>
      <c r="O591" s="125">
        <v>23</v>
      </c>
      <c r="P591" s="125">
        <v>27</v>
      </c>
      <c r="Q591" s="125"/>
      <c r="R591" s="129" t="s">
        <v>146</v>
      </c>
      <c r="S591" s="129" t="s">
        <v>122</v>
      </c>
    </row>
    <row r="592" spans="1:19" x14ac:dyDescent="0.5">
      <c r="A592" s="119"/>
      <c r="B592" s="121" t="s">
        <v>13</v>
      </c>
      <c r="C592" s="122">
        <v>45918</v>
      </c>
      <c r="D592" s="123" t="s">
        <v>7891</v>
      </c>
      <c r="E592" s="123" t="s">
        <v>7898</v>
      </c>
      <c r="F592" s="123" t="s">
        <v>1967</v>
      </c>
      <c r="G592" s="124" t="s">
        <v>7899</v>
      </c>
      <c r="H592" s="124" t="s">
        <v>3697</v>
      </c>
      <c r="I592" s="123" t="s">
        <v>49</v>
      </c>
      <c r="J592" s="123" t="s">
        <v>7902</v>
      </c>
      <c r="K592" s="123" t="s">
        <v>7903</v>
      </c>
      <c r="L592" s="123" t="s">
        <v>7904</v>
      </c>
      <c r="M592" s="125"/>
      <c r="N592" s="125"/>
      <c r="O592" s="125">
        <v>19</v>
      </c>
      <c r="P592" s="125">
        <v>22</v>
      </c>
      <c r="Q592" s="125"/>
      <c r="R592" s="129" t="s">
        <v>146</v>
      </c>
      <c r="S592" s="129" t="s">
        <v>122</v>
      </c>
    </row>
    <row r="593" spans="1:19" x14ac:dyDescent="0.5">
      <c r="A593" s="119"/>
      <c r="B593" s="121" t="s">
        <v>13</v>
      </c>
      <c r="C593" s="122">
        <v>45918</v>
      </c>
      <c r="D593" s="123" t="s">
        <v>7891</v>
      </c>
      <c r="E593" s="123" t="s">
        <v>7900</v>
      </c>
      <c r="F593" s="123" t="s">
        <v>1967</v>
      </c>
      <c r="G593" s="124" t="s">
        <v>7901</v>
      </c>
      <c r="H593" s="124" t="s">
        <v>3697</v>
      </c>
      <c r="I593" s="123" t="s">
        <v>49</v>
      </c>
      <c r="J593" s="123" t="s">
        <v>7902</v>
      </c>
      <c r="K593" s="123" t="s">
        <v>7903</v>
      </c>
      <c r="L593" s="123" t="s">
        <v>7904</v>
      </c>
      <c r="M593" s="125"/>
      <c r="N593" s="125"/>
      <c r="O593" s="125">
        <v>9</v>
      </c>
      <c r="P593" s="125">
        <v>10</v>
      </c>
      <c r="Q593" s="125"/>
      <c r="R593" s="129" t="s">
        <v>146</v>
      </c>
      <c r="S593" s="129" t="s">
        <v>122</v>
      </c>
    </row>
    <row r="594" spans="1:19" x14ac:dyDescent="0.5">
      <c r="A594" s="119"/>
      <c r="B594" s="121" t="s">
        <v>13</v>
      </c>
      <c r="C594" s="122">
        <v>45910</v>
      </c>
      <c r="D594" s="123" t="s">
        <v>700</v>
      </c>
      <c r="E594" s="123" t="s">
        <v>2207</v>
      </c>
      <c r="F594" s="123" t="s">
        <v>1967</v>
      </c>
      <c r="G594" s="123" t="s">
        <v>6942</v>
      </c>
      <c r="H594" s="124" t="s">
        <v>3697</v>
      </c>
      <c r="I594" s="123" t="s">
        <v>21</v>
      </c>
      <c r="J594" s="123" t="s">
        <v>6427</v>
      </c>
      <c r="K594" s="123" t="s">
        <v>115</v>
      </c>
      <c r="L594" s="123" t="s">
        <v>6428</v>
      </c>
      <c r="M594" s="125">
        <v>26656700</v>
      </c>
      <c r="N594" s="125"/>
      <c r="O594" s="125"/>
      <c r="P594" s="125"/>
      <c r="Q594" s="125" t="s">
        <v>15</v>
      </c>
      <c r="R594" s="129" t="s">
        <v>2911</v>
      </c>
      <c r="S594" s="129" t="s">
        <v>2912</v>
      </c>
    </row>
    <row r="595" spans="1:19" x14ac:dyDescent="0.5">
      <c r="A595" s="119"/>
      <c r="B595" s="121" t="s">
        <v>13</v>
      </c>
      <c r="C595" s="122">
        <v>45910</v>
      </c>
      <c r="D595" s="123" t="s">
        <v>700</v>
      </c>
      <c r="E595" s="123" t="s">
        <v>2207</v>
      </c>
      <c r="F595" s="123" t="s">
        <v>1967</v>
      </c>
      <c r="G595" s="123" t="s">
        <v>6943</v>
      </c>
      <c r="H595" s="124" t="s">
        <v>3696</v>
      </c>
      <c r="I595" s="123" t="s">
        <v>21</v>
      </c>
      <c r="J595" s="123" t="s">
        <v>6427</v>
      </c>
      <c r="K595" s="123" t="s">
        <v>115</v>
      </c>
      <c r="L595" s="123" t="s">
        <v>6428</v>
      </c>
      <c r="M595" s="125">
        <v>18952646</v>
      </c>
      <c r="N595" s="125"/>
      <c r="O595" s="125"/>
      <c r="P595" s="125"/>
      <c r="Q595" s="125" t="s">
        <v>15</v>
      </c>
      <c r="R595" s="129" t="s">
        <v>2913</v>
      </c>
      <c r="S595" s="129" t="s">
        <v>2912</v>
      </c>
    </row>
    <row r="596" spans="1:19" x14ac:dyDescent="0.5">
      <c r="A596" s="119"/>
      <c r="B596" s="121" t="s">
        <v>13</v>
      </c>
      <c r="C596" s="122">
        <v>45953</v>
      </c>
      <c r="D596" s="123" t="s">
        <v>7600</v>
      </c>
      <c r="E596" s="123" t="s">
        <v>7601</v>
      </c>
      <c r="F596" s="123" t="s">
        <v>1967</v>
      </c>
      <c r="G596" s="123" t="s">
        <v>7602</v>
      </c>
      <c r="H596" s="124" t="s">
        <v>3697</v>
      </c>
      <c r="I596" s="123" t="s">
        <v>49</v>
      </c>
      <c r="J596" s="123" t="s">
        <v>7604</v>
      </c>
      <c r="K596" s="123" t="s">
        <v>7605</v>
      </c>
      <c r="L596" s="123" t="s">
        <v>7606</v>
      </c>
      <c r="M596" s="125">
        <v>3554400</v>
      </c>
      <c r="N596" s="125"/>
      <c r="O596" s="125">
        <v>27894</v>
      </c>
      <c r="P596" s="125">
        <v>33411</v>
      </c>
      <c r="Q596" s="125"/>
      <c r="R596" s="129" t="s">
        <v>7603</v>
      </c>
      <c r="S596" s="129" t="s">
        <v>3000</v>
      </c>
    </row>
    <row r="597" spans="1:19" x14ac:dyDescent="0.5">
      <c r="A597" s="119"/>
      <c r="B597" s="121" t="s">
        <v>13</v>
      </c>
      <c r="C597" s="122">
        <v>45930</v>
      </c>
      <c r="D597" s="123" t="s">
        <v>703</v>
      </c>
      <c r="E597" s="123" t="s">
        <v>2093</v>
      </c>
      <c r="F597" s="123" t="s">
        <v>1967</v>
      </c>
      <c r="G597" s="123" t="s">
        <v>5691</v>
      </c>
      <c r="H597" s="124" t="s">
        <v>3696</v>
      </c>
      <c r="I597" s="123" t="s">
        <v>21</v>
      </c>
      <c r="J597" s="123" t="s">
        <v>5014</v>
      </c>
      <c r="K597" s="123" t="s">
        <v>702</v>
      </c>
      <c r="L597" s="123" t="s">
        <v>5013</v>
      </c>
      <c r="M597" s="125">
        <v>38926663</v>
      </c>
      <c r="N597" s="125"/>
      <c r="O597" s="125">
        <v>150648</v>
      </c>
      <c r="P597" s="125">
        <v>175039</v>
      </c>
      <c r="Q597" s="125" t="s">
        <v>15</v>
      </c>
      <c r="R597" s="136">
        <v>42369</v>
      </c>
      <c r="S597" s="123" t="s">
        <v>113</v>
      </c>
    </row>
    <row r="598" spans="1:19" x14ac:dyDescent="0.5">
      <c r="A598" s="119"/>
      <c r="B598" s="121" t="s">
        <v>13</v>
      </c>
      <c r="C598" s="122">
        <v>45930</v>
      </c>
      <c r="D598" s="123" t="s">
        <v>703</v>
      </c>
      <c r="E598" s="123" t="s">
        <v>5690</v>
      </c>
      <c r="F598" s="123" t="s">
        <v>1967</v>
      </c>
      <c r="G598" s="123" t="s">
        <v>5692</v>
      </c>
      <c r="H598" s="124" t="s">
        <v>3696</v>
      </c>
      <c r="I598" s="123" t="s">
        <v>21</v>
      </c>
      <c r="J598" s="123" t="s">
        <v>5014</v>
      </c>
      <c r="K598" s="123" t="s">
        <v>702</v>
      </c>
      <c r="L598" s="123" t="s">
        <v>5013</v>
      </c>
      <c r="M598" s="125">
        <v>105783645</v>
      </c>
      <c r="N598" s="125"/>
      <c r="O598" s="125">
        <v>204552</v>
      </c>
      <c r="P598" s="125">
        <v>286889</v>
      </c>
      <c r="Q598" s="125" t="s">
        <v>15</v>
      </c>
      <c r="R598" s="136">
        <v>44196</v>
      </c>
      <c r="S598" s="129" t="s">
        <v>32</v>
      </c>
    </row>
    <row r="599" spans="1:19" x14ac:dyDescent="0.5">
      <c r="A599" s="119"/>
      <c r="B599" s="121" t="s">
        <v>13</v>
      </c>
      <c r="C599" s="122">
        <v>45929</v>
      </c>
      <c r="D599" s="123" t="s">
        <v>7702</v>
      </c>
      <c r="E599" s="123" t="s">
        <v>7703</v>
      </c>
      <c r="F599" s="123" t="s">
        <v>1967</v>
      </c>
      <c r="G599" s="123" t="s">
        <v>7704</v>
      </c>
      <c r="H599" s="124" t="s">
        <v>3696</v>
      </c>
      <c r="I599" s="123" t="s">
        <v>21</v>
      </c>
      <c r="J599" s="123" t="s">
        <v>2908</v>
      </c>
      <c r="K599" s="123" t="s">
        <v>6714</v>
      </c>
      <c r="L599" s="123" t="s">
        <v>715</v>
      </c>
      <c r="M599" s="125">
        <v>12778390</v>
      </c>
      <c r="N599" s="125">
        <v>2435372</v>
      </c>
      <c r="O599" s="125">
        <v>12355</v>
      </c>
      <c r="P599" s="125">
        <v>24241</v>
      </c>
      <c r="Q599" s="125"/>
      <c r="R599" s="129" t="s">
        <v>446</v>
      </c>
      <c r="S599" s="129" t="s">
        <v>237</v>
      </c>
    </row>
    <row r="600" spans="1:19" x14ac:dyDescent="0.5">
      <c r="A600" s="119"/>
      <c r="B600" s="121" t="s">
        <v>13</v>
      </c>
      <c r="C600" s="122">
        <v>45917</v>
      </c>
      <c r="D600" s="123" t="s">
        <v>5277</v>
      </c>
      <c r="E600" s="123" t="s">
        <v>5278</v>
      </c>
      <c r="F600" s="123" t="s">
        <v>1967</v>
      </c>
      <c r="G600" s="123" t="s">
        <v>5279</v>
      </c>
      <c r="H600" s="124" t="s">
        <v>3696</v>
      </c>
      <c r="I600" s="123" t="s">
        <v>21</v>
      </c>
      <c r="J600" s="123" t="s">
        <v>7394</v>
      </c>
      <c r="K600" s="123" t="s">
        <v>7395</v>
      </c>
      <c r="L600" s="123" t="s">
        <v>7396</v>
      </c>
      <c r="M600" s="125">
        <v>8611111</v>
      </c>
      <c r="N600" s="125"/>
      <c r="O600" s="125"/>
      <c r="P600" s="125"/>
      <c r="Q600" s="125" t="s">
        <v>15</v>
      </c>
      <c r="R600" s="129" t="s">
        <v>5280</v>
      </c>
      <c r="S600" s="129" t="s">
        <v>209</v>
      </c>
    </row>
    <row r="601" spans="1:19" x14ac:dyDescent="0.5">
      <c r="A601" s="119"/>
      <c r="B601" s="121" t="s">
        <v>13</v>
      </c>
      <c r="C601" s="122">
        <v>45917</v>
      </c>
      <c r="D601" s="123" t="s">
        <v>3195</v>
      </c>
      <c r="E601" s="123" t="s">
        <v>3196</v>
      </c>
      <c r="F601" s="123" t="s">
        <v>1967</v>
      </c>
      <c r="G601" s="123" t="s">
        <v>6944</v>
      </c>
      <c r="H601" s="124" t="s">
        <v>3697</v>
      </c>
      <c r="I601" s="123" t="s">
        <v>21</v>
      </c>
      <c r="J601" s="123" t="s">
        <v>7394</v>
      </c>
      <c r="K601" s="123" t="s">
        <v>7395</v>
      </c>
      <c r="L601" s="123" t="s">
        <v>7396</v>
      </c>
      <c r="M601" s="125">
        <v>10606900</v>
      </c>
      <c r="N601" s="125"/>
      <c r="O601" s="125"/>
      <c r="P601" s="125"/>
      <c r="Q601" s="125" t="s">
        <v>15</v>
      </c>
      <c r="R601" s="129" t="s">
        <v>3165</v>
      </c>
      <c r="S601" s="129" t="s">
        <v>2811</v>
      </c>
    </row>
    <row r="602" spans="1:19" x14ac:dyDescent="0.5">
      <c r="A602" s="119"/>
      <c r="B602" s="121" t="s">
        <v>13</v>
      </c>
      <c r="C602" s="122">
        <v>45917</v>
      </c>
      <c r="D602" s="123" t="s">
        <v>3195</v>
      </c>
      <c r="E602" s="123" t="s">
        <v>3196</v>
      </c>
      <c r="F602" s="123" t="s">
        <v>1967</v>
      </c>
      <c r="G602" s="123" t="s">
        <v>6945</v>
      </c>
      <c r="H602" s="124" t="s">
        <v>3696</v>
      </c>
      <c r="I602" s="123" t="s">
        <v>21</v>
      </c>
      <c r="J602" s="123" t="s">
        <v>7394</v>
      </c>
      <c r="K602" s="123" t="s">
        <v>7395</v>
      </c>
      <c r="L602" s="123" t="s">
        <v>7396</v>
      </c>
      <c r="M602" s="125">
        <v>5297737</v>
      </c>
      <c r="N602" s="125"/>
      <c r="O602" s="125"/>
      <c r="P602" s="125"/>
      <c r="Q602" s="125" t="s">
        <v>15</v>
      </c>
      <c r="R602" s="129" t="s">
        <v>3197</v>
      </c>
      <c r="S602" s="129" t="s">
        <v>3003</v>
      </c>
    </row>
    <row r="603" spans="1:19" x14ac:dyDescent="0.5">
      <c r="A603" s="119"/>
      <c r="B603" s="121" t="s">
        <v>13</v>
      </c>
      <c r="C603" s="122">
        <v>45930</v>
      </c>
      <c r="D603" s="123" t="s">
        <v>7782</v>
      </c>
      <c r="E603" s="123" t="s">
        <v>7783</v>
      </c>
      <c r="F603" s="123" t="s">
        <v>1967</v>
      </c>
      <c r="G603" s="123" t="s">
        <v>7784</v>
      </c>
      <c r="H603" s="124" t="s">
        <v>3696</v>
      </c>
      <c r="I603" s="123" t="s">
        <v>21</v>
      </c>
      <c r="J603" s="123" t="s">
        <v>3993</v>
      </c>
      <c r="K603" s="123" t="s">
        <v>28</v>
      </c>
      <c r="L603" s="123" t="s">
        <v>3994</v>
      </c>
      <c r="M603" s="125">
        <v>4147059</v>
      </c>
      <c r="N603" s="125"/>
      <c r="O603" s="125">
        <v>4010</v>
      </c>
      <c r="P603" s="125">
        <v>4888</v>
      </c>
      <c r="Q603" s="125" t="s">
        <v>15</v>
      </c>
      <c r="R603" s="129" t="s">
        <v>7785</v>
      </c>
      <c r="S603" s="129" t="s">
        <v>209</v>
      </c>
    </row>
    <row r="605" spans="1:19" s="3" customFormat="1" ht="17.25" x14ac:dyDescent="0.45">
      <c r="A605" s="119" t="s">
        <v>1977</v>
      </c>
      <c r="B605" s="119" t="s">
        <v>7305</v>
      </c>
      <c r="C605" s="119" t="s">
        <v>7306</v>
      </c>
      <c r="D605" s="119" t="s">
        <v>7307</v>
      </c>
      <c r="E605" s="119" t="s">
        <v>7308</v>
      </c>
      <c r="F605" s="119" t="s">
        <v>7309</v>
      </c>
      <c r="G605" s="119" t="s">
        <v>2616</v>
      </c>
      <c r="H605" s="120" t="s">
        <v>7310</v>
      </c>
      <c r="I605" s="119" t="s">
        <v>7311</v>
      </c>
      <c r="J605" s="119" t="s">
        <v>7312</v>
      </c>
      <c r="K605" s="119" t="s">
        <v>7313</v>
      </c>
      <c r="L605" s="119" t="s">
        <v>2</v>
      </c>
      <c r="M605" s="119" t="s">
        <v>3</v>
      </c>
      <c r="N605" s="119" t="s">
        <v>11</v>
      </c>
      <c r="O605" s="119" t="s">
        <v>8351</v>
      </c>
      <c r="P605" s="119" t="s">
        <v>8352</v>
      </c>
      <c r="Q605" s="119" t="s">
        <v>8353</v>
      </c>
      <c r="R605" s="119" t="s">
        <v>7314</v>
      </c>
      <c r="S605" s="119" t="s">
        <v>7315</v>
      </c>
    </row>
    <row r="606" spans="1:19" x14ac:dyDescent="0.5">
      <c r="A606" s="119"/>
      <c r="B606" s="121" t="s">
        <v>13</v>
      </c>
      <c r="C606" s="122">
        <v>45930</v>
      </c>
      <c r="D606" s="123" t="s">
        <v>731</v>
      </c>
      <c r="E606" s="123" t="s">
        <v>732</v>
      </c>
      <c r="F606" s="123" t="s">
        <v>2038</v>
      </c>
      <c r="G606" s="123" t="s">
        <v>6947</v>
      </c>
      <c r="H606" s="124" t="s">
        <v>3697</v>
      </c>
      <c r="I606" s="123" t="s">
        <v>21</v>
      </c>
      <c r="J606" s="123" t="s">
        <v>4256</v>
      </c>
      <c r="K606" s="123" t="s">
        <v>729</v>
      </c>
      <c r="L606" s="123" t="s">
        <v>730</v>
      </c>
      <c r="M606" s="125">
        <v>6382200</v>
      </c>
      <c r="N606" s="125"/>
      <c r="O606" s="125">
        <v>26652</v>
      </c>
      <c r="P606" s="125">
        <v>26963</v>
      </c>
      <c r="Q606" s="125" t="s">
        <v>15</v>
      </c>
      <c r="R606" s="129" t="s">
        <v>907</v>
      </c>
      <c r="S606" s="129" t="s">
        <v>94</v>
      </c>
    </row>
    <row r="607" spans="1:19" x14ac:dyDescent="0.5">
      <c r="A607" s="119"/>
      <c r="B607" s="121" t="s">
        <v>13</v>
      </c>
      <c r="C607" s="122">
        <v>45930</v>
      </c>
      <c r="D607" s="123" t="s">
        <v>731</v>
      </c>
      <c r="E607" s="123" t="s">
        <v>732</v>
      </c>
      <c r="F607" s="123" t="s">
        <v>2038</v>
      </c>
      <c r="G607" s="123" t="s">
        <v>4126</v>
      </c>
      <c r="H607" s="124" t="s">
        <v>3696</v>
      </c>
      <c r="I607" s="123" t="s">
        <v>21</v>
      </c>
      <c r="J607" s="123" t="s">
        <v>4256</v>
      </c>
      <c r="K607" s="123" t="s">
        <v>729</v>
      </c>
      <c r="L607" s="123" t="s">
        <v>730</v>
      </c>
      <c r="M607" s="125">
        <v>10612910</v>
      </c>
      <c r="N607" s="125"/>
      <c r="O607" s="125">
        <v>33240</v>
      </c>
      <c r="P607" s="125">
        <v>33627</v>
      </c>
      <c r="Q607" s="125" t="s">
        <v>15</v>
      </c>
      <c r="R607" s="129" t="s">
        <v>907</v>
      </c>
      <c r="S607" s="129" t="s">
        <v>94</v>
      </c>
    </row>
    <row r="608" spans="1:19" x14ac:dyDescent="0.5">
      <c r="A608" s="119"/>
      <c r="B608" s="121" t="s">
        <v>13</v>
      </c>
      <c r="C608" s="122">
        <v>45930</v>
      </c>
      <c r="D608" s="123" t="s">
        <v>731</v>
      </c>
      <c r="E608" s="123" t="s">
        <v>732</v>
      </c>
      <c r="F608" s="123" t="s">
        <v>2038</v>
      </c>
      <c r="G608" s="123" t="s">
        <v>6948</v>
      </c>
      <c r="H608" s="124" t="s">
        <v>3697</v>
      </c>
      <c r="I608" s="123" t="s">
        <v>21</v>
      </c>
      <c r="J608" s="123" t="s">
        <v>4256</v>
      </c>
      <c r="K608" s="123" t="s">
        <v>729</v>
      </c>
      <c r="L608" s="123" t="s">
        <v>730</v>
      </c>
      <c r="M608" s="125">
        <v>122100</v>
      </c>
      <c r="N608" s="125"/>
      <c r="O608" s="125">
        <v>509</v>
      </c>
      <c r="P608" s="125">
        <v>515</v>
      </c>
      <c r="Q608" s="125" t="s">
        <v>15</v>
      </c>
      <c r="R608" s="127" t="s">
        <v>907</v>
      </c>
      <c r="S608" s="127" t="s">
        <v>94</v>
      </c>
    </row>
    <row r="609" spans="1:19" s="3" customFormat="1" ht="17.25" x14ac:dyDescent="0.45">
      <c r="H609" s="138"/>
    </row>
    <row r="610" spans="1:19" s="3" customFormat="1" ht="17.25" x14ac:dyDescent="0.45">
      <c r="A610" s="119" t="s">
        <v>1978</v>
      </c>
      <c r="B610" s="119" t="s">
        <v>7305</v>
      </c>
      <c r="C610" s="119" t="s">
        <v>7306</v>
      </c>
      <c r="D610" s="119" t="s">
        <v>7307</v>
      </c>
      <c r="E610" s="119" t="s">
        <v>7308</v>
      </c>
      <c r="F610" s="119" t="s">
        <v>7309</v>
      </c>
      <c r="G610" s="119" t="s">
        <v>2616</v>
      </c>
      <c r="H610" s="120" t="s">
        <v>7310</v>
      </c>
      <c r="I610" s="119" t="s">
        <v>7311</v>
      </c>
      <c r="J610" s="119" t="s">
        <v>7312</v>
      </c>
      <c r="K610" s="119" t="s">
        <v>7313</v>
      </c>
      <c r="L610" s="119" t="s">
        <v>2</v>
      </c>
      <c r="M610" s="119" t="s">
        <v>3</v>
      </c>
      <c r="N610" s="119" t="s">
        <v>11</v>
      </c>
      <c r="O610" s="119" t="s">
        <v>8351</v>
      </c>
      <c r="P610" s="119" t="s">
        <v>8352</v>
      </c>
      <c r="Q610" s="119" t="s">
        <v>8353</v>
      </c>
      <c r="R610" s="119" t="s">
        <v>7314</v>
      </c>
      <c r="S610" s="119" t="s">
        <v>7315</v>
      </c>
    </row>
    <row r="611" spans="1:19" x14ac:dyDescent="0.5">
      <c r="A611" s="119"/>
      <c r="B611" s="121" t="s">
        <v>13</v>
      </c>
      <c r="C611" s="122">
        <v>45918</v>
      </c>
      <c r="D611" s="123" t="s">
        <v>3814</v>
      </c>
      <c r="E611" s="123" t="s">
        <v>3815</v>
      </c>
      <c r="F611" s="123" t="s">
        <v>2039</v>
      </c>
      <c r="G611" s="123" t="s">
        <v>3816</v>
      </c>
      <c r="H611" s="124" t="s">
        <v>3697</v>
      </c>
      <c r="I611" s="123" t="s">
        <v>19</v>
      </c>
      <c r="J611" s="123" t="s">
        <v>4660</v>
      </c>
      <c r="K611" s="123" t="s">
        <v>2445</v>
      </c>
      <c r="L611" s="123" t="s">
        <v>4661</v>
      </c>
      <c r="M611" s="125">
        <v>11127587</v>
      </c>
      <c r="N611" s="125">
        <v>1</v>
      </c>
      <c r="O611" s="125">
        <v>36075</v>
      </c>
      <c r="P611" s="125">
        <v>58925</v>
      </c>
      <c r="Q611" s="125" t="s">
        <v>15</v>
      </c>
      <c r="R611" s="127" t="s">
        <v>3620</v>
      </c>
      <c r="S611" s="127" t="s">
        <v>1447</v>
      </c>
    </row>
    <row r="612" spans="1:19" x14ac:dyDescent="0.5">
      <c r="C612" s="131"/>
      <c r="M612" s="20"/>
      <c r="N612" s="20"/>
      <c r="O612" s="20"/>
      <c r="P612" s="20"/>
      <c r="Q612" s="20"/>
      <c r="R612" s="145"/>
    </row>
    <row r="613" spans="1:19" s="3" customFormat="1" ht="17.25" x14ac:dyDescent="0.45">
      <c r="A613" s="119" t="s">
        <v>1979</v>
      </c>
      <c r="B613" s="119" t="s">
        <v>7305</v>
      </c>
      <c r="C613" s="119" t="s">
        <v>7306</v>
      </c>
      <c r="D613" s="119" t="s">
        <v>7307</v>
      </c>
      <c r="E613" s="119" t="s">
        <v>7308</v>
      </c>
      <c r="F613" s="119" t="s">
        <v>7309</v>
      </c>
      <c r="G613" s="119" t="s">
        <v>2616</v>
      </c>
      <c r="H613" s="120" t="s">
        <v>7310</v>
      </c>
      <c r="I613" s="119" t="s">
        <v>7311</v>
      </c>
      <c r="J613" s="119" t="s">
        <v>7312</v>
      </c>
      <c r="K613" s="119" t="s">
        <v>7313</v>
      </c>
      <c r="L613" s="119" t="s">
        <v>2</v>
      </c>
      <c r="M613" s="119" t="s">
        <v>3</v>
      </c>
      <c r="N613" s="119" t="s">
        <v>11</v>
      </c>
      <c r="O613" s="119" t="s">
        <v>8351</v>
      </c>
      <c r="P613" s="119" t="s">
        <v>8352</v>
      </c>
      <c r="Q613" s="119" t="s">
        <v>8353</v>
      </c>
      <c r="R613" s="119" t="s">
        <v>7314</v>
      </c>
      <c r="S613" s="119" t="s">
        <v>7315</v>
      </c>
    </row>
    <row r="614" spans="1:19" x14ac:dyDescent="0.5">
      <c r="A614" s="119"/>
      <c r="B614" s="121" t="s">
        <v>13</v>
      </c>
      <c r="C614" s="122">
        <v>45845</v>
      </c>
      <c r="D614" s="123" t="s">
        <v>2459</v>
      </c>
      <c r="E614" s="123" t="s">
        <v>2460</v>
      </c>
      <c r="F614" s="123" t="s">
        <v>2040</v>
      </c>
      <c r="G614" s="123" t="s">
        <v>2461</v>
      </c>
      <c r="H614" s="124" t="s">
        <v>3697</v>
      </c>
      <c r="I614" s="123" t="s">
        <v>19</v>
      </c>
      <c r="J614" s="123" t="s">
        <v>6434</v>
      </c>
      <c r="K614" s="123" t="s">
        <v>6435</v>
      </c>
      <c r="L614" s="123" t="s">
        <v>6436</v>
      </c>
      <c r="M614" s="125">
        <v>6000000</v>
      </c>
      <c r="N614" s="125">
        <v>1</v>
      </c>
      <c r="O614" s="125"/>
      <c r="P614" s="125"/>
      <c r="Q614" s="125" t="s">
        <v>15</v>
      </c>
      <c r="R614" s="127" t="s">
        <v>2620</v>
      </c>
      <c r="S614" s="127" t="s">
        <v>3762</v>
      </c>
    </row>
    <row r="615" spans="1:19" x14ac:dyDescent="0.5">
      <c r="A615" s="119"/>
      <c r="B615" s="121" t="s">
        <v>13</v>
      </c>
      <c r="C615" s="122">
        <v>45845</v>
      </c>
      <c r="D615" s="123" t="s">
        <v>3764</v>
      </c>
      <c r="E615" s="123" t="s">
        <v>2463</v>
      </c>
      <c r="F615" s="123" t="s">
        <v>2040</v>
      </c>
      <c r="G615" s="123" t="s">
        <v>2464</v>
      </c>
      <c r="H615" s="124" t="s">
        <v>3697</v>
      </c>
      <c r="I615" s="123" t="s">
        <v>19</v>
      </c>
      <c r="J615" s="123" t="s">
        <v>6434</v>
      </c>
      <c r="K615" s="123" t="s">
        <v>6435</v>
      </c>
      <c r="L615" s="123" t="s">
        <v>6436</v>
      </c>
      <c r="M615" s="125">
        <v>3960000</v>
      </c>
      <c r="N615" s="125">
        <v>1</v>
      </c>
      <c r="O615" s="125"/>
      <c r="P615" s="125"/>
      <c r="Q615" s="125" t="s">
        <v>15</v>
      </c>
      <c r="R615" s="127" t="s">
        <v>2620</v>
      </c>
      <c r="S615" s="127" t="s">
        <v>3762</v>
      </c>
    </row>
    <row r="616" spans="1:19" x14ac:dyDescent="0.5">
      <c r="A616" s="119"/>
      <c r="B616" s="121" t="s">
        <v>13</v>
      </c>
      <c r="C616" s="122">
        <v>45845</v>
      </c>
      <c r="D616" s="123" t="s">
        <v>3765</v>
      </c>
      <c r="E616" s="123" t="s">
        <v>2466</v>
      </c>
      <c r="F616" s="123" t="s">
        <v>2040</v>
      </c>
      <c r="G616" s="123" t="s">
        <v>2467</v>
      </c>
      <c r="H616" s="124" t="s">
        <v>3697</v>
      </c>
      <c r="I616" s="123" t="s">
        <v>19</v>
      </c>
      <c r="J616" s="123" t="s">
        <v>6434</v>
      </c>
      <c r="K616" s="123" t="s">
        <v>6435</v>
      </c>
      <c r="L616" s="123" t="s">
        <v>6436</v>
      </c>
      <c r="M616" s="125">
        <v>2800000</v>
      </c>
      <c r="N616" s="125"/>
      <c r="O616" s="125"/>
      <c r="P616" s="125"/>
      <c r="Q616" s="125" t="s">
        <v>15</v>
      </c>
      <c r="R616" s="127" t="s">
        <v>2620</v>
      </c>
      <c r="S616" s="127" t="s">
        <v>3762</v>
      </c>
    </row>
    <row r="617" spans="1:19" x14ac:dyDescent="0.5">
      <c r="A617" s="119"/>
      <c r="B617" s="121" t="s">
        <v>13</v>
      </c>
      <c r="C617" s="122">
        <v>45930</v>
      </c>
      <c r="D617" s="123" t="s">
        <v>5606</v>
      </c>
      <c r="E617" s="123" t="s">
        <v>5615</v>
      </c>
      <c r="F617" s="123" t="s">
        <v>2040</v>
      </c>
      <c r="G617" s="123" t="s">
        <v>5607</v>
      </c>
      <c r="H617" s="124" t="s">
        <v>3697</v>
      </c>
      <c r="I617" s="123" t="s">
        <v>21</v>
      </c>
      <c r="J617" s="123" t="s">
        <v>5608</v>
      </c>
      <c r="K617" s="123" t="s">
        <v>24</v>
      </c>
      <c r="L617" s="123" t="s">
        <v>5610</v>
      </c>
      <c r="M617" s="125">
        <v>9000000</v>
      </c>
      <c r="N617" s="125">
        <v>460560</v>
      </c>
      <c r="O617" s="125">
        <v>11353</v>
      </c>
      <c r="P617" s="125">
        <v>21902</v>
      </c>
      <c r="Q617" s="125"/>
      <c r="R617" s="127" t="s">
        <v>4642</v>
      </c>
      <c r="S617" s="127" t="s">
        <v>237</v>
      </c>
    </row>
    <row r="618" spans="1:19" x14ac:dyDescent="0.5">
      <c r="A618" s="119"/>
      <c r="B618" s="121" t="s">
        <v>13</v>
      </c>
      <c r="C618" s="122">
        <v>45936</v>
      </c>
      <c r="D618" s="123" t="s">
        <v>3322</v>
      </c>
      <c r="E618" s="123" t="s">
        <v>3323</v>
      </c>
      <c r="F618" s="123" t="s">
        <v>2041</v>
      </c>
      <c r="G618" s="123" t="s">
        <v>3324</v>
      </c>
      <c r="H618" s="124" t="s">
        <v>3697</v>
      </c>
      <c r="I618" s="123" t="s">
        <v>21</v>
      </c>
      <c r="J618" s="123" t="s">
        <v>3993</v>
      </c>
      <c r="K618" s="123" t="s">
        <v>28</v>
      </c>
      <c r="L618" s="123" t="s">
        <v>3994</v>
      </c>
      <c r="M618" s="125">
        <v>7434800</v>
      </c>
      <c r="N618" s="125">
        <v>1354288</v>
      </c>
      <c r="O618" s="125">
        <v>37694</v>
      </c>
      <c r="P618" s="125">
        <v>42601</v>
      </c>
      <c r="Q618" s="125"/>
      <c r="R618" s="127" t="s">
        <v>3325</v>
      </c>
      <c r="S618" s="127" t="s">
        <v>249</v>
      </c>
    </row>
    <row r="619" spans="1:19" x14ac:dyDescent="0.5">
      <c r="A619" s="119"/>
      <c r="B619" s="121" t="s">
        <v>13</v>
      </c>
      <c r="C619" s="122">
        <v>45936</v>
      </c>
      <c r="D619" s="123" t="s">
        <v>3322</v>
      </c>
      <c r="E619" s="123" t="s">
        <v>3323</v>
      </c>
      <c r="F619" s="123" t="s">
        <v>2041</v>
      </c>
      <c r="G619" s="123" t="s">
        <v>3327</v>
      </c>
      <c r="H619" s="124" t="s">
        <v>3696</v>
      </c>
      <c r="I619" s="123" t="s">
        <v>21</v>
      </c>
      <c r="J619" s="123" t="s">
        <v>3993</v>
      </c>
      <c r="K619" s="123" t="s">
        <v>28</v>
      </c>
      <c r="L619" s="123" t="s">
        <v>3994</v>
      </c>
      <c r="M619" s="125">
        <v>10351395</v>
      </c>
      <c r="N619" s="125"/>
      <c r="O619" s="125">
        <v>41555</v>
      </c>
      <c r="P619" s="125">
        <v>46964</v>
      </c>
      <c r="Q619" s="125"/>
      <c r="R619" s="127" t="s">
        <v>3325</v>
      </c>
      <c r="S619" s="127" t="s">
        <v>249</v>
      </c>
    </row>
    <row r="620" spans="1:19" x14ac:dyDescent="0.5">
      <c r="A620" s="119"/>
      <c r="B620" s="121" t="s">
        <v>13</v>
      </c>
      <c r="C620" s="122">
        <v>45929</v>
      </c>
      <c r="D620" s="123" t="s">
        <v>752</v>
      </c>
      <c r="E620" s="123" t="s">
        <v>758</v>
      </c>
      <c r="F620" s="123" t="s">
        <v>2042</v>
      </c>
      <c r="G620" s="123" t="s">
        <v>6690</v>
      </c>
      <c r="H620" s="124" t="s">
        <v>3696</v>
      </c>
      <c r="I620" s="123" t="s">
        <v>21</v>
      </c>
      <c r="J620" s="123" t="s">
        <v>749</v>
      </c>
      <c r="K620" s="123" t="s">
        <v>750</v>
      </c>
      <c r="L620" s="123" t="s">
        <v>751</v>
      </c>
      <c r="M620" s="125">
        <v>957169654</v>
      </c>
      <c r="N620" s="125"/>
      <c r="O620" s="125"/>
      <c r="P620" s="125">
        <v>2179786</v>
      </c>
      <c r="Q620" s="125" t="s">
        <v>15</v>
      </c>
      <c r="R620" s="129" t="s">
        <v>4125</v>
      </c>
      <c r="S620" s="123" t="s">
        <v>40</v>
      </c>
    </row>
    <row r="621" spans="1:19" x14ac:dyDescent="0.5">
      <c r="A621" s="119"/>
      <c r="B621" s="121" t="s">
        <v>13</v>
      </c>
      <c r="C621" s="122">
        <v>45929</v>
      </c>
      <c r="D621" s="123" t="s">
        <v>752</v>
      </c>
      <c r="E621" s="123" t="s">
        <v>758</v>
      </c>
      <c r="F621" s="123" t="s">
        <v>2042</v>
      </c>
      <c r="G621" s="123" t="s">
        <v>6951</v>
      </c>
      <c r="H621" s="124" t="s">
        <v>3697</v>
      </c>
      <c r="I621" s="123" t="s">
        <v>21</v>
      </c>
      <c r="J621" s="123" t="s">
        <v>749</v>
      </c>
      <c r="K621" s="123" t="s">
        <v>750</v>
      </c>
      <c r="L621" s="123" t="s">
        <v>751</v>
      </c>
      <c r="M621" s="125"/>
      <c r="N621" s="125"/>
      <c r="O621" s="125"/>
      <c r="P621" s="125">
        <v>1500000</v>
      </c>
      <c r="Q621" s="125" t="s">
        <v>15</v>
      </c>
      <c r="R621" s="129" t="s">
        <v>4125</v>
      </c>
      <c r="S621" s="123" t="s">
        <v>40</v>
      </c>
    </row>
    <row r="622" spans="1:19" x14ac:dyDescent="0.5">
      <c r="A622" s="119"/>
      <c r="B622" s="121" t="s">
        <v>13</v>
      </c>
      <c r="C622" s="122">
        <v>45929</v>
      </c>
      <c r="D622" s="123" t="s">
        <v>752</v>
      </c>
      <c r="E622" s="123" t="s">
        <v>758</v>
      </c>
      <c r="F622" s="123" t="s">
        <v>2042</v>
      </c>
      <c r="G622" s="123" t="s">
        <v>6952</v>
      </c>
      <c r="H622" s="124" t="s">
        <v>3697</v>
      </c>
      <c r="I622" s="123" t="s">
        <v>21</v>
      </c>
      <c r="J622" s="123" t="s">
        <v>749</v>
      </c>
      <c r="K622" s="123" t="s">
        <v>750</v>
      </c>
      <c r="L622" s="123" t="s">
        <v>751</v>
      </c>
      <c r="M622" s="125"/>
      <c r="N622" s="125"/>
      <c r="O622" s="125"/>
      <c r="P622" s="125">
        <v>16575</v>
      </c>
      <c r="Q622" s="125" t="s">
        <v>15</v>
      </c>
      <c r="R622" s="129" t="s">
        <v>4125</v>
      </c>
      <c r="S622" s="123" t="s">
        <v>40</v>
      </c>
    </row>
    <row r="623" spans="1:19" x14ac:dyDescent="0.5">
      <c r="A623" s="119"/>
      <c r="B623" s="121" t="s">
        <v>13</v>
      </c>
      <c r="C623" s="122">
        <v>45929</v>
      </c>
      <c r="D623" s="123" t="s">
        <v>752</v>
      </c>
      <c r="E623" s="123" t="s">
        <v>758</v>
      </c>
      <c r="F623" s="123" t="s">
        <v>2042</v>
      </c>
      <c r="G623" s="123" t="s">
        <v>6953</v>
      </c>
      <c r="H623" s="124" t="s">
        <v>3697</v>
      </c>
      <c r="I623" s="123" t="s">
        <v>21</v>
      </c>
      <c r="J623" s="123" t="s">
        <v>749</v>
      </c>
      <c r="K623" s="123" t="s">
        <v>750</v>
      </c>
      <c r="L623" s="123" t="s">
        <v>751</v>
      </c>
      <c r="M623" s="125"/>
      <c r="N623" s="125"/>
      <c r="O623" s="125"/>
      <c r="P623" s="125">
        <v>242</v>
      </c>
      <c r="Q623" s="125" t="s">
        <v>15</v>
      </c>
      <c r="R623" s="129" t="s">
        <v>4125</v>
      </c>
      <c r="S623" s="123" t="s">
        <v>40</v>
      </c>
    </row>
    <row r="624" spans="1:19" x14ac:dyDescent="0.5">
      <c r="A624" s="119"/>
      <c r="B624" s="121" t="s">
        <v>13</v>
      </c>
      <c r="C624" s="122">
        <v>45929</v>
      </c>
      <c r="D624" s="123" t="s">
        <v>752</v>
      </c>
      <c r="E624" s="123" t="s">
        <v>758</v>
      </c>
      <c r="F624" s="123" t="s">
        <v>2042</v>
      </c>
      <c r="G624" s="123" t="s">
        <v>6954</v>
      </c>
      <c r="H624" s="124" t="s">
        <v>3697</v>
      </c>
      <c r="I624" s="123" t="s">
        <v>21</v>
      </c>
      <c r="J624" s="123" t="s">
        <v>749</v>
      </c>
      <c r="K624" s="123" t="s">
        <v>750</v>
      </c>
      <c r="L624" s="123" t="s">
        <v>751</v>
      </c>
      <c r="M624" s="125"/>
      <c r="N624" s="125"/>
      <c r="O624" s="125"/>
      <c r="P624" s="125"/>
      <c r="Q624" s="125" t="s">
        <v>15</v>
      </c>
      <c r="R624" s="129" t="s">
        <v>4125</v>
      </c>
      <c r="S624" s="123" t="s">
        <v>40</v>
      </c>
    </row>
    <row r="625" spans="1:19" x14ac:dyDescent="0.5">
      <c r="A625" s="119"/>
      <c r="B625" s="121" t="s">
        <v>13</v>
      </c>
      <c r="C625" s="122">
        <v>45958</v>
      </c>
      <c r="D625" s="123" t="s">
        <v>5574</v>
      </c>
      <c r="E625" s="123" t="s">
        <v>5575</v>
      </c>
      <c r="F625" s="123" t="s">
        <v>2040</v>
      </c>
      <c r="G625" s="123" t="s">
        <v>5578</v>
      </c>
      <c r="H625" s="124" t="s">
        <v>3697</v>
      </c>
      <c r="I625" s="123" t="s">
        <v>149</v>
      </c>
      <c r="J625" s="123" t="s">
        <v>8262</v>
      </c>
      <c r="K625" s="123" t="s">
        <v>285</v>
      </c>
      <c r="L625" s="17" t="s">
        <v>8263</v>
      </c>
      <c r="M625" s="125">
        <v>3254300</v>
      </c>
      <c r="N625" s="125">
        <v>1</v>
      </c>
      <c r="O625" s="125">
        <v>10740</v>
      </c>
      <c r="P625" s="125">
        <v>24863</v>
      </c>
      <c r="Q625" s="125"/>
      <c r="R625" s="129" t="s">
        <v>5576</v>
      </c>
      <c r="S625" s="129" t="s">
        <v>62</v>
      </c>
    </row>
    <row r="626" spans="1:19" x14ac:dyDescent="0.5">
      <c r="A626" s="119"/>
      <c r="B626" s="121" t="s">
        <v>13</v>
      </c>
      <c r="C626" s="122">
        <v>45958</v>
      </c>
      <c r="D626" s="123" t="s">
        <v>5574</v>
      </c>
      <c r="E626" s="123" t="s">
        <v>5575</v>
      </c>
      <c r="F626" s="123" t="s">
        <v>2040</v>
      </c>
      <c r="G626" s="123" t="s">
        <v>5579</v>
      </c>
      <c r="H626" s="124" t="s">
        <v>3697</v>
      </c>
      <c r="I626" s="123" t="s">
        <v>149</v>
      </c>
      <c r="J626" s="123" t="s">
        <v>8262</v>
      </c>
      <c r="K626" s="123" t="s">
        <v>285</v>
      </c>
      <c r="L626" s="17" t="s">
        <v>8263</v>
      </c>
      <c r="M626" s="125">
        <v>305200</v>
      </c>
      <c r="N626" s="125">
        <v>1</v>
      </c>
      <c r="O626" s="125">
        <v>1007</v>
      </c>
      <c r="P626" s="125">
        <v>2332</v>
      </c>
      <c r="Q626" s="125"/>
      <c r="R626" s="129" t="s">
        <v>5576</v>
      </c>
      <c r="S626" s="129" t="s">
        <v>62</v>
      </c>
    </row>
    <row r="627" spans="1:19" x14ac:dyDescent="0.5">
      <c r="A627" s="119"/>
      <c r="B627" s="121" t="s">
        <v>13</v>
      </c>
      <c r="C627" s="122">
        <v>45903</v>
      </c>
      <c r="D627" s="123" t="s">
        <v>3724</v>
      </c>
      <c r="E627" s="123" t="s">
        <v>768</v>
      </c>
      <c r="F627" s="123" t="s">
        <v>2040</v>
      </c>
      <c r="G627" s="123" t="s">
        <v>6955</v>
      </c>
      <c r="H627" s="124" t="s">
        <v>3697</v>
      </c>
      <c r="I627" s="123" t="s">
        <v>21</v>
      </c>
      <c r="J627" s="123" t="s">
        <v>767</v>
      </c>
      <c r="K627" s="123" t="s">
        <v>33</v>
      </c>
      <c r="L627" s="123" t="s">
        <v>762</v>
      </c>
      <c r="M627" s="125">
        <v>3806900</v>
      </c>
      <c r="N627" s="125"/>
      <c r="O627" s="125" t="s">
        <v>764</v>
      </c>
      <c r="P627" s="125" t="s">
        <v>765</v>
      </c>
      <c r="Q627" s="125" t="s">
        <v>15</v>
      </c>
      <c r="R627" s="123" t="s">
        <v>763</v>
      </c>
      <c r="S627" s="123" t="s">
        <v>146</v>
      </c>
    </row>
    <row r="628" spans="1:19" x14ac:dyDescent="0.5">
      <c r="A628" s="119"/>
      <c r="B628" s="121" t="s">
        <v>13</v>
      </c>
      <c r="C628" s="122">
        <v>45903</v>
      </c>
      <c r="D628" s="123" t="s">
        <v>3724</v>
      </c>
      <c r="E628" s="123" t="s">
        <v>768</v>
      </c>
      <c r="F628" s="123" t="s">
        <v>2040</v>
      </c>
      <c r="G628" s="123" t="s">
        <v>6956</v>
      </c>
      <c r="H628" s="124" t="s">
        <v>3696</v>
      </c>
      <c r="I628" s="123" t="s">
        <v>21</v>
      </c>
      <c r="J628" s="123" t="s">
        <v>767</v>
      </c>
      <c r="K628" s="123" t="s">
        <v>33</v>
      </c>
      <c r="L628" s="123" t="s">
        <v>762</v>
      </c>
      <c r="M628" s="125">
        <v>2650280</v>
      </c>
      <c r="N628" s="125"/>
      <c r="O628" s="125">
        <v>1298</v>
      </c>
      <c r="P628" s="125">
        <v>3006</v>
      </c>
      <c r="Q628" s="125" t="s">
        <v>15</v>
      </c>
      <c r="R628" s="123" t="s">
        <v>763</v>
      </c>
      <c r="S628" s="123" t="s">
        <v>146</v>
      </c>
    </row>
    <row r="629" spans="1:19" x14ac:dyDescent="0.5">
      <c r="A629" s="119"/>
      <c r="B629" s="121" t="s">
        <v>13</v>
      </c>
      <c r="C629" s="122">
        <v>45923</v>
      </c>
      <c r="D629" s="123" t="s">
        <v>7622</v>
      </c>
      <c r="E629" s="123" t="s">
        <v>7623</v>
      </c>
      <c r="F629" s="123" t="s">
        <v>2042</v>
      </c>
      <c r="G629" s="123" t="s">
        <v>7624</v>
      </c>
      <c r="H629" s="124" t="s">
        <v>3697</v>
      </c>
      <c r="I629" s="123" t="s">
        <v>21</v>
      </c>
      <c r="J629" s="123" t="s">
        <v>7628</v>
      </c>
      <c r="K629" s="123" t="s">
        <v>7629</v>
      </c>
      <c r="L629" s="123" t="s">
        <v>7630</v>
      </c>
      <c r="M629" s="125">
        <v>598554100</v>
      </c>
      <c r="N629" s="125"/>
      <c r="O629" s="125"/>
      <c r="P629" s="125">
        <v>1829182</v>
      </c>
      <c r="Q629" s="125"/>
      <c r="R629" s="129" t="s">
        <v>7625</v>
      </c>
      <c r="S629" s="129" t="s">
        <v>7626</v>
      </c>
    </row>
    <row r="630" spans="1:19" x14ac:dyDescent="0.5">
      <c r="A630" s="119"/>
      <c r="B630" s="121" t="s">
        <v>13</v>
      </c>
      <c r="C630" s="122">
        <v>45923</v>
      </c>
      <c r="D630" s="123" t="s">
        <v>7622</v>
      </c>
      <c r="E630" s="123" t="s">
        <v>7623</v>
      </c>
      <c r="F630" s="123" t="s">
        <v>2042</v>
      </c>
      <c r="G630" s="123" t="s">
        <v>7627</v>
      </c>
      <c r="H630" s="124" t="s">
        <v>3696</v>
      </c>
      <c r="I630" s="123" t="s">
        <v>21</v>
      </c>
      <c r="J630" s="123" t="s">
        <v>7628</v>
      </c>
      <c r="K630" s="123" t="s">
        <v>7629</v>
      </c>
      <c r="L630" s="123" t="s">
        <v>7630</v>
      </c>
      <c r="M630" s="125">
        <v>958083559</v>
      </c>
      <c r="N630" s="125"/>
      <c r="O630" s="125"/>
      <c r="P630" s="125">
        <v>1738735</v>
      </c>
      <c r="Q630" s="125"/>
      <c r="R630" s="129" t="s">
        <v>7625</v>
      </c>
      <c r="S630" s="129" t="s">
        <v>7626</v>
      </c>
    </row>
    <row r="631" spans="1:19" x14ac:dyDescent="0.5">
      <c r="C631" s="131"/>
      <c r="M631" s="20"/>
      <c r="N631" s="20"/>
      <c r="O631" s="20"/>
      <c r="P631" s="20"/>
      <c r="Q631" s="20"/>
      <c r="R631" s="47"/>
      <c r="S631" s="47"/>
    </row>
    <row r="632" spans="1:19" s="3" customFormat="1" ht="17.25" x14ac:dyDescent="0.45">
      <c r="A632" s="119" t="s">
        <v>7261</v>
      </c>
      <c r="B632" s="119" t="s">
        <v>7305</v>
      </c>
      <c r="C632" s="119" t="s">
        <v>7306</v>
      </c>
      <c r="D632" s="119" t="s">
        <v>7307</v>
      </c>
      <c r="E632" s="119" t="s">
        <v>7308</v>
      </c>
      <c r="F632" s="119" t="s">
        <v>7309</v>
      </c>
      <c r="G632" s="119" t="s">
        <v>2616</v>
      </c>
      <c r="H632" s="120" t="s">
        <v>7310</v>
      </c>
      <c r="I632" s="119" t="s">
        <v>7311</v>
      </c>
      <c r="J632" s="119" t="s">
        <v>7312</v>
      </c>
      <c r="K632" s="119" t="s">
        <v>7313</v>
      </c>
      <c r="L632" s="119" t="s">
        <v>2</v>
      </c>
      <c r="M632" s="119" t="s">
        <v>3</v>
      </c>
      <c r="N632" s="119" t="s">
        <v>11</v>
      </c>
      <c r="O632" s="119" t="s">
        <v>8351</v>
      </c>
      <c r="P632" s="119" t="s">
        <v>8352</v>
      </c>
      <c r="Q632" s="119" t="s">
        <v>8353</v>
      </c>
      <c r="R632" s="119" t="s">
        <v>7314</v>
      </c>
      <c r="S632" s="119" t="s">
        <v>7315</v>
      </c>
    </row>
    <row r="633" spans="1:19" x14ac:dyDescent="0.5">
      <c r="A633" s="119"/>
      <c r="B633" s="121" t="s">
        <v>13</v>
      </c>
      <c r="C633" s="122">
        <v>45950</v>
      </c>
      <c r="D633" s="123" t="s">
        <v>7262</v>
      </c>
      <c r="E633" s="123" t="s">
        <v>7263</v>
      </c>
      <c r="F633" s="123" t="s">
        <v>8354</v>
      </c>
      <c r="G633" s="123" t="s">
        <v>7264</v>
      </c>
      <c r="H633" s="124" t="s">
        <v>3696</v>
      </c>
      <c r="I633" s="123" t="s">
        <v>21</v>
      </c>
      <c r="J633" s="124" t="s">
        <v>7737</v>
      </c>
      <c r="K633" s="124" t="s">
        <v>7738</v>
      </c>
      <c r="L633" s="17" t="s">
        <v>7739</v>
      </c>
      <c r="M633" s="125">
        <v>32149228</v>
      </c>
      <c r="N633" s="125"/>
      <c r="O633" s="125">
        <v>8449</v>
      </c>
      <c r="P633" s="125">
        <v>36718</v>
      </c>
      <c r="Q633" s="125"/>
      <c r="R633" s="129" t="s">
        <v>46</v>
      </c>
      <c r="S633" s="129" t="s">
        <v>94</v>
      </c>
    </row>
    <row r="634" spans="1:19" x14ac:dyDescent="0.5">
      <c r="C634" s="131"/>
      <c r="M634" s="20"/>
      <c r="N634" s="20"/>
      <c r="O634" s="20"/>
      <c r="P634" s="20"/>
      <c r="Q634" s="20"/>
      <c r="R634" s="47"/>
      <c r="S634" s="47"/>
    </row>
    <row r="635" spans="1:19" s="3" customFormat="1" ht="17.25" x14ac:dyDescent="0.45">
      <c r="A635" s="119" t="s">
        <v>7304</v>
      </c>
      <c r="B635" s="119" t="s">
        <v>7305</v>
      </c>
      <c r="C635" s="119" t="s">
        <v>7306</v>
      </c>
      <c r="D635" s="119" t="s">
        <v>7307</v>
      </c>
      <c r="E635" s="119" t="s">
        <v>7308</v>
      </c>
      <c r="F635" s="119" t="s">
        <v>7309</v>
      </c>
      <c r="G635" s="119" t="s">
        <v>2616</v>
      </c>
      <c r="H635" s="120" t="s">
        <v>7310</v>
      </c>
      <c r="I635" s="119" t="s">
        <v>7311</v>
      </c>
      <c r="J635" s="119" t="s">
        <v>7312</v>
      </c>
      <c r="K635" s="119" t="s">
        <v>7313</v>
      </c>
      <c r="L635" s="119" t="s">
        <v>2</v>
      </c>
      <c r="M635" s="119" t="s">
        <v>3</v>
      </c>
      <c r="N635" s="119" t="s">
        <v>11</v>
      </c>
      <c r="O635" s="119" t="s">
        <v>8351</v>
      </c>
      <c r="P635" s="119" t="s">
        <v>8352</v>
      </c>
      <c r="Q635" s="119" t="s">
        <v>8353</v>
      </c>
      <c r="R635" s="119" t="s">
        <v>7314</v>
      </c>
      <c r="S635" s="119" t="s">
        <v>7315</v>
      </c>
    </row>
    <row r="636" spans="1:19" x14ac:dyDescent="0.5">
      <c r="A636" s="119"/>
      <c r="B636" s="121" t="s">
        <v>13</v>
      </c>
      <c r="C636" s="122">
        <v>45968</v>
      </c>
      <c r="D636" s="123" t="s">
        <v>8281</v>
      </c>
      <c r="E636" s="123" t="s">
        <v>8282</v>
      </c>
      <c r="F636" s="123" t="s">
        <v>2043</v>
      </c>
      <c r="G636" s="152" t="s">
        <v>8285</v>
      </c>
      <c r="H636" s="124" t="s">
        <v>3697</v>
      </c>
      <c r="I636" s="123" t="s">
        <v>19</v>
      </c>
      <c r="J636" s="123" t="s">
        <v>8283</v>
      </c>
      <c r="K636" s="123" t="s">
        <v>140</v>
      </c>
      <c r="L636" s="17" t="s">
        <v>8284</v>
      </c>
      <c r="M636" s="125">
        <v>5850000</v>
      </c>
      <c r="N636" s="125">
        <v>1</v>
      </c>
      <c r="O636" s="125">
        <v>29216</v>
      </c>
      <c r="P636" s="125">
        <v>72333</v>
      </c>
      <c r="Q636" s="125"/>
      <c r="R636" s="129" t="s">
        <v>146</v>
      </c>
      <c r="S636" s="129" t="s">
        <v>122</v>
      </c>
    </row>
    <row r="637" spans="1:19" x14ac:dyDescent="0.5">
      <c r="A637" s="119"/>
      <c r="B637" s="121" t="s">
        <v>13</v>
      </c>
      <c r="C637" s="122">
        <v>45946</v>
      </c>
      <c r="D637" s="123" t="s">
        <v>8249</v>
      </c>
      <c r="E637" s="123" t="s">
        <v>8244</v>
      </c>
      <c r="F637" s="123" t="s">
        <v>2043</v>
      </c>
      <c r="G637" s="123" t="s">
        <v>8248</v>
      </c>
      <c r="H637" s="124" t="s">
        <v>3697</v>
      </c>
      <c r="I637" s="123" t="s">
        <v>21</v>
      </c>
      <c r="J637" s="123" t="s">
        <v>6365</v>
      </c>
      <c r="K637" s="123" t="s">
        <v>8245</v>
      </c>
      <c r="L637" s="123" t="s">
        <v>6366</v>
      </c>
      <c r="M637" s="125">
        <v>1392640</v>
      </c>
      <c r="N637" s="125"/>
      <c r="O637" s="125"/>
      <c r="P637" s="125"/>
      <c r="Q637" s="125"/>
      <c r="R637" s="129" t="s">
        <v>446</v>
      </c>
      <c r="S637" s="129" t="s">
        <v>251</v>
      </c>
    </row>
    <row r="638" spans="1:19" x14ac:dyDescent="0.5">
      <c r="A638" s="119"/>
      <c r="B638" s="121" t="s">
        <v>13</v>
      </c>
      <c r="C638" s="122">
        <v>45946</v>
      </c>
      <c r="D638" s="123" t="s">
        <v>8249</v>
      </c>
      <c r="E638" s="123" t="s">
        <v>8244</v>
      </c>
      <c r="F638" s="123" t="s">
        <v>2043</v>
      </c>
      <c r="G638" s="123" t="s">
        <v>8247</v>
      </c>
      <c r="H638" s="124" t="s">
        <v>3696</v>
      </c>
      <c r="I638" s="123" t="s">
        <v>21</v>
      </c>
      <c r="J638" s="123" t="s">
        <v>6365</v>
      </c>
      <c r="K638" s="123" t="s">
        <v>8245</v>
      </c>
      <c r="L638" s="123" t="s">
        <v>6366</v>
      </c>
      <c r="M638" s="125">
        <v>13762043</v>
      </c>
      <c r="N638" s="125"/>
      <c r="O638" s="125"/>
      <c r="P638" s="125">
        <v>6104</v>
      </c>
      <c r="Q638" s="125"/>
      <c r="R638" s="129" t="s">
        <v>446</v>
      </c>
      <c r="S638" s="129" t="s">
        <v>251</v>
      </c>
    </row>
    <row r="639" spans="1:19" x14ac:dyDescent="0.5">
      <c r="A639" s="119"/>
      <c r="B639" s="121" t="s">
        <v>13</v>
      </c>
      <c r="C639" s="122">
        <v>45946</v>
      </c>
      <c r="D639" s="123" t="s">
        <v>8249</v>
      </c>
      <c r="E639" s="123" t="s">
        <v>8244</v>
      </c>
      <c r="F639" s="123" t="s">
        <v>2043</v>
      </c>
      <c r="G639" s="123" t="s">
        <v>8246</v>
      </c>
      <c r="H639" s="124" t="s">
        <v>3697</v>
      </c>
      <c r="I639" s="123" t="s">
        <v>21</v>
      </c>
      <c r="J639" s="123" t="s">
        <v>6365</v>
      </c>
      <c r="K639" s="123" t="s">
        <v>8245</v>
      </c>
      <c r="L639" s="123" t="s">
        <v>6366</v>
      </c>
      <c r="M639" s="125">
        <v>42535560</v>
      </c>
      <c r="N639" s="125"/>
      <c r="O639" s="125"/>
      <c r="P639" s="125"/>
      <c r="Q639" s="125"/>
      <c r="R639" s="129" t="s">
        <v>446</v>
      </c>
      <c r="S639" s="129" t="s">
        <v>251</v>
      </c>
    </row>
    <row r="640" spans="1:19" x14ac:dyDescent="0.5">
      <c r="A640" s="119"/>
      <c r="B640" s="121" t="s">
        <v>13</v>
      </c>
      <c r="C640" s="122">
        <v>45958</v>
      </c>
      <c r="D640" s="123" t="s">
        <v>6779</v>
      </c>
      <c r="E640" s="123" t="s">
        <v>6780</v>
      </c>
      <c r="F640" s="123" t="s">
        <v>2043</v>
      </c>
      <c r="G640" s="123" t="s">
        <v>7437</v>
      </c>
      <c r="H640" s="124" t="s">
        <v>3697</v>
      </c>
      <c r="I640" s="123" t="s">
        <v>21</v>
      </c>
      <c r="J640" s="123" t="s">
        <v>8264</v>
      </c>
      <c r="K640" s="123" t="s">
        <v>263</v>
      </c>
      <c r="L640" s="17" t="s">
        <v>8265</v>
      </c>
      <c r="M640" s="125">
        <v>7928343</v>
      </c>
      <c r="N640" s="125"/>
      <c r="O640" s="125"/>
      <c r="P640" s="125">
        <v>1221944</v>
      </c>
      <c r="Q640" s="125"/>
      <c r="R640" s="129" t="s">
        <v>6781</v>
      </c>
      <c r="S640" s="129" t="s">
        <v>122</v>
      </c>
    </row>
    <row r="641" spans="1:19" x14ac:dyDescent="0.5">
      <c r="A641" s="119"/>
      <c r="B641" s="121" t="s">
        <v>13</v>
      </c>
      <c r="C641" s="122">
        <v>45929</v>
      </c>
      <c r="D641" s="123" t="s">
        <v>2897</v>
      </c>
      <c r="E641" s="123" t="s">
        <v>2896</v>
      </c>
      <c r="F641" s="123" t="s">
        <v>2043</v>
      </c>
      <c r="G641" s="123" t="s">
        <v>6959</v>
      </c>
      <c r="H641" s="124" t="s">
        <v>3697</v>
      </c>
      <c r="I641" s="123" t="s">
        <v>19</v>
      </c>
      <c r="J641" s="123" t="s">
        <v>6474</v>
      </c>
      <c r="K641" s="123" t="s">
        <v>6475</v>
      </c>
      <c r="L641" s="123" t="s">
        <v>6476</v>
      </c>
      <c r="M641" s="125">
        <v>11300000</v>
      </c>
      <c r="N641" s="125"/>
      <c r="O641" s="125"/>
      <c r="P641" s="125">
        <v>39000</v>
      </c>
      <c r="Q641" s="125"/>
      <c r="R641" s="127" t="s">
        <v>5228</v>
      </c>
      <c r="S641" s="127" t="s">
        <v>3727</v>
      </c>
    </row>
    <row r="642" spans="1:19" x14ac:dyDescent="0.5">
      <c r="A642" s="119"/>
      <c r="B642" s="121" t="s">
        <v>13</v>
      </c>
      <c r="C642" s="122">
        <v>45889</v>
      </c>
      <c r="D642" s="123" t="s">
        <v>775</v>
      </c>
      <c r="E642" s="123" t="s">
        <v>776</v>
      </c>
      <c r="F642" s="123" t="s">
        <v>2043</v>
      </c>
      <c r="G642" s="123" t="s">
        <v>5015</v>
      </c>
      <c r="H642" s="124" t="s">
        <v>3696</v>
      </c>
      <c r="I642" s="123" t="s">
        <v>21</v>
      </c>
      <c r="J642" s="123" t="s">
        <v>787</v>
      </c>
      <c r="K642" s="123" t="s">
        <v>28</v>
      </c>
      <c r="L642" s="123" t="s">
        <v>773</v>
      </c>
      <c r="M642" s="125">
        <v>969290780</v>
      </c>
      <c r="N642" s="125"/>
      <c r="O642" s="125"/>
      <c r="P642" s="125"/>
      <c r="Q642" s="125" t="s">
        <v>15</v>
      </c>
      <c r="R642" s="129" t="s">
        <v>774</v>
      </c>
      <c r="S642" s="129" t="s">
        <v>55</v>
      </c>
    </row>
    <row r="643" spans="1:19" x14ac:dyDescent="0.5">
      <c r="A643" s="119"/>
      <c r="B643" s="121" t="s">
        <v>13</v>
      </c>
      <c r="C643" s="122">
        <v>45889</v>
      </c>
      <c r="D643" s="123" t="s">
        <v>775</v>
      </c>
      <c r="E643" s="123" t="s">
        <v>776</v>
      </c>
      <c r="F643" s="123" t="s">
        <v>2043</v>
      </c>
      <c r="G643" s="123" t="s">
        <v>5016</v>
      </c>
      <c r="H643" s="124" t="s">
        <v>3697</v>
      </c>
      <c r="I643" s="123" t="s">
        <v>21</v>
      </c>
      <c r="J643" s="123" t="s">
        <v>787</v>
      </c>
      <c r="K643" s="123" t="s">
        <v>28</v>
      </c>
      <c r="L643" s="123" t="s">
        <v>773</v>
      </c>
      <c r="M643" s="125">
        <v>401759800</v>
      </c>
      <c r="N643" s="153" t="s">
        <v>7848</v>
      </c>
      <c r="O643" s="125"/>
      <c r="P643" s="125"/>
      <c r="Q643" s="125" t="s">
        <v>15</v>
      </c>
      <c r="R643" s="123" t="s">
        <v>774</v>
      </c>
      <c r="S643" s="129" t="s">
        <v>55</v>
      </c>
    </row>
    <row r="644" spans="1:19" x14ac:dyDescent="0.5">
      <c r="A644" s="119"/>
      <c r="B644" s="121" t="s">
        <v>13</v>
      </c>
      <c r="C644" s="122">
        <v>45923</v>
      </c>
      <c r="D644" s="123" t="s">
        <v>797</v>
      </c>
      <c r="E644" s="123" t="s">
        <v>798</v>
      </c>
      <c r="F644" s="123" t="s">
        <v>2043</v>
      </c>
      <c r="G644" s="123" t="s">
        <v>6961</v>
      </c>
      <c r="H644" s="124" t="s">
        <v>3697</v>
      </c>
      <c r="I644" s="123" t="s">
        <v>21</v>
      </c>
      <c r="J644" s="123" t="s">
        <v>7963</v>
      </c>
      <c r="K644" s="123" t="s">
        <v>7964</v>
      </c>
      <c r="L644" s="17" t="s">
        <v>7965</v>
      </c>
      <c r="M644" s="125">
        <v>818248779</v>
      </c>
      <c r="N644" s="125"/>
      <c r="O644" s="125"/>
      <c r="P644" s="125"/>
      <c r="Q644" s="125" t="s">
        <v>15</v>
      </c>
      <c r="R644" s="136">
        <v>42004</v>
      </c>
      <c r="S644" s="136">
        <v>52962</v>
      </c>
    </row>
    <row r="645" spans="1:19" x14ac:dyDescent="0.5">
      <c r="A645" s="137"/>
      <c r="B645" s="121" t="s">
        <v>13</v>
      </c>
      <c r="C645" s="122">
        <v>45923</v>
      </c>
      <c r="D645" s="123" t="s">
        <v>5521</v>
      </c>
      <c r="E645" s="123" t="s">
        <v>5522</v>
      </c>
      <c r="F645" s="123" t="s">
        <v>2043</v>
      </c>
      <c r="G645" s="123" t="s">
        <v>7437</v>
      </c>
      <c r="H645" s="124" t="s">
        <v>3697</v>
      </c>
      <c r="I645" s="123" t="s">
        <v>21</v>
      </c>
      <c r="J645" s="123" t="s">
        <v>7938</v>
      </c>
      <c r="K645" s="123" t="s">
        <v>5526</v>
      </c>
      <c r="L645" s="123" t="s">
        <v>7939</v>
      </c>
      <c r="M645" s="125">
        <v>1132000</v>
      </c>
      <c r="N645" s="125"/>
      <c r="O645" s="125"/>
      <c r="P645" s="125"/>
      <c r="Q645" s="125" t="s">
        <v>15</v>
      </c>
      <c r="R645" s="127" t="s">
        <v>5523</v>
      </c>
      <c r="S645" s="127" t="s">
        <v>5524</v>
      </c>
    </row>
    <row r="646" spans="1:19" x14ac:dyDescent="0.5">
      <c r="A646" s="119"/>
      <c r="B646" s="121" t="s">
        <v>13</v>
      </c>
      <c r="C646" s="122">
        <v>45923</v>
      </c>
      <c r="D646" s="123" t="s">
        <v>5521</v>
      </c>
      <c r="E646" s="123" t="s">
        <v>5522</v>
      </c>
      <c r="F646" s="123" t="s">
        <v>2043</v>
      </c>
      <c r="G646" s="123" t="s">
        <v>7437</v>
      </c>
      <c r="H646" s="124" t="s">
        <v>3696</v>
      </c>
      <c r="I646" s="123" t="s">
        <v>21</v>
      </c>
      <c r="J646" s="123" t="s">
        <v>7938</v>
      </c>
      <c r="K646" s="123" t="s">
        <v>5526</v>
      </c>
      <c r="L646" s="123" t="s">
        <v>7939</v>
      </c>
      <c r="M646" s="125">
        <v>35709304</v>
      </c>
      <c r="N646" s="125"/>
      <c r="O646" s="125"/>
      <c r="P646" s="125"/>
      <c r="Q646" s="125" t="s">
        <v>15</v>
      </c>
      <c r="R646" s="127" t="s">
        <v>5523</v>
      </c>
      <c r="S646" s="127" t="s">
        <v>5524</v>
      </c>
    </row>
    <row r="647" spans="1:19" x14ac:dyDescent="0.5">
      <c r="A647" s="119"/>
      <c r="B647" s="121" t="s">
        <v>13</v>
      </c>
      <c r="C647" s="122">
        <v>45930</v>
      </c>
      <c r="D647" s="123" t="s">
        <v>8170</v>
      </c>
      <c r="E647" s="123" t="s">
        <v>8164</v>
      </c>
      <c r="F647" s="123" t="s">
        <v>2043</v>
      </c>
      <c r="G647" s="123" t="s">
        <v>8165</v>
      </c>
      <c r="H647" s="124" t="s">
        <v>3697</v>
      </c>
      <c r="I647" s="123" t="s">
        <v>19</v>
      </c>
      <c r="J647" s="123" t="s">
        <v>8168</v>
      </c>
      <c r="K647" s="123" t="s">
        <v>8169</v>
      </c>
      <c r="L647" s="123" t="s">
        <v>8171</v>
      </c>
      <c r="M647" s="125">
        <v>5300000</v>
      </c>
      <c r="N647" s="125"/>
      <c r="O647" s="125"/>
      <c r="P647" s="125">
        <v>47416</v>
      </c>
      <c r="Q647" s="125"/>
      <c r="R647" s="127" t="s">
        <v>8166</v>
      </c>
      <c r="S647" s="127" t="s">
        <v>8167</v>
      </c>
    </row>
    <row r="648" spans="1:19" x14ac:dyDescent="0.5">
      <c r="A648" s="119"/>
      <c r="B648" s="121" t="s">
        <v>13</v>
      </c>
      <c r="C648" s="122">
        <v>45953</v>
      </c>
      <c r="D648" s="123" t="s">
        <v>41</v>
      </c>
      <c r="E648" s="123" t="s">
        <v>6723</v>
      </c>
      <c r="F648" s="123" t="s">
        <v>2043</v>
      </c>
      <c r="G648" s="123" t="s">
        <v>6962</v>
      </c>
      <c r="H648" s="124" t="s">
        <v>3696</v>
      </c>
      <c r="I648" s="123" t="s">
        <v>21</v>
      </c>
      <c r="J648" s="123" t="s">
        <v>37</v>
      </c>
      <c r="K648" s="123" t="s">
        <v>140</v>
      </c>
      <c r="L648" s="123" t="s">
        <v>39</v>
      </c>
      <c r="M648" s="125">
        <v>7148713</v>
      </c>
      <c r="N648" s="125"/>
      <c r="O648" s="125"/>
      <c r="P648" s="125"/>
      <c r="Q648" s="125" t="s">
        <v>15</v>
      </c>
      <c r="R648" s="127" t="s">
        <v>195</v>
      </c>
      <c r="S648" s="136">
        <v>46022</v>
      </c>
    </row>
    <row r="649" spans="1:19" x14ac:dyDescent="0.5">
      <c r="A649" s="119"/>
      <c r="B649" s="121" t="s">
        <v>13</v>
      </c>
      <c r="C649" s="122">
        <v>45953</v>
      </c>
      <c r="D649" s="123" t="s">
        <v>41</v>
      </c>
      <c r="E649" s="123" t="s">
        <v>6725</v>
      </c>
      <c r="F649" s="123" t="s">
        <v>2043</v>
      </c>
      <c r="G649" s="123" t="s">
        <v>6963</v>
      </c>
      <c r="H649" s="124" t="s">
        <v>3697</v>
      </c>
      <c r="I649" s="123" t="s">
        <v>21</v>
      </c>
      <c r="J649" s="123" t="s">
        <v>37</v>
      </c>
      <c r="K649" s="123" t="s">
        <v>140</v>
      </c>
      <c r="L649" s="123" t="s">
        <v>39</v>
      </c>
      <c r="M649" s="125">
        <v>15797700</v>
      </c>
      <c r="N649" s="125"/>
      <c r="O649" s="125"/>
      <c r="P649" s="125">
        <v>67000</v>
      </c>
      <c r="Q649" s="125" t="s">
        <v>15</v>
      </c>
      <c r="R649" s="127" t="s">
        <v>195</v>
      </c>
      <c r="S649" s="127" t="s">
        <v>246</v>
      </c>
    </row>
    <row r="650" spans="1:19" x14ac:dyDescent="0.5">
      <c r="A650" s="119"/>
      <c r="B650" s="121" t="s">
        <v>13</v>
      </c>
      <c r="C650" s="122">
        <v>45931</v>
      </c>
      <c r="D650" s="123" t="s">
        <v>8190</v>
      </c>
      <c r="E650" s="123" t="s">
        <v>8191</v>
      </c>
      <c r="F650" s="123" t="s">
        <v>2043</v>
      </c>
      <c r="G650" s="123" t="s">
        <v>8192</v>
      </c>
      <c r="H650" s="124" t="s">
        <v>3697</v>
      </c>
      <c r="I650" s="123" t="s">
        <v>21</v>
      </c>
      <c r="J650" s="123" t="s">
        <v>8194</v>
      </c>
      <c r="K650" s="123" t="s">
        <v>8195</v>
      </c>
      <c r="L650" s="123" t="s">
        <v>8196</v>
      </c>
      <c r="M650" s="125">
        <v>857000000</v>
      </c>
      <c r="N650" s="125">
        <v>1</v>
      </c>
      <c r="O650" s="125"/>
      <c r="P650" s="125"/>
      <c r="Q650" s="125"/>
      <c r="R650" s="127" t="s">
        <v>8193</v>
      </c>
      <c r="S650" s="127" t="s">
        <v>7456</v>
      </c>
    </row>
    <row r="651" spans="1:19" x14ac:dyDescent="0.5">
      <c r="A651" s="119"/>
      <c r="B651" s="121" t="s">
        <v>13</v>
      </c>
      <c r="C651" s="122">
        <v>45929</v>
      </c>
      <c r="D651" s="123" t="s">
        <v>8069</v>
      </c>
      <c r="E651" s="123" t="s">
        <v>8070</v>
      </c>
      <c r="F651" s="123" t="s">
        <v>2043</v>
      </c>
      <c r="G651" s="127" t="s">
        <v>8071</v>
      </c>
      <c r="H651" s="124" t="s">
        <v>3696</v>
      </c>
      <c r="I651" s="123" t="s">
        <v>21</v>
      </c>
      <c r="J651" s="123" t="s">
        <v>8073</v>
      </c>
      <c r="K651" s="123" t="s">
        <v>8074</v>
      </c>
      <c r="L651" s="123" t="s">
        <v>8075</v>
      </c>
      <c r="M651" s="125">
        <v>62720728</v>
      </c>
      <c r="N651" s="125"/>
      <c r="O651" s="125"/>
      <c r="P651" s="125">
        <v>558340</v>
      </c>
      <c r="Q651" s="125"/>
      <c r="R651" s="127" t="s">
        <v>2985</v>
      </c>
      <c r="S651" s="127" t="s">
        <v>8072</v>
      </c>
    </row>
    <row r="652" spans="1:19" x14ac:dyDescent="0.5">
      <c r="A652" s="119"/>
      <c r="B652" s="121" t="s">
        <v>13</v>
      </c>
      <c r="C652" s="122">
        <v>45982</v>
      </c>
      <c r="D652" s="123" t="s">
        <v>8292</v>
      </c>
      <c r="E652" s="123" t="s">
        <v>8293</v>
      </c>
      <c r="F652" s="123" t="s">
        <v>2043</v>
      </c>
      <c r="G652" s="127" t="s">
        <v>8294</v>
      </c>
      <c r="H652" s="124" t="s">
        <v>3697</v>
      </c>
      <c r="I652" s="123" t="s">
        <v>21</v>
      </c>
      <c r="J652" s="123" t="s">
        <v>8297</v>
      </c>
      <c r="K652" s="123" t="s">
        <v>5158</v>
      </c>
      <c r="L652" s="123" t="s">
        <v>8298</v>
      </c>
      <c r="M652" s="125">
        <v>34641200</v>
      </c>
      <c r="N652" s="125"/>
      <c r="O652" s="125">
        <v>63740</v>
      </c>
      <c r="P652" s="125">
        <v>145493</v>
      </c>
      <c r="Q652" s="125"/>
      <c r="R652" s="127" t="s">
        <v>8295</v>
      </c>
      <c r="S652" s="127" t="s">
        <v>2872</v>
      </c>
    </row>
    <row r="653" spans="1:19" x14ac:dyDescent="0.5">
      <c r="A653" s="119"/>
      <c r="B653" s="121" t="s">
        <v>13</v>
      </c>
      <c r="C653" s="122">
        <v>45982</v>
      </c>
      <c r="D653" s="123" t="s">
        <v>8292</v>
      </c>
      <c r="E653" s="123" t="s">
        <v>8293</v>
      </c>
      <c r="F653" s="123" t="s">
        <v>2043</v>
      </c>
      <c r="G653" s="127" t="s">
        <v>8296</v>
      </c>
      <c r="H653" s="124" t="s">
        <v>3696</v>
      </c>
      <c r="I653" s="123" t="s">
        <v>21</v>
      </c>
      <c r="J653" s="123" t="s">
        <v>8297</v>
      </c>
      <c r="K653" s="123" t="s">
        <v>5158</v>
      </c>
      <c r="L653" s="123" t="s">
        <v>8298</v>
      </c>
      <c r="M653" s="125">
        <v>814974</v>
      </c>
      <c r="N653" s="125"/>
      <c r="O653" s="125"/>
      <c r="P653" s="125">
        <v>5134</v>
      </c>
      <c r="Q653" s="125"/>
      <c r="R653" s="127" t="s">
        <v>8295</v>
      </c>
      <c r="S653" s="127" t="s">
        <v>2872</v>
      </c>
    </row>
    <row r="654" spans="1:19" x14ac:dyDescent="0.5">
      <c r="A654" s="119"/>
      <c r="B654" s="121" t="s">
        <v>13</v>
      </c>
      <c r="C654" s="122">
        <v>45902</v>
      </c>
      <c r="D654" s="123" t="s">
        <v>6503</v>
      </c>
      <c r="E654" s="123" t="s">
        <v>6504</v>
      </c>
      <c r="F654" s="123" t="s">
        <v>2043</v>
      </c>
      <c r="G654" s="123" t="s">
        <v>6505</v>
      </c>
      <c r="H654" s="124" t="s">
        <v>3697</v>
      </c>
      <c r="I654" s="123" t="s">
        <v>19</v>
      </c>
      <c r="J654" s="123" t="s">
        <v>6508</v>
      </c>
      <c r="K654" s="123" t="s">
        <v>3519</v>
      </c>
      <c r="L654" s="123" t="s">
        <v>6509</v>
      </c>
      <c r="M654" s="125">
        <v>10900000</v>
      </c>
      <c r="N654" s="125"/>
      <c r="O654" s="125">
        <v>11349</v>
      </c>
      <c r="P654" s="125">
        <v>27651</v>
      </c>
      <c r="Q654" s="125">
        <v>1</v>
      </c>
      <c r="R654" s="127" t="s">
        <v>6506</v>
      </c>
      <c r="S654" s="127" t="s">
        <v>6507</v>
      </c>
    </row>
    <row r="655" spans="1:19" x14ac:dyDescent="0.5">
      <c r="A655" s="137"/>
      <c r="B655" s="121" t="s">
        <v>22</v>
      </c>
      <c r="C655" s="122">
        <v>45929</v>
      </c>
      <c r="D655" s="123" t="s">
        <v>6578</v>
      </c>
      <c r="E655" s="123" t="s">
        <v>8058</v>
      </c>
      <c r="F655" s="123" t="s">
        <v>2043</v>
      </c>
      <c r="G655" s="124">
        <v>12606600</v>
      </c>
      <c r="H655" s="124" t="s">
        <v>3696</v>
      </c>
      <c r="I655" s="123" t="s">
        <v>376</v>
      </c>
      <c r="J655" s="123" t="s">
        <v>8059</v>
      </c>
      <c r="K655" s="123" t="s">
        <v>6582</v>
      </c>
      <c r="L655" s="123" t="s">
        <v>8060</v>
      </c>
      <c r="M655" s="125">
        <v>12243361</v>
      </c>
      <c r="N655" s="125">
        <v>1</v>
      </c>
      <c r="O655" s="125"/>
      <c r="P655" s="125">
        <v>20900</v>
      </c>
      <c r="Q655" s="125"/>
      <c r="R655" s="127" t="s">
        <v>6580</v>
      </c>
      <c r="S655" s="127" t="s">
        <v>122</v>
      </c>
    </row>
    <row r="656" spans="1:19" x14ac:dyDescent="0.5">
      <c r="A656" s="137"/>
      <c r="B656" s="121" t="s">
        <v>13</v>
      </c>
      <c r="C656" s="122">
        <v>45959</v>
      </c>
      <c r="D656" s="123" t="s">
        <v>8267</v>
      </c>
      <c r="E656" s="123" t="s">
        <v>8266</v>
      </c>
      <c r="F656" s="123" t="s">
        <v>2043</v>
      </c>
      <c r="G656" s="124" t="s">
        <v>7437</v>
      </c>
      <c r="H656" s="124" t="s">
        <v>3697</v>
      </c>
      <c r="I656" s="123" t="s">
        <v>21</v>
      </c>
      <c r="J656" s="123" t="s">
        <v>8268</v>
      </c>
      <c r="K656" s="123" t="s">
        <v>90</v>
      </c>
      <c r="L656" s="123" t="s">
        <v>8269</v>
      </c>
      <c r="M656" s="125">
        <v>1820000</v>
      </c>
      <c r="N656" s="125">
        <v>100</v>
      </c>
      <c r="O656" s="125"/>
      <c r="P656" s="125"/>
      <c r="Q656" s="125"/>
      <c r="R656" s="127" t="s">
        <v>2180</v>
      </c>
      <c r="S656" s="127" t="s">
        <v>8241</v>
      </c>
    </row>
    <row r="657" spans="1:19" x14ac:dyDescent="0.5">
      <c r="A657" s="119"/>
      <c r="B657" s="121" t="s">
        <v>13</v>
      </c>
      <c r="C657" s="122">
        <v>45922</v>
      </c>
      <c r="D657" s="123" t="s">
        <v>5871</v>
      </c>
      <c r="E657" s="123" t="s">
        <v>5872</v>
      </c>
      <c r="F657" s="123" t="s">
        <v>2043</v>
      </c>
      <c r="G657" s="123" t="s">
        <v>5873</v>
      </c>
      <c r="H657" s="124" t="s">
        <v>3697</v>
      </c>
      <c r="I657" s="123" t="s">
        <v>19</v>
      </c>
      <c r="J657" s="123" t="s">
        <v>4660</v>
      </c>
      <c r="K657" s="123" t="s">
        <v>5864</v>
      </c>
      <c r="L657" s="123" t="s">
        <v>4661</v>
      </c>
      <c r="M657" s="125">
        <v>10727693</v>
      </c>
      <c r="N657" s="125">
        <v>1</v>
      </c>
      <c r="O657" s="125"/>
      <c r="P657" s="125">
        <v>64400</v>
      </c>
      <c r="Q657" s="125" t="s">
        <v>15</v>
      </c>
      <c r="R657" s="129" t="s">
        <v>5874</v>
      </c>
      <c r="S657" s="127" t="s">
        <v>5875</v>
      </c>
    </row>
    <row r="658" spans="1:19" x14ac:dyDescent="0.5">
      <c r="A658" s="119"/>
      <c r="B658" s="121" t="s">
        <v>13</v>
      </c>
      <c r="C658" s="122">
        <v>45925</v>
      </c>
      <c r="D658" s="123" t="s">
        <v>7996</v>
      </c>
      <c r="E658" s="123" t="s">
        <v>7993</v>
      </c>
      <c r="F658" s="123" t="s">
        <v>2043</v>
      </c>
      <c r="G658" s="123" t="s">
        <v>7994</v>
      </c>
      <c r="H658" s="124" t="s">
        <v>3697</v>
      </c>
      <c r="I658" s="123" t="s">
        <v>21</v>
      </c>
      <c r="J658" s="123" t="s">
        <v>7997</v>
      </c>
      <c r="K658" s="123" t="s">
        <v>7998</v>
      </c>
      <c r="L658" s="123" t="s">
        <v>7999</v>
      </c>
      <c r="M658" s="125">
        <v>2314700</v>
      </c>
      <c r="N658" s="125"/>
      <c r="O658" s="125"/>
      <c r="P658" s="125"/>
      <c r="Q658" s="125" t="s">
        <v>15</v>
      </c>
      <c r="R658" s="129" t="s">
        <v>3719</v>
      </c>
      <c r="S658" s="127" t="s">
        <v>7995</v>
      </c>
    </row>
    <row r="659" spans="1:19" x14ac:dyDescent="0.5">
      <c r="C659" s="131"/>
      <c r="M659" s="20"/>
      <c r="N659" s="20"/>
      <c r="O659" s="20"/>
      <c r="P659" s="20"/>
      <c r="Q659" s="20"/>
    </row>
    <row r="660" spans="1:19" s="3" customFormat="1" ht="17.25" x14ac:dyDescent="0.45">
      <c r="A660" s="119" t="s">
        <v>1981</v>
      </c>
      <c r="B660" s="119" t="s">
        <v>7305</v>
      </c>
      <c r="C660" s="119" t="s">
        <v>7306</v>
      </c>
      <c r="D660" s="119" t="s">
        <v>7307</v>
      </c>
      <c r="E660" s="119" t="s">
        <v>7308</v>
      </c>
      <c r="F660" s="119" t="s">
        <v>7309</v>
      </c>
      <c r="G660" s="119" t="s">
        <v>2616</v>
      </c>
      <c r="H660" s="120" t="s">
        <v>7310</v>
      </c>
      <c r="I660" s="119" t="s">
        <v>7311</v>
      </c>
      <c r="J660" s="119" t="s">
        <v>7312</v>
      </c>
      <c r="K660" s="119" t="s">
        <v>7313</v>
      </c>
      <c r="L660" s="119" t="s">
        <v>2</v>
      </c>
      <c r="M660" s="119" t="s">
        <v>3</v>
      </c>
      <c r="N660" s="119" t="s">
        <v>11</v>
      </c>
      <c r="O660" s="119" t="s">
        <v>8351</v>
      </c>
      <c r="P660" s="119" t="s">
        <v>8352</v>
      </c>
      <c r="Q660" s="119" t="s">
        <v>8353</v>
      </c>
      <c r="R660" s="119" t="s">
        <v>7314</v>
      </c>
      <c r="S660" s="119" t="s">
        <v>7315</v>
      </c>
    </row>
    <row r="661" spans="1:19" x14ac:dyDescent="0.5">
      <c r="A661" s="119"/>
      <c r="B661" s="121" t="s">
        <v>13</v>
      </c>
      <c r="C661" s="122">
        <v>45931</v>
      </c>
      <c r="D661" s="123" t="s">
        <v>4261</v>
      </c>
      <c r="E661" s="123" t="s">
        <v>4259</v>
      </c>
      <c r="F661" s="123" t="s">
        <v>2044</v>
      </c>
      <c r="G661" s="123" t="s">
        <v>4260</v>
      </c>
      <c r="H661" s="124" t="s">
        <v>3697</v>
      </c>
      <c r="I661" s="123" t="s">
        <v>21</v>
      </c>
      <c r="J661" s="123" t="s">
        <v>4262</v>
      </c>
      <c r="K661" s="123" t="s">
        <v>28</v>
      </c>
      <c r="L661" s="123" t="s">
        <v>4264</v>
      </c>
      <c r="M661" s="125">
        <v>987381</v>
      </c>
      <c r="N661" s="125">
        <v>85786</v>
      </c>
      <c r="O661" s="125">
        <v>8514</v>
      </c>
      <c r="P661" s="125">
        <v>6497</v>
      </c>
      <c r="Q661" s="125" t="s">
        <v>15</v>
      </c>
      <c r="R661" s="127" t="s">
        <v>48</v>
      </c>
      <c r="S661" s="127" t="s">
        <v>122</v>
      </c>
    </row>
    <row r="662" spans="1:19" x14ac:dyDescent="0.5">
      <c r="A662" s="119"/>
      <c r="B662" s="121" t="s">
        <v>13</v>
      </c>
      <c r="C662" s="122">
        <v>45931</v>
      </c>
      <c r="D662" s="123" t="s">
        <v>4261</v>
      </c>
      <c r="E662" s="123" t="s">
        <v>4259</v>
      </c>
      <c r="F662" s="123" t="s">
        <v>2044</v>
      </c>
      <c r="G662" s="123" t="s">
        <v>4838</v>
      </c>
      <c r="H662" s="124" t="s">
        <v>3697</v>
      </c>
      <c r="I662" s="123" t="s">
        <v>21</v>
      </c>
      <c r="J662" s="123" t="s">
        <v>4262</v>
      </c>
      <c r="K662" s="123" t="s">
        <v>28</v>
      </c>
      <c r="L662" s="123" t="s">
        <v>4264</v>
      </c>
      <c r="M662" s="125">
        <v>1756719</v>
      </c>
      <c r="N662" s="125">
        <v>379332</v>
      </c>
      <c r="O662" s="125"/>
      <c r="P662" s="125"/>
      <c r="Q662" s="125" t="s">
        <v>15</v>
      </c>
      <c r="R662" s="127" t="s">
        <v>5616</v>
      </c>
      <c r="S662" s="127" t="s">
        <v>251</v>
      </c>
    </row>
    <row r="663" spans="1:19" x14ac:dyDescent="0.5">
      <c r="A663" s="119"/>
      <c r="B663" s="121" t="s">
        <v>13</v>
      </c>
      <c r="C663" s="122">
        <v>45931</v>
      </c>
      <c r="D663" s="123" t="s">
        <v>4261</v>
      </c>
      <c r="E663" s="123" t="s">
        <v>4259</v>
      </c>
      <c r="F663" s="123" t="s">
        <v>2044</v>
      </c>
      <c r="G663" s="123" t="s">
        <v>4839</v>
      </c>
      <c r="H663" s="124" t="s">
        <v>3696</v>
      </c>
      <c r="I663" s="123" t="s">
        <v>21</v>
      </c>
      <c r="J663" s="123" t="s">
        <v>4262</v>
      </c>
      <c r="K663" s="123" t="s">
        <v>28</v>
      </c>
      <c r="L663" s="123" t="s">
        <v>4264</v>
      </c>
      <c r="M663" s="125">
        <v>907605</v>
      </c>
      <c r="N663" s="125">
        <v>172919</v>
      </c>
      <c r="O663" s="125"/>
      <c r="P663" s="125"/>
      <c r="Q663" s="125" t="s">
        <v>15</v>
      </c>
      <c r="R663" s="127" t="s">
        <v>20</v>
      </c>
      <c r="S663" s="127" t="s">
        <v>251</v>
      </c>
    </row>
    <row r="664" spans="1:19" x14ac:dyDescent="0.5">
      <c r="A664" s="119"/>
      <c r="B664" s="121" t="s">
        <v>13</v>
      </c>
      <c r="C664" s="122">
        <v>45931</v>
      </c>
      <c r="D664" s="123" t="s">
        <v>802</v>
      </c>
      <c r="E664" s="123" t="s">
        <v>804</v>
      </c>
      <c r="F664" s="123" t="s">
        <v>2044</v>
      </c>
      <c r="G664" s="123" t="s">
        <v>803</v>
      </c>
      <c r="H664" s="124" t="s">
        <v>3697</v>
      </c>
      <c r="I664" s="123" t="s">
        <v>21</v>
      </c>
      <c r="J664" s="123" t="s">
        <v>4262</v>
      </c>
      <c r="K664" s="123" t="s">
        <v>28</v>
      </c>
      <c r="L664" s="123" t="s">
        <v>4264</v>
      </c>
      <c r="M664" s="125">
        <v>3333745</v>
      </c>
      <c r="N664" s="125">
        <v>59331</v>
      </c>
      <c r="O664" s="125"/>
      <c r="P664" s="125"/>
      <c r="Q664" s="125" t="s">
        <v>15</v>
      </c>
      <c r="R664" s="123" t="s">
        <v>801</v>
      </c>
      <c r="S664" s="123" t="s">
        <v>40</v>
      </c>
    </row>
    <row r="665" spans="1:19" x14ac:dyDescent="0.5">
      <c r="A665" s="119"/>
      <c r="B665" s="121" t="s">
        <v>13</v>
      </c>
      <c r="C665" s="122">
        <v>45931</v>
      </c>
      <c r="D665" s="123" t="s">
        <v>802</v>
      </c>
      <c r="E665" s="123" t="s">
        <v>804</v>
      </c>
      <c r="F665" s="123" t="s">
        <v>2044</v>
      </c>
      <c r="G665" s="123" t="s">
        <v>7176</v>
      </c>
      <c r="H665" s="124" t="s">
        <v>3696</v>
      </c>
      <c r="I665" s="123" t="s">
        <v>21</v>
      </c>
      <c r="J665" s="123" t="s">
        <v>4262</v>
      </c>
      <c r="K665" s="123" t="s">
        <v>28</v>
      </c>
      <c r="L665" s="123" t="s">
        <v>4264</v>
      </c>
      <c r="M665" s="125">
        <v>46112</v>
      </c>
      <c r="N665" s="125">
        <v>27359</v>
      </c>
      <c r="O665" s="125"/>
      <c r="P665" s="125"/>
      <c r="Q665" s="125" t="s">
        <v>15</v>
      </c>
      <c r="R665" s="123" t="s">
        <v>801</v>
      </c>
      <c r="S665" s="123" t="s">
        <v>40</v>
      </c>
    </row>
    <row r="666" spans="1:19" x14ac:dyDescent="0.5">
      <c r="A666" s="119"/>
      <c r="B666" s="121" t="s">
        <v>13</v>
      </c>
      <c r="C666" s="122">
        <v>45931</v>
      </c>
      <c r="D666" s="123" t="s">
        <v>802</v>
      </c>
      <c r="E666" s="123" t="s">
        <v>804</v>
      </c>
      <c r="F666" s="123" t="s">
        <v>2044</v>
      </c>
      <c r="G666" s="123" t="s">
        <v>3037</v>
      </c>
      <c r="H666" s="124" t="s">
        <v>3697</v>
      </c>
      <c r="I666" s="123" t="s">
        <v>21</v>
      </c>
      <c r="J666" s="123" t="s">
        <v>4262</v>
      </c>
      <c r="K666" s="123" t="s">
        <v>28</v>
      </c>
      <c r="L666" s="123" t="s">
        <v>4264</v>
      </c>
      <c r="M666" s="125">
        <v>110524</v>
      </c>
      <c r="N666" s="125">
        <v>15860</v>
      </c>
      <c r="O666" s="125"/>
      <c r="P666" s="125"/>
      <c r="Q666" s="125" t="s">
        <v>15</v>
      </c>
      <c r="R666" s="129" t="s">
        <v>93</v>
      </c>
      <c r="S666" s="129" t="s">
        <v>40</v>
      </c>
    </row>
    <row r="667" spans="1:19" x14ac:dyDescent="0.5">
      <c r="A667" s="119"/>
      <c r="B667" s="121" t="s">
        <v>13</v>
      </c>
      <c r="C667" s="122">
        <v>45931</v>
      </c>
      <c r="D667" s="123" t="s">
        <v>802</v>
      </c>
      <c r="E667" s="123" t="s">
        <v>804</v>
      </c>
      <c r="F667" s="123" t="s">
        <v>2044</v>
      </c>
      <c r="G667" s="123" t="s">
        <v>3039</v>
      </c>
      <c r="H667" s="124" t="s">
        <v>3697</v>
      </c>
      <c r="I667" s="123" t="s">
        <v>21</v>
      </c>
      <c r="J667" s="123" t="s">
        <v>4262</v>
      </c>
      <c r="K667" s="123" t="s">
        <v>28</v>
      </c>
      <c r="L667" s="123" t="s">
        <v>4264</v>
      </c>
      <c r="M667" s="125">
        <v>80100</v>
      </c>
      <c r="N667" s="125">
        <v>11494</v>
      </c>
      <c r="O667" s="125"/>
      <c r="P667" s="125"/>
      <c r="Q667" s="125" t="s">
        <v>15</v>
      </c>
      <c r="R667" s="129" t="s">
        <v>2343</v>
      </c>
      <c r="S667" s="129" t="s">
        <v>40</v>
      </c>
    </row>
    <row r="668" spans="1:19" x14ac:dyDescent="0.5">
      <c r="A668" s="119"/>
      <c r="B668" s="121" t="s">
        <v>13</v>
      </c>
      <c r="C668" s="122">
        <v>45931</v>
      </c>
      <c r="D668" s="123" t="s">
        <v>802</v>
      </c>
      <c r="E668" s="123" t="s">
        <v>804</v>
      </c>
      <c r="F668" s="123" t="s">
        <v>2044</v>
      </c>
      <c r="G668" s="123" t="s">
        <v>3041</v>
      </c>
      <c r="H668" s="124" t="s">
        <v>3697</v>
      </c>
      <c r="I668" s="123" t="s">
        <v>21</v>
      </c>
      <c r="J668" s="123" t="s">
        <v>4262</v>
      </c>
      <c r="K668" s="123" t="s">
        <v>28</v>
      </c>
      <c r="L668" s="123" t="s">
        <v>4264</v>
      </c>
      <c r="M668" s="125">
        <v>101000</v>
      </c>
      <c r="N668" s="125">
        <v>11985</v>
      </c>
      <c r="O668" s="125"/>
      <c r="P668" s="125"/>
      <c r="Q668" s="125" t="s">
        <v>15</v>
      </c>
      <c r="R668" s="129" t="s">
        <v>2818</v>
      </c>
      <c r="S668" s="129" t="s">
        <v>40</v>
      </c>
    </row>
    <row r="669" spans="1:19" x14ac:dyDescent="0.5">
      <c r="A669" s="119"/>
      <c r="B669" s="121" t="s">
        <v>13</v>
      </c>
      <c r="C669" s="122">
        <v>45931</v>
      </c>
      <c r="D669" s="123" t="s">
        <v>802</v>
      </c>
      <c r="E669" s="123" t="s">
        <v>804</v>
      </c>
      <c r="F669" s="123" t="s">
        <v>2044</v>
      </c>
      <c r="G669" s="123" t="s">
        <v>3042</v>
      </c>
      <c r="H669" s="124" t="s">
        <v>3696</v>
      </c>
      <c r="I669" s="123" t="s">
        <v>21</v>
      </c>
      <c r="J669" s="123" t="s">
        <v>4262</v>
      </c>
      <c r="K669" s="123" t="s">
        <v>28</v>
      </c>
      <c r="L669" s="123" t="s">
        <v>4264</v>
      </c>
      <c r="M669" s="125">
        <v>213526</v>
      </c>
      <c r="N669" s="125">
        <v>407024</v>
      </c>
      <c r="O669" s="125"/>
      <c r="P669" s="125"/>
      <c r="Q669" s="125" t="s">
        <v>15</v>
      </c>
      <c r="R669" s="129" t="s">
        <v>2343</v>
      </c>
      <c r="S669" s="129" t="s">
        <v>249</v>
      </c>
    </row>
    <row r="670" spans="1:19" x14ac:dyDescent="0.5">
      <c r="A670" s="119"/>
      <c r="B670" s="121" t="s">
        <v>13</v>
      </c>
      <c r="C670" s="122">
        <v>45931</v>
      </c>
      <c r="D670" s="123" t="s">
        <v>802</v>
      </c>
      <c r="E670" s="123" t="s">
        <v>804</v>
      </c>
      <c r="F670" s="123" t="s">
        <v>2044</v>
      </c>
      <c r="G670" s="123" t="s">
        <v>3043</v>
      </c>
      <c r="H670" s="124" t="s">
        <v>3696</v>
      </c>
      <c r="I670" s="123" t="s">
        <v>21</v>
      </c>
      <c r="J670" s="123" t="s">
        <v>4262</v>
      </c>
      <c r="K670" s="123" t="s">
        <v>28</v>
      </c>
      <c r="L670" s="123" t="s">
        <v>4264</v>
      </c>
      <c r="M670" s="125">
        <v>29868</v>
      </c>
      <c r="N670" s="125">
        <v>11925</v>
      </c>
      <c r="O670" s="125"/>
      <c r="P670" s="125"/>
      <c r="Q670" s="125" t="s">
        <v>15</v>
      </c>
      <c r="R670" s="129" t="s">
        <v>2343</v>
      </c>
      <c r="S670" s="129" t="s">
        <v>249</v>
      </c>
    </row>
    <row r="671" spans="1:19" x14ac:dyDescent="0.5">
      <c r="A671" s="119"/>
      <c r="B671" s="121" t="s">
        <v>13</v>
      </c>
      <c r="C671" s="122">
        <v>45931</v>
      </c>
      <c r="D671" s="123" t="s">
        <v>802</v>
      </c>
      <c r="E671" s="123" t="s">
        <v>804</v>
      </c>
      <c r="F671" s="123" t="s">
        <v>2044</v>
      </c>
      <c r="G671" s="123" t="s">
        <v>3044</v>
      </c>
      <c r="H671" s="124" t="s">
        <v>3696</v>
      </c>
      <c r="I671" s="123" t="s">
        <v>21</v>
      </c>
      <c r="J671" s="123" t="s">
        <v>4262</v>
      </c>
      <c r="K671" s="123" t="s">
        <v>28</v>
      </c>
      <c r="L671" s="123" t="s">
        <v>4264</v>
      </c>
      <c r="M671" s="125">
        <v>22142</v>
      </c>
      <c r="N671" s="125">
        <v>920</v>
      </c>
      <c r="O671" s="125"/>
      <c r="P671" s="125"/>
      <c r="Q671" s="125" t="s">
        <v>15</v>
      </c>
      <c r="R671" s="129" t="s">
        <v>2818</v>
      </c>
      <c r="S671" s="129" t="s">
        <v>209</v>
      </c>
    </row>
    <row r="672" spans="1:19" x14ac:dyDescent="0.5">
      <c r="A672" s="119"/>
      <c r="B672" s="121" t="s">
        <v>13</v>
      </c>
      <c r="C672" s="122">
        <v>45931</v>
      </c>
      <c r="D672" s="123" t="s">
        <v>802</v>
      </c>
      <c r="E672" s="123" t="s">
        <v>804</v>
      </c>
      <c r="F672" s="123" t="s">
        <v>2044</v>
      </c>
      <c r="G672" s="123" t="s">
        <v>4113</v>
      </c>
      <c r="H672" s="124" t="s">
        <v>3697</v>
      </c>
      <c r="I672" s="123" t="s">
        <v>21</v>
      </c>
      <c r="J672" s="123" t="s">
        <v>4262</v>
      </c>
      <c r="K672" s="123" t="s">
        <v>28</v>
      </c>
      <c r="L672" s="123" t="s">
        <v>4264</v>
      </c>
      <c r="M672" s="125">
        <v>67180</v>
      </c>
      <c r="N672" s="125">
        <v>12430</v>
      </c>
      <c r="O672" s="125"/>
      <c r="P672" s="125"/>
      <c r="Q672" s="125" t="s">
        <v>15</v>
      </c>
      <c r="R672" s="129" t="s">
        <v>48</v>
      </c>
      <c r="S672" s="129" t="s">
        <v>40</v>
      </c>
    </row>
    <row r="673" spans="1:19" x14ac:dyDescent="0.5">
      <c r="A673" s="119"/>
      <c r="B673" s="121" t="s">
        <v>13</v>
      </c>
      <c r="C673" s="122">
        <v>45931</v>
      </c>
      <c r="D673" s="123" t="s">
        <v>802</v>
      </c>
      <c r="E673" s="123" t="s">
        <v>804</v>
      </c>
      <c r="F673" s="123" t="s">
        <v>2044</v>
      </c>
      <c r="G673" s="123" t="s">
        <v>4112</v>
      </c>
      <c r="H673" s="124" t="s">
        <v>3697</v>
      </c>
      <c r="I673" s="123" t="s">
        <v>21</v>
      </c>
      <c r="J673" s="123" t="s">
        <v>4262</v>
      </c>
      <c r="K673" s="123" t="s">
        <v>28</v>
      </c>
      <c r="L673" s="123" t="s">
        <v>4264</v>
      </c>
      <c r="M673" s="125">
        <v>43600</v>
      </c>
      <c r="N673" s="125">
        <v>11380</v>
      </c>
      <c r="O673" s="125"/>
      <c r="P673" s="125"/>
      <c r="Q673" s="125" t="s">
        <v>15</v>
      </c>
      <c r="R673" s="129" t="s">
        <v>48</v>
      </c>
      <c r="S673" s="129" t="s">
        <v>94</v>
      </c>
    </row>
    <row r="674" spans="1:19" x14ac:dyDescent="0.5">
      <c r="A674" s="119"/>
      <c r="B674" s="121" t="s">
        <v>13</v>
      </c>
      <c r="C674" s="122">
        <v>45931</v>
      </c>
      <c r="D674" s="123" t="s">
        <v>802</v>
      </c>
      <c r="E674" s="123" t="s">
        <v>804</v>
      </c>
      <c r="F674" s="123" t="s">
        <v>2044</v>
      </c>
      <c r="G674" s="123" t="s">
        <v>4893</v>
      </c>
      <c r="H674" s="124" t="s">
        <v>3696</v>
      </c>
      <c r="I674" s="123" t="s">
        <v>21</v>
      </c>
      <c r="J674" s="123" t="s">
        <v>4262</v>
      </c>
      <c r="K674" s="123" t="s">
        <v>28</v>
      </c>
      <c r="L674" s="123" t="s">
        <v>4264</v>
      </c>
      <c r="M674" s="125">
        <v>74477</v>
      </c>
      <c r="N674" s="125">
        <v>397921</v>
      </c>
      <c r="O674" s="125"/>
      <c r="P674" s="125"/>
      <c r="Q674" s="125" t="s">
        <v>15</v>
      </c>
      <c r="R674" s="129" t="s">
        <v>50</v>
      </c>
      <c r="S674" s="129" t="s">
        <v>40</v>
      </c>
    </row>
    <row r="675" spans="1:19" x14ac:dyDescent="0.5">
      <c r="A675" s="119"/>
      <c r="B675" s="121" t="s">
        <v>13</v>
      </c>
      <c r="C675" s="122">
        <v>45931</v>
      </c>
      <c r="D675" s="123" t="s">
        <v>802</v>
      </c>
      <c r="E675" s="123" t="s">
        <v>804</v>
      </c>
      <c r="F675" s="123" t="s">
        <v>2044</v>
      </c>
      <c r="G675" s="123" t="s">
        <v>4894</v>
      </c>
      <c r="H675" s="124" t="s">
        <v>3696</v>
      </c>
      <c r="I675" s="123" t="s">
        <v>21</v>
      </c>
      <c r="J675" s="123" t="s">
        <v>4262</v>
      </c>
      <c r="K675" s="123" t="s">
        <v>28</v>
      </c>
      <c r="L675" s="123" t="s">
        <v>4264</v>
      </c>
      <c r="M675" s="125">
        <v>368491</v>
      </c>
      <c r="N675" s="125">
        <v>106590</v>
      </c>
      <c r="O675" s="125"/>
      <c r="P675" s="125"/>
      <c r="Q675" s="125" t="s">
        <v>15</v>
      </c>
      <c r="R675" s="129" t="s">
        <v>20</v>
      </c>
      <c r="S675" s="129" t="s">
        <v>237</v>
      </c>
    </row>
    <row r="676" spans="1:19" x14ac:dyDescent="0.5">
      <c r="A676" s="119"/>
      <c r="B676" s="121" t="s">
        <v>13</v>
      </c>
      <c r="C676" s="122">
        <v>45931</v>
      </c>
      <c r="D676" s="123" t="s">
        <v>802</v>
      </c>
      <c r="E676" s="123" t="s">
        <v>804</v>
      </c>
      <c r="F676" s="123" t="s">
        <v>2044</v>
      </c>
      <c r="G676" s="123" t="s">
        <v>5619</v>
      </c>
      <c r="H676" s="124" t="s">
        <v>3697</v>
      </c>
      <c r="I676" s="123" t="s">
        <v>21</v>
      </c>
      <c r="J676" s="123" t="s">
        <v>4262</v>
      </c>
      <c r="K676" s="123" t="s">
        <v>28</v>
      </c>
      <c r="L676" s="123" t="s">
        <v>4264</v>
      </c>
      <c r="M676" s="125">
        <v>202959</v>
      </c>
      <c r="N676" s="125">
        <v>71642</v>
      </c>
      <c r="O676" s="125"/>
      <c r="P676" s="125"/>
      <c r="Q676" s="125" t="s">
        <v>15</v>
      </c>
      <c r="R676" s="129" t="s">
        <v>5280</v>
      </c>
      <c r="S676" s="129" t="s">
        <v>40</v>
      </c>
    </row>
    <row r="677" spans="1:19" x14ac:dyDescent="0.5">
      <c r="A677" s="119"/>
      <c r="B677" s="121" t="s">
        <v>13</v>
      </c>
      <c r="C677" s="122">
        <v>45931</v>
      </c>
      <c r="D677" s="123" t="s">
        <v>2327</v>
      </c>
      <c r="E677" s="123" t="s">
        <v>2322</v>
      </c>
      <c r="F677" s="123" t="s">
        <v>2323</v>
      </c>
      <c r="G677" s="123" t="s">
        <v>2324</v>
      </c>
      <c r="H677" s="124" t="s">
        <v>3697</v>
      </c>
      <c r="I677" s="123" t="s">
        <v>21</v>
      </c>
      <c r="J677" s="123" t="s">
        <v>2325</v>
      </c>
      <c r="K677" s="123" t="s">
        <v>323</v>
      </c>
      <c r="L677" s="123" t="s">
        <v>2326</v>
      </c>
      <c r="M677" s="125">
        <v>572300</v>
      </c>
      <c r="N677" s="125">
        <v>61488</v>
      </c>
      <c r="O677" s="125"/>
      <c r="P677" s="125"/>
      <c r="Q677" s="125" t="s">
        <v>15</v>
      </c>
      <c r="R677" s="127" t="s">
        <v>2343</v>
      </c>
      <c r="S677" s="127" t="s">
        <v>249</v>
      </c>
    </row>
    <row r="678" spans="1:19" x14ac:dyDescent="0.5">
      <c r="A678" s="119"/>
      <c r="B678" s="121" t="s">
        <v>13</v>
      </c>
      <c r="C678" s="122">
        <v>45922</v>
      </c>
      <c r="D678" s="123" t="s">
        <v>807</v>
      </c>
      <c r="E678" s="123" t="s">
        <v>2468</v>
      </c>
      <c r="F678" s="123" t="s">
        <v>2155</v>
      </c>
      <c r="G678" s="123" t="s">
        <v>6965</v>
      </c>
      <c r="H678" s="124" t="s">
        <v>3697</v>
      </c>
      <c r="I678" s="123" t="s">
        <v>19</v>
      </c>
      <c r="J678" s="123" t="s">
        <v>4660</v>
      </c>
      <c r="K678" s="123" t="s">
        <v>2444</v>
      </c>
      <c r="L678" s="123" t="s">
        <v>4661</v>
      </c>
      <c r="M678" s="125">
        <v>1897773</v>
      </c>
      <c r="N678" s="125">
        <v>1</v>
      </c>
      <c r="O678" s="125">
        <v>18358</v>
      </c>
      <c r="P678" s="125">
        <v>21642</v>
      </c>
      <c r="Q678" s="125" t="s">
        <v>15</v>
      </c>
      <c r="R678" s="129" t="s">
        <v>3818</v>
      </c>
      <c r="S678" s="129" t="s">
        <v>94</v>
      </c>
    </row>
    <row r="679" spans="1:19" x14ac:dyDescent="0.5">
      <c r="A679" s="119"/>
      <c r="B679" s="121" t="s">
        <v>13</v>
      </c>
      <c r="C679" s="122">
        <v>45931</v>
      </c>
      <c r="D679" s="123" t="s">
        <v>5148</v>
      </c>
      <c r="E679" s="123" t="s">
        <v>3720</v>
      </c>
      <c r="F679" s="123" t="s">
        <v>2044</v>
      </c>
      <c r="G679" s="123" t="s">
        <v>2477</v>
      </c>
      <c r="H679" s="124" t="s">
        <v>3697</v>
      </c>
      <c r="I679" s="123" t="s">
        <v>21</v>
      </c>
      <c r="J679" s="123" t="s">
        <v>4262</v>
      </c>
      <c r="K679" s="123" t="s">
        <v>4873</v>
      </c>
      <c r="L679" s="123" t="s">
        <v>2741</v>
      </c>
      <c r="M679" s="125">
        <v>5865000</v>
      </c>
      <c r="N679" s="125">
        <v>914389</v>
      </c>
      <c r="O679" s="125"/>
      <c r="P679" s="125"/>
      <c r="Q679" s="125" t="s">
        <v>15</v>
      </c>
      <c r="R679" s="127" t="s">
        <v>4866</v>
      </c>
      <c r="S679" s="127" t="s">
        <v>4867</v>
      </c>
    </row>
    <row r="680" spans="1:19" x14ac:dyDescent="0.5">
      <c r="A680" s="119"/>
      <c r="B680" s="121" t="s">
        <v>13</v>
      </c>
      <c r="C680" s="122">
        <v>45931</v>
      </c>
      <c r="D680" s="123" t="s">
        <v>4868</v>
      </c>
      <c r="E680" s="123" t="s">
        <v>3720</v>
      </c>
      <c r="F680" s="123" t="s">
        <v>2044</v>
      </c>
      <c r="G680" s="123" t="s">
        <v>4869</v>
      </c>
      <c r="H680" s="124" t="s">
        <v>3696</v>
      </c>
      <c r="I680" s="123" t="s">
        <v>21</v>
      </c>
      <c r="J680" s="123" t="s">
        <v>4262</v>
      </c>
      <c r="K680" s="123" t="s">
        <v>4873</v>
      </c>
      <c r="L680" s="123" t="s">
        <v>2741</v>
      </c>
      <c r="M680" s="125">
        <v>307876</v>
      </c>
      <c r="N680" s="125">
        <v>106616</v>
      </c>
      <c r="O680" s="125"/>
      <c r="P680" s="125"/>
      <c r="Q680" s="125" t="s">
        <v>15</v>
      </c>
      <c r="R680" s="127" t="s">
        <v>4866</v>
      </c>
      <c r="S680" s="127" t="s">
        <v>4867</v>
      </c>
    </row>
    <row r="681" spans="1:19" x14ac:dyDescent="0.5">
      <c r="A681" s="119"/>
      <c r="B681" s="121" t="s">
        <v>13</v>
      </c>
      <c r="C681" s="122">
        <v>45931</v>
      </c>
      <c r="D681" s="123" t="s">
        <v>4868</v>
      </c>
      <c r="E681" s="123" t="s">
        <v>3720</v>
      </c>
      <c r="F681" s="123" t="s">
        <v>2044</v>
      </c>
      <c r="G681" s="123" t="s">
        <v>4870</v>
      </c>
      <c r="H681" s="124" t="s">
        <v>3696</v>
      </c>
      <c r="I681" s="123" t="s">
        <v>21</v>
      </c>
      <c r="J681" s="123" t="s">
        <v>4262</v>
      </c>
      <c r="K681" s="123" t="s">
        <v>4873</v>
      </c>
      <c r="L681" s="123" t="s">
        <v>2741</v>
      </c>
      <c r="M681" s="125">
        <v>1803486</v>
      </c>
      <c r="N681" s="125">
        <v>607941</v>
      </c>
      <c r="O681" s="125"/>
      <c r="P681" s="125"/>
      <c r="Q681" s="125" t="s">
        <v>15</v>
      </c>
      <c r="R681" s="127" t="s">
        <v>4866</v>
      </c>
      <c r="S681" s="127" t="s">
        <v>4867</v>
      </c>
    </row>
    <row r="682" spans="1:19" x14ac:dyDescent="0.5">
      <c r="A682" s="119"/>
      <c r="B682" s="121" t="s">
        <v>13</v>
      </c>
      <c r="C682" s="122">
        <v>45931</v>
      </c>
      <c r="D682" s="123" t="s">
        <v>4868</v>
      </c>
      <c r="E682" s="123" t="s">
        <v>3720</v>
      </c>
      <c r="F682" s="123" t="s">
        <v>2044</v>
      </c>
      <c r="G682" s="123" t="s">
        <v>4871</v>
      </c>
      <c r="H682" s="124" t="s">
        <v>3696</v>
      </c>
      <c r="I682" s="123" t="s">
        <v>21</v>
      </c>
      <c r="J682" s="123" t="s">
        <v>4262</v>
      </c>
      <c r="K682" s="123" t="s">
        <v>4873</v>
      </c>
      <c r="L682" s="123" t="s">
        <v>2741</v>
      </c>
      <c r="M682" s="125">
        <v>12740051</v>
      </c>
      <c r="N682" s="125">
        <v>2908758</v>
      </c>
      <c r="O682" s="125"/>
      <c r="P682" s="125"/>
      <c r="Q682" s="125" t="s">
        <v>15</v>
      </c>
      <c r="R682" s="127" t="s">
        <v>4866</v>
      </c>
      <c r="S682" s="127" t="s">
        <v>4867</v>
      </c>
    </row>
    <row r="683" spans="1:19" x14ac:dyDescent="0.5">
      <c r="A683" s="119"/>
      <c r="B683" s="121" t="s">
        <v>13</v>
      </c>
      <c r="C683" s="122">
        <v>45931</v>
      </c>
      <c r="D683" s="123" t="s">
        <v>4868</v>
      </c>
      <c r="E683" s="123" t="s">
        <v>3720</v>
      </c>
      <c r="F683" s="123" t="s">
        <v>2044</v>
      </c>
      <c r="G683" s="123" t="s">
        <v>4872</v>
      </c>
      <c r="H683" s="124" t="s">
        <v>3696</v>
      </c>
      <c r="I683" s="123" t="s">
        <v>21</v>
      </c>
      <c r="J683" s="123" t="s">
        <v>4262</v>
      </c>
      <c r="K683" s="123" t="s">
        <v>4873</v>
      </c>
      <c r="L683" s="123" t="s">
        <v>2741</v>
      </c>
      <c r="M683" s="125">
        <v>11976571</v>
      </c>
      <c r="N683" s="125">
        <v>2688160</v>
      </c>
      <c r="O683" s="125"/>
      <c r="P683" s="125"/>
      <c r="Q683" s="125" t="s">
        <v>15</v>
      </c>
      <c r="R683" s="127" t="s">
        <v>4866</v>
      </c>
      <c r="S683" s="127" t="s">
        <v>4867</v>
      </c>
    </row>
    <row r="684" spans="1:19" x14ac:dyDescent="0.5">
      <c r="A684" s="119"/>
      <c r="B684" s="121" t="s">
        <v>13</v>
      </c>
      <c r="C684" s="122">
        <v>45931</v>
      </c>
      <c r="D684" s="123" t="s">
        <v>4868</v>
      </c>
      <c r="E684" s="123" t="s">
        <v>3720</v>
      </c>
      <c r="F684" s="123" t="s">
        <v>2044</v>
      </c>
      <c r="G684" s="123" t="s">
        <v>5617</v>
      </c>
      <c r="H684" s="124" t="s">
        <v>3696</v>
      </c>
      <c r="I684" s="123" t="s">
        <v>21</v>
      </c>
      <c r="J684" s="123" t="s">
        <v>4262</v>
      </c>
      <c r="K684" s="123" t="s">
        <v>4873</v>
      </c>
      <c r="L684" s="123" t="s">
        <v>2741</v>
      </c>
      <c r="M684" s="125">
        <v>4685028</v>
      </c>
      <c r="N684" s="125">
        <v>1447907</v>
      </c>
      <c r="O684" s="125"/>
      <c r="P684" s="125"/>
      <c r="Q684" s="125" t="s">
        <v>15</v>
      </c>
      <c r="R684" s="127" t="s">
        <v>5280</v>
      </c>
      <c r="S684" s="127" t="s">
        <v>2872</v>
      </c>
    </row>
    <row r="685" spans="1:19" x14ac:dyDescent="0.5">
      <c r="A685" s="119"/>
      <c r="B685" s="121" t="s">
        <v>13</v>
      </c>
      <c r="C685" s="122">
        <v>45931</v>
      </c>
      <c r="D685" s="123" t="s">
        <v>4868</v>
      </c>
      <c r="E685" s="123" t="s">
        <v>3720</v>
      </c>
      <c r="F685" s="123" t="s">
        <v>2044</v>
      </c>
      <c r="G685" s="123" t="s">
        <v>6790</v>
      </c>
      <c r="H685" s="124" t="s">
        <v>3696</v>
      </c>
      <c r="I685" s="123" t="s">
        <v>21</v>
      </c>
      <c r="J685" s="123" t="s">
        <v>4262</v>
      </c>
      <c r="K685" s="123" t="s">
        <v>4873</v>
      </c>
      <c r="L685" s="123" t="s">
        <v>2741</v>
      </c>
      <c r="M685" s="125">
        <v>5758388</v>
      </c>
      <c r="N685" s="125">
        <v>56686</v>
      </c>
      <c r="O685" s="125"/>
      <c r="P685" s="125"/>
      <c r="Q685" s="125" t="s">
        <v>15</v>
      </c>
      <c r="R685" s="127" t="s">
        <v>195</v>
      </c>
      <c r="S685" s="127" t="s">
        <v>6488</v>
      </c>
    </row>
    <row r="686" spans="1:19" x14ac:dyDescent="0.5">
      <c r="A686" s="119"/>
      <c r="B686" s="121" t="s">
        <v>13</v>
      </c>
      <c r="C686" s="122">
        <v>45931</v>
      </c>
      <c r="D686" s="123" t="s">
        <v>4868</v>
      </c>
      <c r="E686" s="123" t="s">
        <v>3720</v>
      </c>
      <c r="F686" s="123" t="s">
        <v>2044</v>
      </c>
      <c r="G686" s="123" t="s">
        <v>7678</v>
      </c>
      <c r="H686" s="124" t="s">
        <v>3696</v>
      </c>
      <c r="I686" s="123" t="s">
        <v>21</v>
      </c>
      <c r="J686" s="123" t="s">
        <v>4262</v>
      </c>
      <c r="K686" s="123" t="s">
        <v>4873</v>
      </c>
      <c r="L686" s="123" t="s">
        <v>2741</v>
      </c>
      <c r="M686" s="125">
        <v>296323</v>
      </c>
      <c r="N686" s="125">
        <v>22192</v>
      </c>
      <c r="O686" s="125"/>
      <c r="P686" s="125"/>
      <c r="Q686" s="125" t="s">
        <v>15</v>
      </c>
      <c r="R686" s="127" t="s">
        <v>446</v>
      </c>
      <c r="S686" s="127" t="s">
        <v>4186</v>
      </c>
    </row>
    <row r="687" spans="1:19" x14ac:dyDescent="0.5">
      <c r="A687" s="119"/>
      <c r="B687" s="121" t="s">
        <v>13</v>
      </c>
      <c r="C687" s="122">
        <v>45931</v>
      </c>
      <c r="D687" s="123" t="s">
        <v>4868</v>
      </c>
      <c r="E687" s="123" t="s">
        <v>3720</v>
      </c>
      <c r="F687" s="123" t="s">
        <v>2044</v>
      </c>
      <c r="G687" s="123" t="s">
        <v>8203</v>
      </c>
      <c r="H687" s="124" t="s">
        <v>3696</v>
      </c>
      <c r="I687" s="123" t="s">
        <v>21</v>
      </c>
      <c r="J687" s="123" t="s">
        <v>4262</v>
      </c>
      <c r="K687" s="123" t="s">
        <v>4873</v>
      </c>
      <c r="L687" s="123" t="s">
        <v>2741</v>
      </c>
      <c r="M687" s="125">
        <v>6027845</v>
      </c>
      <c r="N687" s="125"/>
      <c r="O687" s="125"/>
      <c r="P687" s="125"/>
      <c r="Q687" s="125" t="s">
        <v>15</v>
      </c>
      <c r="R687" s="127" t="s">
        <v>675</v>
      </c>
      <c r="S687" s="127" t="s">
        <v>4594</v>
      </c>
    </row>
    <row r="688" spans="1:19" x14ac:dyDescent="0.5">
      <c r="C688" s="131"/>
      <c r="M688" s="20"/>
      <c r="N688" s="20"/>
      <c r="O688" s="20"/>
      <c r="P688" s="20"/>
      <c r="Q688" s="20"/>
      <c r="R688" s="133"/>
      <c r="S688" s="145"/>
    </row>
    <row r="689" spans="1:19" s="3" customFormat="1" ht="17.25" x14ac:dyDescent="0.45">
      <c r="A689" s="119" t="s">
        <v>1982</v>
      </c>
      <c r="B689" s="119" t="s">
        <v>7305</v>
      </c>
      <c r="C689" s="119" t="s">
        <v>7306</v>
      </c>
      <c r="D689" s="119" t="s">
        <v>7307</v>
      </c>
      <c r="E689" s="119" t="s">
        <v>7308</v>
      </c>
      <c r="F689" s="119" t="s">
        <v>7309</v>
      </c>
      <c r="G689" s="119" t="s">
        <v>2616</v>
      </c>
      <c r="H689" s="120" t="s">
        <v>7310</v>
      </c>
      <c r="I689" s="119" t="s">
        <v>7311</v>
      </c>
      <c r="J689" s="119" t="s">
        <v>7312</v>
      </c>
      <c r="K689" s="119" t="s">
        <v>7313</v>
      </c>
      <c r="L689" s="119" t="s">
        <v>2</v>
      </c>
      <c r="M689" s="119" t="s">
        <v>3</v>
      </c>
      <c r="N689" s="119" t="s">
        <v>11</v>
      </c>
      <c r="O689" s="119" t="s">
        <v>8351</v>
      </c>
      <c r="P689" s="119" t="s">
        <v>8352</v>
      </c>
      <c r="Q689" s="119" t="s">
        <v>8353</v>
      </c>
      <c r="R689" s="119" t="s">
        <v>7314</v>
      </c>
      <c r="S689" s="119" t="s">
        <v>7315</v>
      </c>
    </row>
    <row r="690" spans="1:19" x14ac:dyDescent="0.5">
      <c r="A690" s="119"/>
      <c r="B690" s="121" t="s">
        <v>13</v>
      </c>
      <c r="C690" s="122">
        <v>45930</v>
      </c>
      <c r="D690" s="123" t="s">
        <v>816</v>
      </c>
      <c r="E690" s="123" t="s">
        <v>5433</v>
      </c>
      <c r="F690" s="123" t="s">
        <v>2045</v>
      </c>
      <c r="G690" s="123" t="s">
        <v>6966</v>
      </c>
      <c r="H690" s="124" t="s">
        <v>3696</v>
      </c>
      <c r="I690" s="123" t="s">
        <v>21</v>
      </c>
      <c r="J690" s="123" t="s">
        <v>3993</v>
      </c>
      <c r="K690" s="123" t="s">
        <v>28</v>
      </c>
      <c r="L690" s="123" t="s">
        <v>3994</v>
      </c>
      <c r="M690" s="125">
        <v>17000946</v>
      </c>
      <c r="N690" s="125"/>
      <c r="O690" s="125">
        <v>6638</v>
      </c>
      <c r="P690" s="125">
        <v>12703</v>
      </c>
      <c r="Q690" s="125" t="s">
        <v>15</v>
      </c>
      <c r="R690" s="123" t="s">
        <v>815</v>
      </c>
      <c r="S690" s="127" t="s">
        <v>2638</v>
      </c>
    </row>
    <row r="691" spans="1:19" x14ac:dyDescent="0.5">
      <c r="A691" s="119"/>
      <c r="B691" s="121" t="s">
        <v>13</v>
      </c>
      <c r="C691" s="122">
        <v>45930</v>
      </c>
      <c r="D691" s="123" t="s">
        <v>5529</v>
      </c>
      <c r="E691" s="123" t="s">
        <v>5022</v>
      </c>
      <c r="F691" s="123" t="s">
        <v>2045</v>
      </c>
      <c r="G691" s="123" t="s">
        <v>5530</v>
      </c>
      <c r="H691" s="124" t="s">
        <v>3696</v>
      </c>
      <c r="I691" s="123" t="s">
        <v>21</v>
      </c>
      <c r="J691" s="123" t="s">
        <v>3993</v>
      </c>
      <c r="K691" s="123" t="s">
        <v>28</v>
      </c>
      <c r="L691" s="123" t="s">
        <v>3994</v>
      </c>
      <c r="M691" s="125">
        <v>10289235</v>
      </c>
      <c r="N691" s="125"/>
      <c r="O691" s="125"/>
      <c r="P691" s="125"/>
      <c r="Q691" s="125"/>
      <c r="R691" s="136">
        <v>44195</v>
      </c>
      <c r="S691" s="127" t="s">
        <v>237</v>
      </c>
    </row>
    <row r="692" spans="1:19" x14ac:dyDescent="0.5">
      <c r="A692" s="119"/>
      <c r="B692" s="121" t="s">
        <v>13</v>
      </c>
      <c r="C692" s="122">
        <v>45930</v>
      </c>
      <c r="D692" s="123" t="s">
        <v>819</v>
      </c>
      <c r="E692" s="123" t="s">
        <v>5433</v>
      </c>
      <c r="F692" s="123" t="s">
        <v>2045</v>
      </c>
      <c r="G692" s="123" t="s">
        <v>6967</v>
      </c>
      <c r="H692" s="124" t="s">
        <v>3697</v>
      </c>
      <c r="I692" s="123" t="s">
        <v>21</v>
      </c>
      <c r="J692" s="123" t="s">
        <v>3993</v>
      </c>
      <c r="K692" s="123" t="s">
        <v>28</v>
      </c>
      <c r="L692" s="123" t="s">
        <v>3994</v>
      </c>
      <c r="M692" s="125">
        <v>116500000</v>
      </c>
      <c r="N692" s="125">
        <v>10287000</v>
      </c>
      <c r="O692" s="125">
        <v>97161</v>
      </c>
      <c r="P692" s="125">
        <v>185934</v>
      </c>
      <c r="Q692" s="125" t="s">
        <v>15</v>
      </c>
      <c r="R692" s="123" t="s">
        <v>815</v>
      </c>
      <c r="S692" s="127" t="s">
        <v>2638</v>
      </c>
    </row>
    <row r="693" spans="1:19" x14ac:dyDescent="0.5">
      <c r="A693" s="119"/>
      <c r="B693" s="121" t="s">
        <v>13</v>
      </c>
      <c r="C693" s="122">
        <v>45919</v>
      </c>
      <c r="D693" s="123" t="s">
        <v>6709</v>
      </c>
      <c r="E693" s="123" t="s">
        <v>5068</v>
      </c>
      <c r="F693" s="123" t="s">
        <v>2045</v>
      </c>
      <c r="G693" s="123" t="s">
        <v>5069</v>
      </c>
      <c r="H693" s="124" t="s">
        <v>3697</v>
      </c>
      <c r="I693" s="123" t="s">
        <v>21</v>
      </c>
      <c r="J693" s="123" t="s">
        <v>3993</v>
      </c>
      <c r="K693" s="123" t="s">
        <v>28</v>
      </c>
      <c r="L693" s="123" t="s">
        <v>3994</v>
      </c>
      <c r="M693" s="125">
        <v>9256500</v>
      </c>
      <c r="N693" s="125"/>
      <c r="O693" s="125"/>
      <c r="P693" s="125"/>
      <c r="Q693" s="125"/>
      <c r="R693" s="129" t="s">
        <v>6708</v>
      </c>
      <c r="S693" s="127" t="s">
        <v>100</v>
      </c>
    </row>
    <row r="694" spans="1:19" x14ac:dyDescent="0.5">
      <c r="A694" s="119"/>
      <c r="B694" s="121" t="s">
        <v>13</v>
      </c>
      <c r="C694" s="122">
        <v>45925</v>
      </c>
      <c r="D694" s="123" t="s">
        <v>7462</v>
      </c>
      <c r="E694" s="123" t="s">
        <v>7463</v>
      </c>
      <c r="F694" s="123" t="s">
        <v>2045</v>
      </c>
      <c r="G694" s="123" t="s">
        <v>7464</v>
      </c>
      <c r="H694" s="124" t="s">
        <v>3697</v>
      </c>
      <c r="I694" s="123" t="s">
        <v>21</v>
      </c>
      <c r="J694" s="123" t="s">
        <v>7359</v>
      </c>
      <c r="K694" s="123" t="s">
        <v>3117</v>
      </c>
      <c r="L694" s="17" t="s">
        <v>7360</v>
      </c>
      <c r="M694" s="125">
        <v>8500000</v>
      </c>
      <c r="N694" s="125">
        <v>16200</v>
      </c>
      <c r="O694" s="125">
        <v>5280</v>
      </c>
      <c r="P694" s="125"/>
      <c r="Q694" s="125"/>
      <c r="R694" s="129" t="s">
        <v>7465</v>
      </c>
      <c r="S694" s="129" t="s">
        <v>7466</v>
      </c>
    </row>
    <row r="695" spans="1:19" x14ac:dyDescent="0.5">
      <c r="A695" s="119"/>
      <c r="B695" s="121" t="s">
        <v>13</v>
      </c>
      <c r="C695" s="122">
        <v>45951</v>
      </c>
      <c r="D695" s="123" t="s">
        <v>5703</v>
      </c>
      <c r="E695" s="123" t="s">
        <v>5704</v>
      </c>
      <c r="F695" s="123" t="s">
        <v>2045</v>
      </c>
      <c r="G695" s="123" t="s">
        <v>5705</v>
      </c>
      <c r="H695" s="124" t="s">
        <v>3697</v>
      </c>
      <c r="I695" s="123" t="s">
        <v>21</v>
      </c>
      <c r="J695" s="123" t="s">
        <v>5707</v>
      </c>
      <c r="K695" s="123" t="s">
        <v>5708</v>
      </c>
      <c r="L695" s="123" t="s">
        <v>5709</v>
      </c>
      <c r="M695" s="125">
        <v>33422017</v>
      </c>
      <c r="N695" s="125"/>
      <c r="O695" s="125">
        <v>62500</v>
      </c>
      <c r="P695" s="125">
        <v>62500</v>
      </c>
      <c r="Q695" s="125"/>
      <c r="R695" s="129" t="s">
        <v>5706</v>
      </c>
      <c r="S695" s="127" t="s">
        <v>5329</v>
      </c>
    </row>
    <row r="696" spans="1:19" x14ac:dyDescent="0.5">
      <c r="B696" s="121" t="s">
        <v>13</v>
      </c>
      <c r="C696" s="122">
        <v>45925</v>
      </c>
      <c r="D696" s="123" t="s">
        <v>7547</v>
      </c>
      <c r="E696" s="123" t="s">
        <v>813</v>
      </c>
      <c r="F696" s="123" t="s">
        <v>2045</v>
      </c>
      <c r="G696" s="123" t="s">
        <v>6970</v>
      </c>
      <c r="H696" s="124" t="s">
        <v>3697</v>
      </c>
      <c r="I696" s="123" t="s">
        <v>21</v>
      </c>
      <c r="J696" s="123" t="s">
        <v>809</v>
      </c>
      <c r="K696" s="123" t="s">
        <v>810</v>
      </c>
      <c r="L696" s="123" t="s">
        <v>811</v>
      </c>
      <c r="M696" s="125">
        <v>8100000</v>
      </c>
      <c r="N696" s="125" t="s">
        <v>216</v>
      </c>
      <c r="O696" s="125"/>
      <c r="P696" s="125"/>
      <c r="Q696" s="125" t="s">
        <v>15</v>
      </c>
      <c r="R696" s="129" t="s">
        <v>2954</v>
      </c>
      <c r="S696" s="129" t="s">
        <v>2955</v>
      </c>
    </row>
    <row r="697" spans="1:19" x14ac:dyDescent="0.5">
      <c r="A697" s="119"/>
      <c r="B697" s="121" t="s">
        <v>13</v>
      </c>
      <c r="C697" s="122">
        <v>45925</v>
      </c>
      <c r="D697" s="123" t="s">
        <v>7547</v>
      </c>
      <c r="E697" s="123" t="s">
        <v>813</v>
      </c>
      <c r="F697" s="123" t="s">
        <v>2045</v>
      </c>
      <c r="G697" s="123" t="s">
        <v>6971</v>
      </c>
      <c r="H697" s="124" t="s">
        <v>3696</v>
      </c>
      <c r="I697" s="123" t="s">
        <v>21</v>
      </c>
      <c r="J697" s="123" t="s">
        <v>809</v>
      </c>
      <c r="K697" s="123" t="s">
        <v>810</v>
      </c>
      <c r="L697" s="123" t="s">
        <v>811</v>
      </c>
      <c r="M697" s="125">
        <v>27000000</v>
      </c>
      <c r="N697" s="125" t="s">
        <v>216</v>
      </c>
      <c r="O697" s="125"/>
      <c r="P697" s="125"/>
      <c r="Q697" s="125" t="s">
        <v>15</v>
      </c>
      <c r="R697" s="129" t="s">
        <v>2952</v>
      </c>
      <c r="S697" s="129" t="s">
        <v>2953</v>
      </c>
    </row>
    <row r="698" spans="1:19" x14ac:dyDescent="0.5">
      <c r="A698" s="119"/>
      <c r="B698" s="121" t="s">
        <v>13</v>
      </c>
      <c r="C698" s="122">
        <v>45924</v>
      </c>
      <c r="D698" s="123" t="s">
        <v>3748</v>
      </c>
      <c r="E698" s="123" t="s">
        <v>5243</v>
      </c>
      <c r="F698" s="123" t="s">
        <v>3749</v>
      </c>
      <c r="G698" s="123" t="s">
        <v>7371</v>
      </c>
      <c r="H698" s="124" t="s">
        <v>3697</v>
      </c>
      <c r="I698" s="123" t="s">
        <v>21</v>
      </c>
      <c r="J698" s="123" t="s">
        <v>7968</v>
      </c>
      <c r="K698" s="123" t="s">
        <v>263</v>
      </c>
      <c r="L698" s="17" t="s">
        <v>7969</v>
      </c>
      <c r="M698" s="125">
        <v>73984869</v>
      </c>
      <c r="N698" s="125"/>
      <c r="O698" s="125"/>
      <c r="P698" s="125"/>
      <c r="Q698" s="125"/>
      <c r="R698" s="129" t="s">
        <v>3747</v>
      </c>
      <c r="S698" s="127" t="s">
        <v>2841</v>
      </c>
    </row>
    <row r="699" spans="1:19" x14ac:dyDescent="0.5">
      <c r="A699" s="119"/>
      <c r="B699" s="121" t="s">
        <v>13</v>
      </c>
      <c r="C699" s="122">
        <v>45924</v>
      </c>
      <c r="D699" s="123" t="s">
        <v>3748</v>
      </c>
      <c r="E699" s="123" t="s">
        <v>5243</v>
      </c>
      <c r="F699" s="123" t="s">
        <v>3749</v>
      </c>
      <c r="G699" s="123" t="s">
        <v>7370</v>
      </c>
      <c r="H699" s="124" t="s">
        <v>3696</v>
      </c>
      <c r="I699" s="123" t="s">
        <v>21</v>
      </c>
      <c r="J699" s="123" t="s">
        <v>7968</v>
      </c>
      <c r="K699" s="123" t="s">
        <v>263</v>
      </c>
      <c r="L699" s="17" t="s">
        <v>7969</v>
      </c>
      <c r="M699" s="125">
        <v>114407412</v>
      </c>
      <c r="N699" s="125"/>
      <c r="O699" s="125"/>
      <c r="P699" s="125"/>
      <c r="Q699" s="125"/>
      <c r="R699" s="129" t="s">
        <v>3747</v>
      </c>
      <c r="S699" s="127" t="s">
        <v>2841</v>
      </c>
    </row>
    <row r="700" spans="1:19" x14ac:dyDescent="0.5">
      <c r="A700" s="119"/>
      <c r="B700" s="121" t="s">
        <v>13</v>
      </c>
      <c r="C700" s="142">
        <v>45923</v>
      </c>
      <c r="D700" s="123" t="s">
        <v>3177</v>
      </c>
      <c r="E700" s="123" t="s">
        <v>297</v>
      </c>
      <c r="F700" s="123" t="s">
        <v>2045</v>
      </c>
      <c r="G700" s="123" t="s">
        <v>7548</v>
      </c>
      <c r="H700" s="124" t="s">
        <v>3697</v>
      </c>
      <c r="I700" s="123" t="s">
        <v>49</v>
      </c>
      <c r="J700" s="123" t="s">
        <v>3179</v>
      </c>
      <c r="K700" s="123" t="s">
        <v>6424</v>
      </c>
      <c r="L700" s="123" t="s">
        <v>3180</v>
      </c>
      <c r="M700" s="125">
        <v>4941100</v>
      </c>
      <c r="N700" s="125">
        <v>1</v>
      </c>
      <c r="O700" s="125"/>
      <c r="P700" s="125"/>
      <c r="Q700" s="125"/>
      <c r="R700" s="129" t="s">
        <v>3909</v>
      </c>
      <c r="S700" s="129" t="s">
        <v>3910</v>
      </c>
    </row>
    <row r="701" spans="1:19" x14ac:dyDescent="0.5">
      <c r="A701" s="119"/>
      <c r="B701" s="121" t="s">
        <v>13</v>
      </c>
      <c r="C701" s="142">
        <v>45923</v>
      </c>
      <c r="D701" s="123" t="s">
        <v>3177</v>
      </c>
      <c r="E701" s="123" t="s">
        <v>297</v>
      </c>
      <c r="F701" s="123" t="s">
        <v>2045</v>
      </c>
      <c r="G701" s="123" t="s">
        <v>7549</v>
      </c>
      <c r="H701" s="124" t="s">
        <v>3697</v>
      </c>
      <c r="I701" s="123" t="s">
        <v>49</v>
      </c>
      <c r="J701" s="123" t="s">
        <v>3179</v>
      </c>
      <c r="K701" s="123" t="s">
        <v>6424</v>
      </c>
      <c r="L701" s="123" t="s">
        <v>3180</v>
      </c>
      <c r="M701" s="125">
        <v>728500</v>
      </c>
      <c r="N701" s="125"/>
      <c r="O701" s="125"/>
      <c r="P701" s="125"/>
      <c r="Q701" s="125"/>
      <c r="R701" s="129" t="s">
        <v>3909</v>
      </c>
      <c r="S701" s="129" t="s">
        <v>3910</v>
      </c>
    </row>
    <row r="702" spans="1:19" x14ac:dyDescent="0.5">
      <c r="A702" s="119"/>
      <c r="B702" s="121" t="s">
        <v>13</v>
      </c>
      <c r="C702" s="142">
        <v>45923</v>
      </c>
      <c r="D702" s="123" t="s">
        <v>3177</v>
      </c>
      <c r="E702" s="123" t="s">
        <v>297</v>
      </c>
      <c r="F702" s="123" t="s">
        <v>2045</v>
      </c>
      <c r="G702" s="123" t="s">
        <v>7550</v>
      </c>
      <c r="H702" s="124" t="s">
        <v>3697</v>
      </c>
      <c r="I702" s="123" t="s">
        <v>49</v>
      </c>
      <c r="J702" s="123" t="s">
        <v>3179</v>
      </c>
      <c r="K702" s="123" t="s">
        <v>6424</v>
      </c>
      <c r="L702" s="123" t="s">
        <v>3180</v>
      </c>
      <c r="M702" s="125">
        <v>196200</v>
      </c>
      <c r="N702" s="125"/>
      <c r="O702" s="125"/>
      <c r="P702" s="125"/>
      <c r="Q702" s="125"/>
      <c r="R702" s="129" t="s">
        <v>3909</v>
      </c>
      <c r="S702" s="129" t="s">
        <v>3910</v>
      </c>
    </row>
    <row r="703" spans="1:19" x14ac:dyDescent="0.5">
      <c r="A703" s="119"/>
      <c r="B703" s="121" t="s">
        <v>13</v>
      </c>
      <c r="C703" s="142">
        <v>45923</v>
      </c>
      <c r="D703" s="123" t="s">
        <v>3177</v>
      </c>
      <c r="E703" s="123" t="s">
        <v>297</v>
      </c>
      <c r="F703" s="123" t="s">
        <v>2045</v>
      </c>
      <c r="G703" s="123" t="s">
        <v>7551</v>
      </c>
      <c r="H703" s="124" t="s">
        <v>3697</v>
      </c>
      <c r="I703" s="123" t="s">
        <v>49</v>
      </c>
      <c r="J703" s="123" t="s">
        <v>3179</v>
      </c>
      <c r="K703" s="123" t="s">
        <v>6424</v>
      </c>
      <c r="L703" s="123" t="s">
        <v>3180</v>
      </c>
      <c r="M703" s="125">
        <v>257700</v>
      </c>
      <c r="N703" s="125"/>
      <c r="O703" s="125"/>
      <c r="P703" s="125"/>
      <c r="Q703" s="125"/>
      <c r="R703" s="129" t="s">
        <v>3909</v>
      </c>
      <c r="S703" s="129" t="s">
        <v>3910</v>
      </c>
    </row>
    <row r="704" spans="1:19" x14ac:dyDescent="0.5">
      <c r="A704" s="119"/>
      <c r="B704" s="121" t="s">
        <v>13</v>
      </c>
      <c r="C704" s="142">
        <v>45923</v>
      </c>
      <c r="D704" s="123" t="s">
        <v>3177</v>
      </c>
      <c r="E704" s="123" t="s">
        <v>297</v>
      </c>
      <c r="F704" s="123" t="s">
        <v>2045</v>
      </c>
      <c r="G704" s="123" t="s">
        <v>7552</v>
      </c>
      <c r="H704" s="124" t="s">
        <v>3697</v>
      </c>
      <c r="I704" s="123" t="s">
        <v>49</v>
      </c>
      <c r="J704" s="123" t="s">
        <v>3179</v>
      </c>
      <c r="K704" s="123" t="s">
        <v>6424</v>
      </c>
      <c r="L704" s="123" t="s">
        <v>3180</v>
      </c>
      <c r="M704" s="125">
        <v>711300</v>
      </c>
      <c r="N704" s="125"/>
      <c r="O704" s="125"/>
      <c r="P704" s="125"/>
      <c r="Q704" s="125"/>
      <c r="R704" s="129" t="s">
        <v>3909</v>
      </c>
      <c r="S704" s="129" t="s">
        <v>3910</v>
      </c>
    </row>
    <row r="705" spans="1:19" x14ac:dyDescent="0.5">
      <c r="A705" s="119"/>
      <c r="B705" s="121" t="s">
        <v>13</v>
      </c>
      <c r="C705" s="142">
        <v>45923</v>
      </c>
      <c r="D705" s="123" t="s">
        <v>3177</v>
      </c>
      <c r="E705" s="123" t="s">
        <v>297</v>
      </c>
      <c r="F705" s="123" t="s">
        <v>2045</v>
      </c>
      <c r="G705" s="123" t="s">
        <v>7553</v>
      </c>
      <c r="H705" s="124" t="s">
        <v>3697</v>
      </c>
      <c r="I705" s="123" t="s">
        <v>49</v>
      </c>
      <c r="J705" s="123" t="s">
        <v>3179</v>
      </c>
      <c r="K705" s="123" t="s">
        <v>6424</v>
      </c>
      <c r="L705" s="123" t="s">
        <v>3180</v>
      </c>
      <c r="M705" s="125">
        <v>364600</v>
      </c>
      <c r="N705" s="125"/>
      <c r="O705" s="125"/>
      <c r="P705" s="125"/>
      <c r="Q705" s="125"/>
      <c r="R705" s="129" t="s">
        <v>3909</v>
      </c>
      <c r="S705" s="129" t="s">
        <v>3910</v>
      </c>
    </row>
    <row r="706" spans="1:19" x14ac:dyDescent="0.5">
      <c r="A706" s="119"/>
      <c r="B706" s="121" t="s">
        <v>13</v>
      </c>
      <c r="C706" s="142">
        <v>45923</v>
      </c>
      <c r="D706" s="123" t="s">
        <v>3177</v>
      </c>
      <c r="E706" s="123" t="s">
        <v>297</v>
      </c>
      <c r="F706" s="123" t="s">
        <v>2045</v>
      </c>
      <c r="G706" s="123" t="s">
        <v>7554</v>
      </c>
      <c r="H706" s="124" t="s">
        <v>3697</v>
      </c>
      <c r="I706" s="123" t="s">
        <v>49</v>
      </c>
      <c r="J706" s="123" t="s">
        <v>3179</v>
      </c>
      <c r="K706" s="123" t="s">
        <v>6424</v>
      </c>
      <c r="L706" s="123" t="s">
        <v>3180</v>
      </c>
      <c r="M706" s="125">
        <v>765300</v>
      </c>
      <c r="N706" s="125"/>
      <c r="O706" s="125"/>
      <c r="P706" s="125"/>
      <c r="Q706" s="125"/>
      <c r="R706" s="129" t="s">
        <v>3909</v>
      </c>
      <c r="S706" s="129" t="s">
        <v>3910</v>
      </c>
    </row>
    <row r="707" spans="1:19" x14ac:dyDescent="0.5">
      <c r="A707" s="119"/>
      <c r="B707" s="121" t="s">
        <v>13</v>
      </c>
      <c r="C707" s="142">
        <v>45923</v>
      </c>
      <c r="D707" s="123" t="s">
        <v>3177</v>
      </c>
      <c r="E707" s="123" t="s">
        <v>297</v>
      </c>
      <c r="F707" s="123" t="s">
        <v>2045</v>
      </c>
      <c r="G707" s="123" t="s">
        <v>7555</v>
      </c>
      <c r="H707" s="124" t="s">
        <v>3697</v>
      </c>
      <c r="I707" s="123" t="s">
        <v>49</v>
      </c>
      <c r="J707" s="123" t="s">
        <v>3179</v>
      </c>
      <c r="K707" s="123" t="s">
        <v>6424</v>
      </c>
      <c r="L707" s="123" t="s">
        <v>3180</v>
      </c>
      <c r="M707" s="125">
        <v>1599400</v>
      </c>
      <c r="N707" s="125"/>
      <c r="O707" s="125"/>
      <c r="P707" s="125"/>
      <c r="Q707" s="125"/>
      <c r="R707" s="129" t="s">
        <v>3909</v>
      </c>
      <c r="S707" s="129" t="s">
        <v>3910</v>
      </c>
    </row>
    <row r="708" spans="1:19" x14ac:dyDescent="0.5">
      <c r="A708" s="119"/>
      <c r="B708" s="121" t="s">
        <v>13</v>
      </c>
      <c r="C708" s="142">
        <v>45923</v>
      </c>
      <c r="D708" s="123" t="s">
        <v>3177</v>
      </c>
      <c r="E708" s="123" t="s">
        <v>297</v>
      </c>
      <c r="F708" s="123" t="s">
        <v>2045</v>
      </c>
      <c r="G708" s="123" t="s">
        <v>7556</v>
      </c>
      <c r="H708" s="124" t="s">
        <v>3697</v>
      </c>
      <c r="I708" s="123" t="s">
        <v>49</v>
      </c>
      <c r="J708" s="123" t="s">
        <v>3179</v>
      </c>
      <c r="K708" s="123" t="s">
        <v>6424</v>
      </c>
      <c r="L708" s="123" t="s">
        <v>3180</v>
      </c>
      <c r="M708" s="125">
        <v>148600</v>
      </c>
      <c r="N708" s="125"/>
      <c r="O708" s="125"/>
      <c r="P708" s="125"/>
      <c r="Q708" s="125"/>
      <c r="R708" s="129" t="s">
        <v>3909</v>
      </c>
      <c r="S708" s="129" t="s">
        <v>3910</v>
      </c>
    </row>
    <row r="709" spans="1:19" x14ac:dyDescent="0.5">
      <c r="A709" s="119"/>
      <c r="B709" s="121" t="s">
        <v>13</v>
      </c>
      <c r="C709" s="142">
        <v>45923</v>
      </c>
      <c r="D709" s="123" t="s">
        <v>3177</v>
      </c>
      <c r="E709" s="123" t="s">
        <v>297</v>
      </c>
      <c r="F709" s="123" t="s">
        <v>2045</v>
      </c>
      <c r="G709" s="123" t="s">
        <v>7557</v>
      </c>
      <c r="H709" s="124" t="s">
        <v>3697</v>
      </c>
      <c r="I709" s="123" t="s">
        <v>49</v>
      </c>
      <c r="J709" s="123" t="s">
        <v>3179</v>
      </c>
      <c r="K709" s="123" t="s">
        <v>6424</v>
      </c>
      <c r="L709" s="123" t="s">
        <v>3180</v>
      </c>
      <c r="M709" s="125">
        <v>363500</v>
      </c>
      <c r="N709" s="125"/>
      <c r="O709" s="125"/>
      <c r="P709" s="125"/>
      <c r="Q709" s="125"/>
      <c r="R709" s="129" t="s">
        <v>3909</v>
      </c>
      <c r="S709" s="129" t="s">
        <v>3910</v>
      </c>
    </row>
    <row r="710" spans="1:19" x14ac:dyDescent="0.5">
      <c r="A710" s="119"/>
      <c r="B710" s="121" t="s">
        <v>13</v>
      </c>
      <c r="C710" s="142">
        <v>45923</v>
      </c>
      <c r="D710" s="123" t="s">
        <v>3177</v>
      </c>
      <c r="E710" s="123" t="s">
        <v>297</v>
      </c>
      <c r="F710" s="123" t="s">
        <v>2045</v>
      </c>
      <c r="G710" s="123" t="s">
        <v>7558</v>
      </c>
      <c r="H710" s="124" t="s">
        <v>3697</v>
      </c>
      <c r="I710" s="123" t="s">
        <v>49</v>
      </c>
      <c r="J710" s="123" t="s">
        <v>3179</v>
      </c>
      <c r="K710" s="123" t="s">
        <v>6424</v>
      </c>
      <c r="L710" s="123" t="s">
        <v>3180</v>
      </c>
      <c r="M710" s="125">
        <v>326700</v>
      </c>
      <c r="N710" s="125"/>
      <c r="O710" s="125"/>
      <c r="P710" s="125"/>
      <c r="Q710" s="125"/>
      <c r="R710" s="129" t="s">
        <v>3909</v>
      </c>
      <c r="S710" s="129" t="s">
        <v>3910</v>
      </c>
    </row>
    <row r="711" spans="1:19" x14ac:dyDescent="0.5">
      <c r="A711" s="119"/>
      <c r="B711" s="121" t="s">
        <v>13</v>
      </c>
      <c r="C711" s="142">
        <v>45923</v>
      </c>
      <c r="D711" s="123" t="s">
        <v>3177</v>
      </c>
      <c r="E711" s="123" t="s">
        <v>297</v>
      </c>
      <c r="F711" s="123" t="s">
        <v>2045</v>
      </c>
      <c r="G711" s="123" t="s">
        <v>7559</v>
      </c>
      <c r="H711" s="124" t="s">
        <v>3697</v>
      </c>
      <c r="I711" s="123" t="s">
        <v>49</v>
      </c>
      <c r="J711" s="123" t="s">
        <v>3179</v>
      </c>
      <c r="K711" s="123" t="s">
        <v>6424</v>
      </c>
      <c r="L711" s="123" t="s">
        <v>3180</v>
      </c>
      <c r="M711" s="125">
        <v>377300</v>
      </c>
      <c r="N711" s="125"/>
      <c r="O711" s="125"/>
      <c r="P711" s="125"/>
      <c r="Q711" s="125"/>
      <c r="R711" s="129" t="s">
        <v>3909</v>
      </c>
      <c r="S711" s="129" t="s">
        <v>3910</v>
      </c>
    </row>
    <row r="712" spans="1:19" x14ac:dyDescent="0.5">
      <c r="A712" s="119"/>
      <c r="B712" s="121" t="s">
        <v>13</v>
      </c>
      <c r="C712" s="142">
        <v>45923</v>
      </c>
      <c r="D712" s="123" t="s">
        <v>3177</v>
      </c>
      <c r="E712" s="123" t="s">
        <v>297</v>
      </c>
      <c r="F712" s="123" t="s">
        <v>2045</v>
      </c>
      <c r="G712" s="123" t="s">
        <v>7560</v>
      </c>
      <c r="H712" s="124" t="s">
        <v>3697</v>
      </c>
      <c r="I712" s="123" t="s">
        <v>49</v>
      </c>
      <c r="J712" s="123" t="s">
        <v>3179</v>
      </c>
      <c r="K712" s="123" t="s">
        <v>6424</v>
      </c>
      <c r="L712" s="123" t="s">
        <v>3180</v>
      </c>
      <c r="M712" s="125">
        <v>615200</v>
      </c>
      <c r="N712" s="125"/>
      <c r="O712" s="125"/>
      <c r="P712" s="125"/>
      <c r="Q712" s="125"/>
      <c r="R712" s="129" t="s">
        <v>3909</v>
      </c>
      <c r="S712" s="129" t="s">
        <v>3910</v>
      </c>
    </row>
    <row r="713" spans="1:19" x14ac:dyDescent="0.5">
      <c r="A713" s="119"/>
      <c r="B713" s="121" t="s">
        <v>13</v>
      </c>
      <c r="C713" s="142">
        <v>45923</v>
      </c>
      <c r="D713" s="123" t="s">
        <v>3177</v>
      </c>
      <c r="E713" s="123" t="s">
        <v>297</v>
      </c>
      <c r="F713" s="123" t="s">
        <v>2045</v>
      </c>
      <c r="G713" s="123" t="s">
        <v>7561</v>
      </c>
      <c r="H713" s="124" t="s">
        <v>3697</v>
      </c>
      <c r="I713" s="123" t="s">
        <v>49</v>
      </c>
      <c r="J713" s="123" t="s">
        <v>3179</v>
      </c>
      <c r="K713" s="123" t="s">
        <v>6424</v>
      </c>
      <c r="L713" s="123" t="s">
        <v>3180</v>
      </c>
      <c r="M713" s="125">
        <v>2110700</v>
      </c>
      <c r="N713" s="125"/>
      <c r="O713" s="125"/>
      <c r="P713" s="125"/>
      <c r="Q713" s="125"/>
      <c r="R713" s="129" t="s">
        <v>3909</v>
      </c>
      <c r="S713" s="129" t="s">
        <v>3910</v>
      </c>
    </row>
    <row r="714" spans="1:19" x14ac:dyDescent="0.5">
      <c r="A714" s="119"/>
      <c r="B714" s="121" t="s">
        <v>13</v>
      </c>
      <c r="C714" s="142">
        <v>45923</v>
      </c>
      <c r="D714" s="123" t="s">
        <v>3177</v>
      </c>
      <c r="E714" s="123" t="s">
        <v>297</v>
      </c>
      <c r="F714" s="123" t="s">
        <v>2045</v>
      </c>
      <c r="G714" s="123" t="s">
        <v>7562</v>
      </c>
      <c r="H714" s="124" t="s">
        <v>3697</v>
      </c>
      <c r="I714" s="123" t="s">
        <v>49</v>
      </c>
      <c r="J714" s="123" t="s">
        <v>3179</v>
      </c>
      <c r="K714" s="123" t="s">
        <v>6424</v>
      </c>
      <c r="L714" s="123" t="s">
        <v>3180</v>
      </c>
      <c r="M714" s="125">
        <v>4254000</v>
      </c>
      <c r="N714" s="125"/>
      <c r="O714" s="125"/>
      <c r="P714" s="125"/>
      <c r="Q714" s="125"/>
      <c r="R714" s="129" t="s">
        <v>3909</v>
      </c>
      <c r="S714" s="129" t="s">
        <v>3910</v>
      </c>
    </row>
    <row r="715" spans="1:19" x14ac:dyDescent="0.5">
      <c r="A715" s="119"/>
      <c r="B715" s="121" t="s">
        <v>13</v>
      </c>
      <c r="C715" s="142">
        <v>45923</v>
      </c>
      <c r="D715" s="123" t="s">
        <v>3177</v>
      </c>
      <c r="E715" s="123" t="s">
        <v>297</v>
      </c>
      <c r="F715" s="123" t="s">
        <v>2045</v>
      </c>
      <c r="G715" s="123" t="s">
        <v>7570</v>
      </c>
      <c r="H715" s="124" t="s">
        <v>3697</v>
      </c>
      <c r="I715" s="123" t="s">
        <v>49</v>
      </c>
      <c r="J715" s="123" t="s">
        <v>3179</v>
      </c>
      <c r="K715" s="123" t="s">
        <v>6424</v>
      </c>
      <c r="L715" s="123" t="s">
        <v>3180</v>
      </c>
      <c r="M715" s="125">
        <v>2564100</v>
      </c>
      <c r="N715" s="125"/>
      <c r="O715" s="125"/>
      <c r="P715" s="125"/>
      <c r="Q715" s="125"/>
      <c r="R715" s="129" t="s">
        <v>3909</v>
      </c>
      <c r="S715" s="129" t="s">
        <v>3910</v>
      </c>
    </row>
    <row r="716" spans="1:19" x14ac:dyDescent="0.5">
      <c r="A716" s="119"/>
      <c r="B716" s="121" t="s">
        <v>13</v>
      </c>
      <c r="C716" s="142">
        <v>45923</v>
      </c>
      <c r="D716" s="123" t="s">
        <v>3177</v>
      </c>
      <c r="E716" s="123" t="s">
        <v>297</v>
      </c>
      <c r="F716" s="123" t="s">
        <v>2045</v>
      </c>
      <c r="G716" s="123" t="s">
        <v>7564</v>
      </c>
      <c r="H716" s="124" t="s">
        <v>3697</v>
      </c>
      <c r="I716" s="123" t="s">
        <v>49</v>
      </c>
      <c r="J716" s="123" t="s">
        <v>3179</v>
      </c>
      <c r="K716" s="123" t="s">
        <v>6424</v>
      </c>
      <c r="L716" s="123" t="s">
        <v>3180</v>
      </c>
      <c r="M716" s="125">
        <v>5028000</v>
      </c>
      <c r="N716" s="125"/>
      <c r="O716" s="125"/>
      <c r="P716" s="125"/>
      <c r="Q716" s="125"/>
      <c r="R716" s="129" t="s">
        <v>3909</v>
      </c>
      <c r="S716" s="129" t="s">
        <v>3910</v>
      </c>
    </row>
    <row r="717" spans="1:19" x14ac:dyDescent="0.5">
      <c r="A717" s="119"/>
      <c r="B717" s="121" t="s">
        <v>13</v>
      </c>
      <c r="C717" s="142">
        <v>45923</v>
      </c>
      <c r="D717" s="123" t="s">
        <v>3177</v>
      </c>
      <c r="E717" s="123" t="s">
        <v>297</v>
      </c>
      <c r="F717" s="123" t="s">
        <v>2045</v>
      </c>
      <c r="G717" s="123" t="s">
        <v>7565</v>
      </c>
      <c r="H717" s="124" t="s">
        <v>3697</v>
      </c>
      <c r="I717" s="123" t="s">
        <v>49</v>
      </c>
      <c r="J717" s="123" t="s">
        <v>3179</v>
      </c>
      <c r="K717" s="123" t="s">
        <v>6424</v>
      </c>
      <c r="L717" s="123" t="s">
        <v>3180</v>
      </c>
      <c r="M717" s="125">
        <v>254100</v>
      </c>
      <c r="N717" s="125"/>
      <c r="O717" s="125"/>
      <c r="P717" s="125"/>
      <c r="Q717" s="125"/>
      <c r="R717" s="129" t="s">
        <v>3909</v>
      </c>
      <c r="S717" s="129" t="s">
        <v>3910</v>
      </c>
    </row>
    <row r="718" spans="1:19" x14ac:dyDescent="0.5">
      <c r="A718" s="119"/>
      <c r="B718" s="121" t="s">
        <v>13</v>
      </c>
      <c r="C718" s="142">
        <v>45923</v>
      </c>
      <c r="D718" s="123" t="s">
        <v>3177</v>
      </c>
      <c r="E718" s="123" t="s">
        <v>297</v>
      </c>
      <c r="F718" s="123" t="s">
        <v>2045</v>
      </c>
      <c r="G718" s="123" t="s">
        <v>7566</v>
      </c>
      <c r="H718" s="124" t="s">
        <v>3697</v>
      </c>
      <c r="I718" s="123" t="s">
        <v>49</v>
      </c>
      <c r="J718" s="123" t="s">
        <v>3179</v>
      </c>
      <c r="K718" s="123" t="s">
        <v>6424</v>
      </c>
      <c r="L718" s="123" t="s">
        <v>3180</v>
      </c>
      <c r="M718" s="125">
        <v>215800</v>
      </c>
      <c r="N718" s="125"/>
      <c r="O718" s="125"/>
      <c r="P718" s="125"/>
      <c r="Q718" s="125"/>
      <c r="R718" s="129" t="s">
        <v>3909</v>
      </c>
      <c r="S718" s="129" t="s">
        <v>3910</v>
      </c>
    </row>
    <row r="719" spans="1:19" x14ac:dyDescent="0.5">
      <c r="A719" s="119"/>
      <c r="B719" s="121" t="s">
        <v>13</v>
      </c>
      <c r="C719" s="142">
        <v>45923</v>
      </c>
      <c r="D719" s="123" t="s">
        <v>3177</v>
      </c>
      <c r="E719" s="123" t="s">
        <v>297</v>
      </c>
      <c r="F719" s="123" t="s">
        <v>2045</v>
      </c>
      <c r="G719" s="123" t="s">
        <v>7567</v>
      </c>
      <c r="H719" s="124" t="s">
        <v>3697</v>
      </c>
      <c r="I719" s="123" t="s">
        <v>49</v>
      </c>
      <c r="J719" s="123" t="s">
        <v>3179</v>
      </c>
      <c r="K719" s="123" t="s">
        <v>6424</v>
      </c>
      <c r="L719" s="123" t="s">
        <v>3180</v>
      </c>
      <c r="M719" s="125">
        <v>114900</v>
      </c>
      <c r="N719" s="125"/>
      <c r="O719" s="125"/>
      <c r="P719" s="125"/>
      <c r="Q719" s="125"/>
      <c r="R719" s="129" t="s">
        <v>3909</v>
      </c>
      <c r="S719" s="129" t="s">
        <v>3910</v>
      </c>
    </row>
    <row r="720" spans="1:19" x14ac:dyDescent="0.5">
      <c r="A720" s="119"/>
      <c r="B720" s="121" t="s">
        <v>13</v>
      </c>
      <c r="C720" s="142">
        <v>45923</v>
      </c>
      <c r="D720" s="123" t="s">
        <v>3177</v>
      </c>
      <c r="E720" s="123" t="s">
        <v>297</v>
      </c>
      <c r="F720" s="123" t="s">
        <v>2045</v>
      </c>
      <c r="G720" s="123" t="s">
        <v>7568</v>
      </c>
      <c r="H720" s="124" t="s">
        <v>3697</v>
      </c>
      <c r="I720" s="123" t="s">
        <v>49</v>
      </c>
      <c r="J720" s="123" t="s">
        <v>3179</v>
      </c>
      <c r="K720" s="123" t="s">
        <v>6424</v>
      </c>
      <c r="L720" s="123" t="s">
        <v>3180</v>
      </c>
      <c r="M720" s="125">
        <v>114900</v>
      </c>
      <c r="N720" s="125"/>
      <c r="O720" s="125"/>
      <c r="P720" s="125"/>
      <c r="Q720" s="125"/>
      <c r="R720" s="129" t="s">
        <v>3909</v>
      </c>
      <c r="S720" s="129" t="s">
        <v>3910</v>
      </c>
    </row>
    <row r="721" spans="1:19" x14ac:dyDescent="0.5">
      <c r="A721" s="119"/>
      <c r="B721" s="121" t="s">
        <v>13</v>
      </c>
      <c r="C721" s="142">
        <v>45923</v>
      </c>
      <c r="D721" s="123" t="s">
        <v>3177</v>
      </c>
      <c r="E721" s="123" t="s">
        <v>297</v>
      </c>
      <c r="F721" s="123" t="s">
        <v>2045</v>
      </c>
      <c r="G721" s="123" t="s">
        <v>7569</v>
      </c>
      <c r="H721" s="124" t="s">
        <v>3697</v>
      </c>
      <c r="I721" s="123" t="s">
        <v>49</v>
      </c>
      <c r="J721" s="123" t="s">
        <v>3179</v>
      </c>
      <c r="K721" s="123" t="s">
        <v>6424</v>
      </c>
      <c r="L721" s="123" t="s">
        <v>3180</v>
      </c>
      <c r="M721" s="125">
        <v>376500</v>
      </c>
      <c r="N721" s="125"/>
      <c r="O721" s="125"/>
      <c r="P721" s="125"/>
      <c r="Q721" s="125"/>
      <c r="R721" s="129" t="s">
        <v>3909</v>
      </c>
      <c r="S721" s="129" t="s">
        <v>3910</v>
      </c>
    </row>
    <row r="722" spans="1:19" x14ac:dyDescent="0.5">
      <c r="A722" s="119"/>
      <c r="B722" s="121" t="s">
        <v>13</v>
      </c>
      <c r="C722" s="142">
        <v>45923</v>
      </c>
      <c r="D722" s="123" t="s">
        <v>3177</v>
      </c>
      <c r="E722" s="123" t="s">
        <v>297</v>
      </c>
      <c r="F722" s="123" t="s">
        <v>2045</v>
      </c>
      <c r="G722" s="123" t="s">
        <v>7563</v>
      </c>
      <c r="H722" s="124" t="s">
        <v>3697</v>
      </c>
      <c r="I722" s="123" t="s">
        <v>49</v>
      </c>
      <c r="J722" s="123" t="s">
        <v>3179</v>
      </c>
      <c r="K722" s="123" t="s">
        <v>6424</v>
      </c>
      <c r="L722" s="123" t="s">
        <v>3180</v>
      </c>
      <c r="M722" s="125">
        <v>964300</v>
      </c>
      <c r="N722" s="125"/>
      <c r="O722" s="125"/>
      <c r="P722" s="125"/>
      <c r="Q722" s="125"/>
      <c r="R722" s="129" t="s">
        <v>3909</v>
      </c>
      <c r="S722" s="129" t="s">
        <v>3910</v>
      </c>
    </row>
    <row r="723" spans="1:19" x14ac:dyDescent="0.5">
      <c r="A723" s="119"/>
      <c r="B723" s="121" t="s">
        <v>13</v>
      </c>
      <c r="C723" s="142">
        <v>45923</v>
      </c>
      <c r="D723" s="123" t="s">
        <v>3177</v>
      </c>
      <c r="E723" s="123" t="s">
        <v>297</v>
      </c>
      <c r="F723" s="123" t="s">
        <v>2045</v>
      </c>
      <c r="G723" s="123" t="s">
        <v>7571</v>
      </c>
      <c r="H723" s="124" t="s">
        <v>3697</v>
      </c>
      <c r="I723" s="123" t="s">
        <v>49</v>
      </c>
      <c r="J723" s="123" t="s">
        <v>3179</v>
      </c>
      <c r="K723" s="123" t="s">
        <v>6424</v>
      </c>
      <c r="L723" s="123" t="s">
        <v>3180</v>
      </c>
      <c r="M723" s="125">
        <v>1458200</v>
      </c>
      <c r="N723" s="125"/>
      <c r="O723" s="125"/>
      <c r="P723" s="125"/>
      <c r="Q723" s="125"/>
      <c r="R723" s="129" t="s">
        <v>3909</v>
      </c>
      <c r="S723" s="129" t="s">
        <v>3910</v>
      </c>
    </row>
    <row r="724" spans="1:19" x14ac:dyDescent="0.5">
      <c r="A724" s="119"/>
      <c r="B724" s="121" t="s">
        <v>13</v>
      </c>
      <c r="C724" s="142">
        <v>45923</v>
      </c>
      <c r="D724" s="123" t="s">
        <v>3177</v>
      </c>
      <c r="E724" s="123" t="s">
        <v>297</v>
      </c>
      <c r="F724" s="123" t="s">
        <v>2045</v>
      </c>
      <c r="G724" s="123" t="s">
        <v>7572</v>
      </c>
      <c r="H724" s="124" t="s">
        <v>3697</v>
      </c>
      <c r="I724" s="123" t="s">
        <v>49</v>
      </c>
      <c r="J724" s="123" t="s">
        <v>3179</v>
      </c>
      <c r="K724" s="123" t="s">
        <v>6424</v>
      </c>
      <c r="L724" s="123" t="s">
        <v>3180</v>
      </c>
      <c r="M724" s="125">
        <v>1830700</v>
      </c>
      <c r="N724" s="125"/>
      <c r="O724" s="125"/>
      <c r="P724" s="125"/>
      <c r="Q724" s="125"/>
      <c r="R724" s="129" t="s">
        <v>3909</v>
      </c>
      <c r="S724" s="129" t="s">
        <v>3910</v>
      </c>
    </row>
    <row r="725" spans="1:19" x14ac:dyDescent="0.5">
      <c r="A725" s="119"/>
      <c r="B725" s="121" t="s">
        <v>13</v>
      </c>
      <c r="C725" s="142">
        <v>45923</v>
      </c>
      <c r="D725" s="123" t="s">
        <v>3177</v>
      </c>
      <c r="E725" s="123" t="s">
        <v>297</v>
      </c>
      <c r="F725" s="123" t="s">
        <v>2045</v>
      </c>
      <c r="G725" s="123" t="s">
        <v>7573</v>
      </c>
      <c r="H725" s="124" t="s">
        <v>3697</v>
      </c>
      <c r="I725" s="123" t="s">
        <v>49</v>
      </c>
      <c r="J725" s="123" t="s">
        <v>3179</v>
      </c>
      <c r="K725" s="123" t="s">
        <v>6424</v>
      </c>
      <c r="L725" s="123" t="s">
        <v>3180</v>
      </c>
      <c r="M725" s="125">
        <v>1856800</v>
      </c>
      <c r="N725" s="125"/>
      <c r="O725" s="125"/>
      <c r="P725" s="125"/>
      <c r="Q725" s="125"/>
      <c r="R725" s="129" t="s">
        <v>3909</v>
      </c>
      <c r="S725" s="129" t="s">
        <v>3910</v>
      </c>
    </row>
    <row r="726" spans="1:19" x14ac:dyDescent="0.5">
      <c r="A726" s="119"/>
      <c r="B726" s="121" t="s">
        <v>13</v>
      </c>
      <c r="C726" s="142">
        <v>45923</v>
      </c>
      <c r="D726" s="123" t="s">
        <v>3177</v>
      </c>
      <c r="E726" s="123" t="s">
        <v>297</v>
      </c>
      <c r="F726" s="123" t="s">
        <v>2045</v>
      </c>
      <c r="G726" s="123" t="s">
        <v>7574</v>
      </c>
      <c r="H726" s="124" t="s">
        <v>3697</v>
      </c>
      <c r="I726" s="123" t="s">
        <v>49</v>
      </c>
      <c r="J726" s="123" t="s">
        <v>3179</v>
      </c>
      <c r="K726" s="123" t="s">
        <v>6424</v>
      </c>
      <c r="L726" s="123" t="s">
        <v>3180</v>
      </c>
      <c r="M726" s="125">
        <v>136200</v>
      </c>
      <c r="N726" s="125"/>
      <c r="O726" s="125"/>
      <c r="P726" s="125"/>
      <c r="Q726" s="125"/>
      <c r="R726" s="129" t="s">
        <v>3909</v>
      </c>
      <c r="S726" s="129" t="s">
        <v>3910</v>
      </c>
    </row>
    <row r="727" spans="1:19" x14ac:dyDescent="0.5">
      <c r="A727" s="119"/>
      <c r="B727" s="121" t="s">
        <v>13</v>
      </c>
      <c r="C727" s="142">
        <v>45923</v>
      </c>
      <c r="D727" s="123" t="s">
        <v>3177</v>
      </c>
      <c r="E727" s="123" t="s">
        <v>297</v>
      </c>
      <c r="F727" s="123" t="s">
        <v>2045</v>
      </c>
      <c r="G727" s="123" t="s">
        <v>7575</v>
      </c>
      <c r="H727" s="124" t="s">
        <v>3697</v>
      </c>
      <c r="I727" s="123" t="s">
        <v>49</v>
      </c>
      <c r="J727" s="123" t="s">
        <v>3179</v>
      </c>
      <c r="K727" s="123" t="s">
        <v>6424</v>
      </c>
      <c r="L727" s="123" t="s">
        <v>3180</v>
      </c>
      <c r="M727" s="125">
        <v>892900</v>
      </c>
      <c r="N727" s="125"/>
      <c r="O727" s="125"/>
      <c r="P727" s="125"/>
      <c r="Q727" s="125"/>
      <c r="R727" s="129" t="s">
        <v>3909</v>
      </c>
      <c r="S727" s="129" t="s">
        <v>3910</v>
      </c>
    </row>
    <row r="728" spans="1:19" x14ac:dyDescent="0.5">
      <c r="A728" s="119"/>
      <c r="B728" s="121" t="s">
        <v>13</v>
      </c>
      <c r="C728" s="142">
        <v>45923</v>
      </c>
      <c r="D728" s="123" t="s">
        <v>3177</v>
      </c>
      <c r="E728" s="123" t="s">
        <v>297</v>
      </c>
      <c r="F728" s="123" t="s">
        <v>2045</v>
      </c>
      <c r="G728" s="123" t="s">
        <v>7576</v>
      </c>
      <c r="H728" s="124" t="s">
        <v>3697</v>
      </c>
      <c r="I728" s="123" t="s">
        <v>49</v>
      </c>
      <c r="J728" s="123" t="s">
        <v>3179</v>
      </c>
      <c r="K728" s="123" t="s">
        <v>6424</v>
      </c>
      <c r="L728" s="123" t="s">
        <v>3180</v>
      </c>
      <c r="M728" s="125">
        <v>533700</v>
      </c>
      <c r="N728" s="125"/>
      <c r="O728" s="125"/>
      <c r="P728" s="125"/>
      <c r="Q728" s="125"/>
      <c r="R728" s="129" t="s">
        <v>3909</v>
      </c>
      <c r="S728" s="129" t="s">
        <v>3910</v>
      </c>
    </row>
    <row r="729" spans="1:19" x14ac:dyDescent="0.5">
      <c r="A729" s="119"/>
      <c r="B729" s="121" t="s">
        <v>13</v>
      </c>
      <c r="C729" s="142">
        <v>45923</v>
      </c>
      <c r="D729" s="123" t="s">
        <v>3177</v>
      </c>
      <c r="E729" s="123" t="s">
        <v>297</v>
      </c>
      <c r="F729" s="123" t="s">
        <v>2045</v>
      </c>
      <c r="G729" s="123" t="s">
        <v>7577</v>
      </c>
      <c r="H729" s="124" t="s">
        <v>3697</v>
      </c>
      <c r="I729" s="123" t="s">
        <v>49</v>
      </c>
      <c r="J729" s="123" t="s">
        <v>3179</v>
      </c>
      <c r="K729" s="123" t="s">
        <v>6424</v>
      </c>
      <c r="L729" s="123" t="s">
        <v>3180</v>
      </c>
      <c r="M729" s="125">
        <v>219500</v>
      </c>
      <c r="N729" s="125"/>
      <c r="O729" s="125"/>
      <c r="P729" s="125"/>
      <c r="Q729" s="125"/>
      <c r="R729" s="129" t="s">
        <v>3909</v>
      </c>
      <c r="S729" s="129" t="s">
        <v>3910</v>
      </c>
    </row>
    <row r="730" spans="1:19" x14ac:dyDescent="0.5">
      <c r="A730" s="119"/>
      <c r="B730" s="121" t="s">
        <v>13</v>
      </c>
      <c r="C730" s="142">
        <v>45923</v>
      </c>
      <c r="D730" s="123" t="s">
        <v>3177</v>
      </c>
      <c r="E730" s="123" t="s">
        <v>297</v>
      </c>
      <c r="F730" s="123" t="s">
        <v>2045</v>
      </c>
      <c r="G730" s="123" t="s">
        <v>7578</v>
      </c>
      <c r="H730" s="124" t="s">
        <v>3697</v>
      </c>
      <c r="I730" s="123" t="s">
        <v>49</v>
      </c>
      <c r="J730" s="123" t="s">
        <v>3179</v>
      </c>
      <c r="K730" s="123" t="s">
        <v>6424</v>
      </c>
      <c r="L730" s="123" t="s">
        <v>3180</v>
      </c>
      <c r="M730" s="125">
        <v>237600</v>
      </c>
      <c r="N730" s="125"/>
      <c r="O730" s="125"/>
      <c r="P730" s="125"/>
      <c r="Q730" s="125"/>
      <c r="R730" s="129" t="s">
        <v>3909</v>
      </c>
      <c r="S730" s="129" t="s">
        <v>3910</v>
      </c>
    </row>
    <row r="731" spans="1:19" x14ac:dyDescent="0.5">
      <c r="A731" s="119"/>
      <c r="B731" s="121" t="s">
        <v>13</v>
      </c>
      <c r="C731" s="142">
        <v>45923</v>
      </c>
      <c r="D731" s="123" t="s">
        <v>3177</v>
      </c>
      <c r="E731" s="123" t="s">
        <v>297</v>
      </c>
      <c r="F731" s="123" t="s">
        <v>2045</v>
      </c>
      <c r="G731" s="123" t="s">
        <v>7579</v>
      </c>
      <c r="H731" s="124" t="s">
        <v>3697</v>
      </c>
      <c r="I731" s="123" t="s">
        <v>49</v>
      </c>
      <c r="J731" s="123" t="s">
        <v>3179</v>
      </c>
      <c r="K731" s="123" t="s">
        <v>6424</v>
      </c>
      <c r="L731" s="123" t="s">
        <v>3180</v>
      </c>
      <c r="M731" s="125">
        <v>255200</v>
      </c>
      <c r="N731" s="125"/>
      <c r="O731" s="125"/>
      <c r="P731" s="125"/>
      <c r="Q731" s="125"/>
      <c r="R731" s="129" t="s">
        <v>3909</v>
      </c>
      <c r="S731" s="129" t="s">
        <v>3910</v>
      </c>
    </row>
    <row r="732" spans="1:19" x14ac:dyDescent="0.5">
      <c r="A732" s="119"/>
      <c r="B732" s="121" t="s">
        <v>13</v>
      </c>
      <c r="C732" s="142">
        <v>45923</v>
      </c>
      <c r="D732" s="123" t="s">
        <v>3177</v>
      </c>
      <c r="E732" s="123" t="s">
        <v>297</v>
      </c>
      <c r="F732" s="123" t="s">
        <v>2045</v>
      </c>
      <c r="G732" s="123" t="s">
        <v>7580</v>
      </c>
      <c r="H732" s="124" t="s">
        <v>3697</v>
      </c>
      <c r="I732" s="123" t="s">
        <v>49</v>
      </c>
      <c r="J732" s="123" t="s">
        <v>3179</v>
      </c>
      <c r="K732" s="123" t="s">
        <v>6424</v>
      </c>
      <c r="L732" s="123" t="s">
        <v>3180</v>
      </c>
      <c r="M732" s="125">
        <v>300200</v>
      </c>
      <c r="N732" s="125"/>
      <c r="O732" s="125"/>
      <c r="P732" s="125"/>
      <c r="Q732" s="125"/>
      <c r="R732" s="129" t="s">
        <v>3909</v>
      </c>
      <c r="S732" s="129" t="s">
        <v>3910</v>
      </c>
    </row>
    <row r="733" spans="1:19" x14ac:dyDescent="0.5">
      <c r="A733" s="119"/>
      <c r="B733" s="121" t="s">
        <v>13</v>
      </c>
      <c r="C733" s="142">
        <v>45923</v>
      </c>
      <c r="D733" s="123" t="s">
        <v>3177</v>
      </c>
      <c r="E733" s="123" t="s">
        <v>297</v>
      </c>
      <c r="F733" s="123" t="s">
        <v>2045</v>
      </c>
      <c r="G733" s="123" t="s">
        <v>7570</v>
      </c>
      <c r="H733" s="124" t="s">
        <v>3697</v>
      </c>
      <c r="I733" s="123" t="s">
        <v>49</v>
      </c>
      <c r="J733" s="123" t="s">
        <v>3179</v>
      </c>
      <c r="K733" s="123" t="s">
        <v>6424</v>
      </c>
      <c r="L733" s="123" t="s">
        <v>3180</v>
      </c>
      <c r="M733" s="125">
        <v>1029000</v>
      </c>
      <c r="N733" s="125"/>
      <c r="O733" s="125"/>
      <c r="P733" s="125"/>
      <c r="Q733" s="125"/>
      <c r="R733" s="129" t="s">
        <v>3909</v>
      </c>
      <c r="S733" s="129" t="s">
        <v>3910</v>
      </c>
    </row>
    <row r="734" spans="1:19" x14ac:dyDescent="0.5">
      <c r="A734" s="119"/>
      <c r="B734" s="121" t="s">
        <v>13</v>
      </c>
      <c r="C734" s="122">
        <v>45925</v>
      </c>
      <c r="D734" s="123" t="s">
        <v>4844</v>
      </c>
      <c r="E734" s="123" t="s">
        <v>3725</v>
      </c>
      <c r="F734" s="123" t="s">
        <v>2045</v>
      </c>
      <c r="G734" s="123" t="s">
        <v>3114</v>
      </c>
      <c r="H734" s="124" t="s">
        <v>3697</v>
      </c>
      <c r="I734" s="123" t="s">
        <v>21</v>
      </c>
      <c r="J734" s="123" t="s">
        <v>7359</v>
      </c>
      <c r="K734" s="123" t="s">
        <v>3117</v>
      </c>
      <c r="L734" s="123" t="s">
        <v>7360</v>
      </c>
      <c r="M734" s="125">
        <v>4150000</v>
      </c>
      <c r="N734" s="125"/>
      <c r="O734" s="125">
        <v>4414</v>
      </c>
      <c r="P734" s="125"/>
      <c r="Q734" s="125" t="s">
        <v>15</v>
      </c>
      <c r="R734" s="129" t="s">
        <v>3115</v>
      </c>
      <c r="S734" s="129" t="s">
        <v>5242</v>
      </c>
    </row>
    <row r="736" spans="1:19" s="3" customFormat="1" ht="17.25" x14ac:dyDescent="0.45">
      <c r="A736" s="119" t="s">
        <v>1983</v>
      </c>
      <c r="B736" s="119" t="s">
        <v>7305</v>
      </c>
      <c r="C736" s="119" t="s">
        <v>7306</v>
      </c>
      <c r="D736" s="119" t="s">
        <v>7307</v>
      </c>
      <c r="E736" s="119" t="s">
        <v>7308</v>
      </c>
      <c r="F736" s="119" t="s">
        <v>7309</v>
      </c>
      <c r="G736" s="119" t="s">
        <v>2616</v>
      </c>
      <c r="H736" s="120" t="s">
        <v>7310</v>
      </c>
      <c r="I736" s="119" t="s">
        <v>7311</v>
      </c>
      <c r="J736" s="119" t="s">
        <v>7312</v>
      </c>
      <c r="K736" s="119" t="s">
        <v>7313</v>
      </c>
      <c r="L736" s="119" t="s">
        <v>2</v>
      </c>
      <c r="M736" s="119" t="s">
        <v>3</v>
      </c>
      <c r="N736" s="119" t="s">
        <v>11</v>
      </c>
      <c r="O736" s="119" t="s">
        <v>8351</v>
      </c>
      <c r="P736" s="119" t="s">
        <v>8352</v>
      </c>
      <c r="Q736" s="119" t="s">
        <v>8353</v>
      </c>
      <c r="R736" s="119" t="s">
        <v>7314</v>
      </c>
      <c r="S736" s="119" t="s">
        <v>7315</v>
      </c>
    </row>
    <row r="737" spans="1:19" x14ac:dyDescent="0.5">
      <c r="A737" s="119"/>
      <c r="B737" s="121" t="s">
        <v>13</v>
      </c>
      <c r="C737" s="122">
        <v>45910</v>
      </c>
      <c r="D737" s="123" t="s">
        <v>827</v>
      </c>
      <c r="E737" s="123" t="s">
        <v>3682</v>
      </c>
      <c r="F737" s="123" t="s">
        <v>2046</v>
      </c>
      <c r="G737" s="123" t="s">
        <v>6975</v>
      </c>
      <c r="H737" s="124" t="s">
        <v>3697</v>
      </c>
      <c r="I737" s="123" t="s">
        <v>21</v>
      </c>
      <c r="J737" s="123" t="s">
        <v>825</v>
      </c>
      <c r="K737" s="123" t="s">
        <v>3536</v>
      </c>
      <c r="L737" s="123" t="s">
        <v>826</v>
      </c>
      <c r="M737" s="125">
        <v>13750500</v>
      </c>
      <c r="N737" s="124"/>
      <c r="O737" s="124"/>
      <c r="P737" s="124"/>
      <c r="Q737" s="124" t="s">
        <v>15</v>
      </c>
      <c r="R737" s="136">
        <v>42735</v>
      </c>
      <c r="S737" s="136">
        <v>48213</v>
      </c>
    </row>
    <row r="738" spans="1:19" x14ac:dyDescent="0.5">
      <c r="A738" s="119"/>
      <c r="B738" s="121" t="s">
        <v>13</v>
      </c>
      <c r="C738" s="122">
        <v>45910</v>
      </c>
      <c r="D738" s="123" t="s">
        <v>827</v>
      </c>
      <c r="E738" s="123" t="s">
        <v>2843</v>
      </c>
      <c r="F738" s="123" t="s">
        <v>2046</v>
      </c>
      <c r="G738" s="123" t="s">
        <v>6976</v>
      </c>
      <c r="H738" s="124" t="s">
        <v>3696</v>
      </c>
      <c r="I738" s="123" t="s">
        <v>21</v>
      </c>
      <c r="J738" s="123" t="s">
        <v>825</v>
      </c>
      <c r="K738" s="123" t="s">
        <v>3536</v>
      </c>
      <c r="L738" s="123" t="s">
        <v>826</v>
      </c>
      <c r="M738" s="125">
        <v>27639226</v>
      </c>
      <c r="N738" s="124"/>
      <c r="O738" s="124"/>
      <c r="P738" s="124"/>
      <c r="Q738" s="124" t="s">
        <v>15</v>
      </c>
      <c r="R738" s="136">
        <v>42735</v>
      </c>
      <c r="S738" s="136">
        <v>48213</v>
      </c>
    </row>
    <row r="739" spans="1:19" x14ac:dyDescent="0.5">
      <c r="A739" s="137"/>
      <c r="B739" s="121" t="s">
        <v>13</v>
      </c>
      <c r="C739" s="122">
        <v>45849</v>
      </c>
      <c r="D739" s="123" t="s">
        <v>7779</v>
      </c>
      <c r="E739" s="123" t="s">
        <v>3284</v>
      </c>
      <c r="F739" s="123" t="s">
        <v>3285</v>
      </c>
      <c r="G739" s="123" t="s">
        <v>3286</v>
      </c>
      <c r="H739" s="124" t="s">
        <v>3697</v>
      </c>
      <c r="I739" s="123" t="s">
        <v>21</v>
      </c>
      <c r="J739" s="123" t="s">
        <v>7780</v>
      </c>
      <c r="K739" s="123" t="s">
        <v>115</v>
      </c>
      <c r="L739" s="123" t="s">
        <v>7781</v>
      </c>
      <c r="M739" s="125">
        <v>1261700</v>
      </c>
      <c r="N739" s="135">
        <v>22000</v>
      </c>
      <c r="O739" s="124"/>
      <c r="P739" s="124"/>
      <c r="Q739" s="124"/>
      <c r="R739" s="127" t="s">
        <v>3290</v>
      </c>
      <c r="S739" s="127" t="s">
        <v>3291</v>
      </c>
    </row>
    <row r="740" spans="1:19" x14ac:dyDescent="0.5">
      <c r="A740" s="119"/>
      <c r="B740" s="121" t="s">
        <v>13</v>
      </c>
      <c r="C740" s="122">
        <v>45916</v>
      </c>
      <c r="D740" s="123" t="s">
        <v>5282</v>
      </c>
      <c r="E740" s="123" t="s">
        <v>5283</v>
      </c>
      <c r="F740" s="123" t="s">
        <v>3285</v>
      </c>
      <c r="G740" s="123" t="s">
        <v>5284</v>
      </c>
      <c r="H740" s="124" t="s">
        <v>3697</v>
      </c>
      <c r="I740" s="123" t="s">
        <v>21</v>
      </c>
      <c r="J740" s="123" t="s">
        <v>5286</v>
      </c>
      <c r="K740" s="123" t="s">
        <v>90</v>
      </c>
      <c r="L740" s="17" t="s">
        <v>6691</v>
      </c>
      <c r="M740" s="125">
        <v>2830993</v>
      </c>
      <c r="N740" s="135"/>
      <c r="O740" s="135">
        <v>1205</v>
      </c>
      <c r="P740" s="135">
        <v>4683</v>
      </c>
      <c r="Q740" s="124"/>
      <c r="R740" s="127" t="s">
        <v>5285</v>
      </c>
      <c r="S740" s="127" t="s">
        <v>246</v>
      </c>
    </row>
    <row r="742" spans="1:19" s="3" customFormat="1" ht="17.25" x14ac:dyDescent="0.45">
      <c r="A742" s="119" t="s">
        <v>1984</v>
      </c>
      <c r="B742" s="119" t="s">
        <v>7305</v>
      </c>
      <c r="C742" s="119" t="s">
        <v>7306</v>
      </c>
      <c r="D742" s="119" t="s">
        <v>7307</v>
      </c>
      <c r="E742" s="119" t="s">
        <v>7308</v>
      </c>
      <c r="F742" s="119" t="s">
        <v>7309</v>
      </c>
      <c r="G742" s="119" t="s">
        <v>2616</v>
      </c>
      <c r="H742" s="120" t="s">
        <v>7310</v>
      </c>
      <c r="I742" s="119" t="s">
        <v>7311</v>
      </c>
      <c r="J742" s="119" t="s">
        <v>7312</v>
      </c>
      <c r="K742" s="119" t="s">
        <v>7313</v>
      </c>
      <c r="L742" s="119" t="s">
        <v>2</v>
      </c>
      <c r="M742" s="119" t="s">
        <v>3</v>
      </c>
      <c r="N742" s="119" t="s">
        <v>11</v>
      </c>
      <c r="O742" s="119" t="s">
        <v>8351</v>
      </c>
      <c r="P742" s="119" t="s">
        <v>8352</v>
      </c>
      <c r="Q742" s="119" t="s">
        <v>8353</v>
      </c>
      <c r="R742" s="119" t="s">
        <v>7314</v>
      </c>
      <c r="S742" s="119" t="s">
        <v>7315</v>
      </c>
    </row>
    <row r="743" spans="1:19" x14ac:dyDescent="0.5">
      <c r="A743" s="119"/>
      <c r="B743" s="121" t="s">
        <v>13</v>
      </c>
      <c r="C743" s="122">
        <v>45918</v>
      </c>
      <c r="D743" s="123" t="s">
        <v>829</v>
      </c>
      <c r="E743" s="123" t="s">
        <v>830</v>
      </c>
      <c r="F743" s="123" t="s">
        <v>2047</v>
      </c>
      <c r="G743" s="123" t="s">
        <v>6977</v>
      </c>
      <c r="H743" s="124" t="s">
        <v>3697</v>
      </c>
      <c r="I743" s="123" t="s">
        <v>19</v>
      </c>
      <c r="J743" s="123" t="s">
        <v>4660</v>
      </c>
      <c r="K743" s="123" t="s">
        <v>2444</v>
      </c>
      <c r="L743" s="123" t="s">
        <v>4661</v>
      </c>
      <c r="M743" s="135">
        <v>8225573</v>
      </c>
      <c r="N743" s="135">
        <v>1</v>
      </c>
      <c r="O743" s="135">
        <v>23105</v>
      </c>
      <c r="P743" s="135">
        <v>44895</v>
      </c>
      <c r="Q743" s="123"/>
      <c r="R743" s="136">
        <v>42662</v>
      </c>
      <c r="S743" s="127" t="s">
        <v>3129</v>
      </c>
    </row>
    <row r="744" spans="1:19" x14ac:dyDescent="0.5">
      <c r="C744" s="131"/>
      <c r="M744" s="19"/>
      <c r="N744" s="19"/>
      <c r="O744" s="144"/>
      <c r="P744" s="19"/>
      <c r="Q744" s="19"/>
    </row>
    <row r="745" spans="1:19" s="3" customFormat="1" ht="17.25" x14ac:dyDescent="0.45">
      <c r="A745" s="119" t="s">
        <v>1985</v>
      </c>
      <c r="B745" s="119" t="s">
        <v>7305</v>
      </c>
      <c r="C745" s="119" t="s">
        <v>7306</v>
      </c>
      <c r="D745" s="119" t="s">
        <v>7307</v>
      </c>
      <c r="E745" s="119" t="s">
        <v>7308</v>
      </c>
      <c r="F745" s="119" t="s">
        <v>7309</v>
      </c>
      <c r="G745" s="119" t="s">
        <v>2616</v>
      </c>
      <c r="H745" s="120" t="s">
        <v>7310</v>
      </c>
      <c r="I745" s="119" t="s">
        <v>7311</v>
      </c>
      <c r="J745" s="119" t="s">
        <v>7312</v>
      </c>
      <c r="K745" s="119" t="s">
        <v>7313</v>
      </c>
      <c r="L745" s="119" t="s">
        <v>2</v>
      </c>
      <c r="M745" s="119" t="s">
        <v>3</v>
      </c>
      <c r="N745" s="119" t="s">
        <v>11</v>
      </c>
      <c r="O745" s="119" t="s">
        <v>8351</v>
      </c>
      <c r="P745" s="119" t="s">
        <v>8352</v>
      </c>
      <c r="Q745" s="119" t="s">
        <v>8353</v>
      </c>
      <c r="R745" s="119" t="s">
        <v>7314</v>
      </c>
      <c r="S745" s="119" t="s">
        <v>7315</v>
      </c>
    </row>
    <row r="746" spans="1:19" x14ac:dyDescent="0.5">
      <c r="A746" s="119"/>
      <c r="B746" s="121" t="s">
        <v>13</v>
      </c>
      <c r="C746" s="122">
        <v>45943</v>
      </c>
      <c r="D746" s="123" t="s">
        <v>5666</v>
      </c>
      <c r="E746" s="123" t="s">
        <v>5667</v>
      </c>
      <c r="F746" s="123" t="s">
        <v>2050</v>
      </c>
      <c r="G746" s="123" t="s">
        <v>5668</v>
      </c>
      <c r="H746" s="124" t="s">
        <v>3697</v>
      </c>
      <c r="I746" s="123" t="s">
        <v>21</v>
      </c>
      <c r="J746" s="123" t="s">
        <v>3993</v>
      </c>
      <c r="K746" s="123" t="s">
        <v>28</v>
      </c>
      <c r="L746" s="123" t="s">
        <v>3994</v>
      </c>
      <c r="M746" s="125">
        <v>3761700</v>
      </c>
      <c r="N746" s="125"/>
      <c r="O746" s="125">
        <v>6190</v>
      </c>
      <c r="P746" s="125"/>
      <c r="Q746" s="125" t="s">
        <v>15</v>
      </c>
      <c r="R746" s="129" t="s">
        <v>46</v>
      </c>
      <c r="S746" s="129" t="s">
        <v>201</v>
      </c>
    </row>
    <row r="747" spans="1:19" x14ac:dyDescent="0.5">
      <c r="A747" s="119"/>
      <c r="B747" s="121" t="s">
        <v>13</v>
      </c>
      <c r="C747" s="122">
        <v>45943</v>
      </c>
      <c r="D747" s="123" t="s">
        <v>5666</v>
      </c>
      <c r="E747" s="123" t="s">
        <v>5667</v>
      </c>
      <c r="F747" s="123" t="s">
        <v>2050</v>
      </c>
      <c r="G747" s="123" t="s">
        <v>5669</v>
      </c>
      <c r="H747" s="124" t="s">
        <v>3696</v>
      </c>
      <c r="I747" s="123" t="s">
        <v>21</v>
      </c>
      <c r="J747" s="123" t="s">
        <v>3993</v>
      </c>
      <c r="K747" s="123" t="s">
        <v>28</v>
      </c>
      <c r="L747" s="123" t="s">
        <v>3994</v>
      </c>
      <c r="M747" s="125">
        <v>3653521</v>
      </c>
      <c r="N747" s="125"/>
      <c r="O747" s="125">
        <v>4527</v>
      </c>
      <c r="P747" s="125"/>
      <c r="Q747" s="125" t="s">
        <v>15</v>
      </c>
      <c r="R747" s="129" t="s">
        <v>46</v>
      </c>
      <c r="S747" s="129" t="s">
        <v>201</v>
      </c>
    </row>
    <row r="748" spans="1:19" x14ac:dyDescent="0.5">
      <c r="A748" s="119"/>
      <c r="B748" s="121" t="s">
        <v>13</v>
      </c>
      <c r="C748" s="122">
        <v>45926</v>
      </c>
      <c r="D748" s="123" t="s">
        <v>6796</v>
      </c>
      <c r="E748" s="123" t="s">
        <v>6792</v>
      </c>
      <c r="F748" s="123" t="s">
        <v>2062</v>
      </c>
      <c r="G748" s="123" t="s">
        <v>7646</v>
      </c>
      <c r="H748" s="124" t="s">
        <v>3696</v>
      </c>
      <c r="I748" s="123" t="s">
        <v>21</v>
      </c>
      <c r="J748" s="123" t="s">
        <v>7499</v>
      </c>
      <c r="K748" s="123" t="s">
        <v>2112</v>
      </c>
      <c r="L748" s="123" t="s">
        <v>7500</v>
      </c>
      <c r="M748" s="125">
        <v>12728991</v>
      </c>
      <c r="N748" s="125"/>
      <c r="O748" s="125">
        <v>13119</v>
      </c>
      <c r="P748" s="125"/>
      <c r="Q748" s="125"/>
      <c r="R748" s="129" t="s">
        <v>203</v>
      </c>
      <c r="S748" s="129" t="s">
        <v>249</v>
      </c>
    </row>
    <row r="749" spans="1:19" x14ac:dyDescent="0.5">
      <c r="A749" s="119"/>
      <c r="B749" s="121" t="s">
        <v>13</v>
      </c>
      <c r="C749" s="122">
        <v>45770</v>
      </c>
      <c r="D749" s="123" t="s">
        <v>7838</v>
      </c>
      <c r="E749" s="123" t="s">
        <v>7839</v>
      </c>
      <c r="F749" s="123" t="s">
        <v>2062</v>
      </c>
      <c r="G749" s="123" t="s">
        <v>7842</v>
      </c>
      <c r="H749" s="124" t="s">
        <v>3696</v>
      </c>
      <c r="I749" s="123" t="s">
        <v>21</v>
      </c>
      <c r="J749" s="123" t="s">
        <v>7382</v>
      </c>
      <c r="K749" s="123" t="s">
        <v>7837</v>
      </c>
      <c r="L749" s="123" t="s">
        <v>7384</v>
      </c>
      <c r="M749" s="125"/>
      <c r="N749" s="125"/>
      <c r="O749" s="125"/>
      <c r="P749" s="125"/>
      <c r="Q749" s="125"/>
      <c r="R749" s="129" t="s">
        <v>7841</v>
      </c>
      <c r="S749" s="129" t="s">
        <v>62</v>
      </c>
    </row>
    <row r="750" spans="1:19" x14ac:dyDescent="0.5">
      <c r="A750" s="119"/>
      <c r="B750" s="121" t="s">
        <v>13</v>
      </c>
      <c r="C750" s="122">
        <v>45770</v>
      </c>
      <c r="D750" s="123" t="s">
        <v>7838</v>
      </c>
      <c r="E750" s="123" t="s">
        <v>7839</v>
      </c>
      <c r="F750" s="123" t="s">
        <v>2062</v>
      </c>
      <c r="G750" s="123" t="s">
        <v>7840</v>
      </c>
      <c r="H750" s="124" t="s">
        <v>3697</v>
      </c>
      <c r="I750" s="123" t="s">
        <v>21</v>
      </c>
      <c r="J750" s="123" t="s">
        <v>7382</v>
      </c>
      <c r="K750" s="123" t="s">
        <v>7837</v>
      </c>
      <c r="L750" s="123" t="s">
        <v>7384</v>
      </c>
      <c r="M750" s="125"/>
      <c r="N750" s="125"/>
      <c r="O750" s="125"/>
      <c r="P750" s="125"/>
      <c r="Q750" s="125"/>
      <c r="R750" s="129" t="s">
        <v>7841</v>
      </c>
      <c r="S750" s="129" t="s">
        <v>62</v>
      </c>
    </row>
    <row r="751" spans="1:19" x14ac:dyDescent="0.5">
      <c r="A751" s="119"/>
      <c r="B751" s="121" t="s">
        <v>13</v>
      </c>
      <c r="C751" s="122">
        <v>45930</v>
      </c>
      <c r="D751" s="123" t="s">
        <v>6801</v>
      </c>
      <c r="E751" s="123" t="s">
        <v>6802</v>
      </c>
      <c r="F751" s="123" t="s">
        <v>2050</v>
      </c>
      <c r="G751" s="123" t="s">
        <v>6803</v>
      </c>
      <c r="H751" s="124" t="s">
        <v>3697</v>
      </c>
      <c r="I751" s="123" t="s">
        <v>49</v>
      </c>
      <c r="J751" s="123" t="s">
        <v>3993</v>
      </c>
      <c r="K751" s="123" t="s">
        <v>28</v>
      </c>
      <c r="L751" s="123" t="s">
        <v>3994</v>
      </c>
      <c r="M751" s="125">
        <v>416800</v>
      </c>
      <c r="N751" s="125"/>
      <c r="O751" s="125">
        <v>1372</v>
      </c>
      <c r="P751" s="125">
        <v>3001</v>
      </c>
      <c r="Q751" s="125"/>
      <c r="R751" s="129" t="s">
        <v>2180</v>
      </c>
      <c r="S751" s="127" t="s">
        <v>62</v>
      </c>
    </row>
    <row r="752" spans="1:19" x14ac:dyDescent="0.5">
      <c r="A752" s="119"/>
      <c r="B752" s="121" t="s">
        <v>13</v>
      </c>
      <c r="C752" s="122">
        <v>45937</v>
      </c>
      <c r="D752" s="123" t="s">
        <v>4192</v>
      </c>
      <c r="E752" s="123" t="s">
        <v>4190</v>
      </c>
      <c r="F752" s="123" t="s">
        <v>2048</v>
      </c>
      <c r="G752" s="123" t="s">
        <v>4193</v>
      </c>
      <c r="H752" s="124" t="s">
        <v>3697</v>
      </c>
      <c r="I752" s="123" t="s">
        <v>21</v>
      </c>
      <c r="J752" s="123" t="s">
        <v>8216</v>
      </c>
      <c r="K752" s="123" t="s">
        <v>1474</v>
      </c>
      <c r="L752" s="17" t="s">
        <v>8217</v>
      </c>
      <c r="M752" s="125">
        <v>1825000</v>
      </c>
      <c r="N752" s="125">
        <v>250000</v>
      </c>
      <c r="O752" s="125"/>
      <c r="P752" s="125"/>
      <c r="Q752" s="125"/>
      <c r="R752" s="127" t="s">
        <v>3920</v>
      </c>
      <c r="S752" s="127" t="s">
        <v>40</v>
      </c>
    </row>
    <row r="753" spans="1:19" x14ac:dyDescent="0.5">
      <c r="A753" s="119"/>
      <c r="B753" s="121" t="s">
        <v>13</v>
      </c>
      <c r="C753" s="122">
        <v>45930</v>
      </c>
      <c r="D753" s="123" t="s">
        <v>6600</v>
      </c>
      <c r="E753" s="123" t="s">
        <v>6601</v>
      </c>
      <c r="F753" s="123" t="s">
        <v>2050</v>
      </c>
      <c r="G753" s="123" t="s">
        <v>6602</v>
      </c>
      <c r="H753" s="124" t="s">
        <v>3697</v>
      </c>
      <c r="I753" s="123" t="s">
        <v>21</v>
      </c>
      <c r="J753" s="123" t="s">
        <v>7599</v>
      </c>
      <c r="K753" s="123" t="s">
        <v>6650</v>
      </c>
      <c r="L753" s="123" t="s">
        <v>6651</v>
      </c>
      <c r="M753" s="125">
        <v>555300</v>
      </c>
      <c r="N753" s="125"/>
      <c r="O753" s="125">
        <v>995</v>
      </c>
      <c r="P753" s="125">
        <v>1999</v>
      </c>
      <c r="Q753" s="125"/>
      <c r="R753" s="127" t="s">
        <v>20</v>
      </c>
      <c r="S753" s="127" t="s">
        <v>94</v>
      </c>
    </row>
    <row r="754" spans="1:19" x14ac:dyDescent="0.5">
      <c r="A754" s="119"/>
      <c r="B754" s="121" t="s">
        <v>13</v>
      </c>
      <c r="C754" s="122">
        <v>45930</v>
      </c>
      <c r="D754" s="123" t="s">
        <v>6600</v>
      </c>
      <c r="E754" s="123" t="s">
        <v>6601</v>
      </c>
      <c r="F754" s="123" t="s">
        <v>2050</v>
      </c>
      <c r="G754" s="123" t="s">
        <v>6603</v>
      </c>
      <c r="H754" s="124" t="s">
        <v>3697</v>
      </c>
      <c r="I754" s="123" t="s">
        <v>21</v>
      </c>
      <c r="J754" s="123" t="s">
        <v>7599</v>
      </c>
      <c r="K754" s="123" t="s">
        <v>6650</v>
      </c>
      <c r="L754" s="123" t="s">
        <v>6651</v>
      </c>
      <c r="M754" s="125">
        <v>6928200</v>
      </c>
      <c r="N754" s="125"/>
      <c r="O754" s="125">
        <v>13630</v>
      </c>
      <c r="P754" s="125">
        <v>27379</v>
      </c>
      <c r="Q754" s="125"/>
      <c r="R754" s="127" t="s">
        <v>20</v>
      </c>
      <c r="S754" s="127" t="s">
        <v>94</v>
      </c>
    </row>
    <row r="755" spans="1:19" x14ac:dyDescent="0.5">
      <c r="A755" s="119"/>
      <c r="B755" s="121" t="s">
        <v>13</v>
      </c>
      <c r="C755" s="122">
        <v>45930</v>
      </c>
      <c r="D755" s="123" t="s">
        <v>6600</v>
      </c>
      <c r="E755" s="123" t="s">
        <v>6601</v>
      </c>
      <c r="F755" s="123" t="s">
        <v>2050</v>
      </c>
      <c r="G755" s="123" t="s">
        <v>6605</v>
      </c>
      <c r="H755" s="124" t="s">
        <v>3696</v>
      </c>
      <c r="I755" s="123" t="s">
        <v>21</v>
      </c>
      <c r="J755" s="123" t="s">
        <v>7599</v>
      </c>
      <c r="K755" s="123" t="s">
        <v>6650</v>
      </c>
      <c r="L755" s="123" t="s">
        <v>6651</v>
      </c>
      <c r="M755" s="125">
        <v>4283574</v>
      </c>
      <c r="N755" s="125"/>
      <c r="O755" s="125"/>
      <c r="P755" s="125"/>
      <c r="Q755" s="125"/>
      <c r="R755" s="127" t="s">
        <v>20</v>
      </c>
      <c r="S755" s="127" t="s">
        <v>249</v>
      </c>
    </row>
    <row r="756" spans="1:19" x14ac:dyDescent="0.5">
      <c r="A756" s="119"/>
      <c r="B756" s="121" t="s">
        <v>13</v>
      </c>
      <c r="C756" s="122">
        <v>45930</v>
      </c>
      <c r="D756" s="123" t="s">
        <v>2820</v>
      </c>
      <c r="E756" s="123" t="s">
        <v>2823</v>
      </c>
      <c r="F756" s="123" t="s">
        <v>7706</v>
      </c>
      <c r="G756" s="123" t="s">
        <v>7437</v>
      </c>
      <c r="H756" s="124" t="s">
        <v>3697</v>
      </c>
      <c r="I756" s="123" t="s">
        <v>21</v>
      </c>
      <c r="J756" s="123" t="s">
        <v>3965</v>
      </c>
      <c r="K756" s="123" t="s">
        <v>107</v>
      </c>
      <c r="L756" s="17" t="s">
        <v>3966</v>
      </c>
      <c r="M756" s="125">
        <v>82000000</v>
      </c>
      <c r="N756" s="125"/>
      <c r="O756" s="125"/>
      <c r="P756" s="125"/>
      <c r="Q756" s="125"/>
      <c r="R756" s="127" t="s">
        <v>2821</v>
      </c>
      <c r="S756" s="127" t="s">
        <v>94</v>
      </c>
    </row>
    <row r="757" spans="1:19" x14ac:dyDescent="0.5">
      <c r="A757" s="119"/>
      <c r="B757" s="121" t="s">
        <v>13</v>
      </c>
      <c r="C757" s="142">
        <v>45547</v>
      </c>
      <c r="D757" s="123" t="s">
        <v>2085</v>
      </c>
      <c r="E757" s="123" t="s">
        <v>2086</v>
      </c>
      <c r="F757" s="123" t="s">
        <v>2062</v>
      </c>
      <c r="G757" s="123" t="s">
        <v>2087</v>
      </c>
      <c r="H757" s="124" t="s">
        <v>3697</v>
      </c>
      <c r="I757" s="123" t="s">
        <v>21</v>
      </c>
      <c r="J757" s="123" t="s">
        <v>6664</v>
      </c>
      <c r="K757" s="123" t="s">
        <v>6665</v>
      </c>
      <c r="L757" s="123" t="s">
        <v>6666</v>
      </c>
      <c r="M757" s="125">
        <v>15292200</v>
      </c>
      <c r="N757" s="125"/>
      <c r="O757" s="125"/>
      <c r="P757" s="125">
        <v>66062</v>
      </c>
      <c r="Q757" s="125"/>
      <c r="R757" s="136">
        <v>40543</v>
      </c>
      <c r="S757" s="129" t="s">
        <v>237</v>
      </c>
    </row>
    <row r="758" spans="1:19" x14ac:dyDescent="0.5">
      <c r="A758" s="119"/>
      <c r="B758" s="121" t="s">
        <v>13</v>
      </c>
      <c r="C758" s="122">
        <v>45912</v>
      </c>
      <c r="D758" s="123" t="s">
        <v>2085</v>
      </c>
      <c r="E758" s="123" t="s">
        <v>2086</v>
      </c>
      <c r="F758" s="123" t="s">
        <v>2062</v>
      </c>
      <c r="G758" s="123" t="s">
        <v>7178</v>
      </c>
      <c r="H758" s="124" t="s">
        <v>3696</v>
      </c>
      <c r="I758" s="123" t="s">
        <v>21</v>
      </c>
      <c r="J758" s="123" t="s">
        <v>6664</v>
      </c>
      <c r="K758" s="123" t="s">
        <v>6665</v>
      </c>
      <c r="L758" s="123" t="s">
        <v>6666</v>
      </c>
      <c r="M758" s="125">
        <v>100337</v>
      </c>
      <c r="N758" s="125"/>
      <c r="O758" s="125"/>
      <c r="P758" s="125">
        <v>325</v>
      </c>
      <c r="Q758" s="125"/>
      <c r="R758" s="136">
        <v>40543</v>
      </c>
      <c r="S758" s="129" t="s">
        <v>237</v>
      </c>
    </row>
    <row r="759" spans="1:19" x14ac:dyDescent="0.5">
      <c r="A759" s="119"/>
      <c r="B759" s="121" t="s">
        <v>13</v>
      </c>
      <c r="C759" s="122">
        <v>45925</v>
      </c>
      <c r="D759" s="123" t="s">
        <v>2085</v>
      </c>
      <c r="E759" s="123" t="s">
        <v>2086</v>
      </c>
      <c r="F759" s="123" t="s">
        <v>2062</v>
      </c>
      <c r="G759" s="123" t="s">
        <v>7467</v>
      </c>
      <c r="H759" s="124" t="s">
        <v>3696</v>
      </c>
      <c r="I759" s="123" t="s">
        <v>21</v>
      </c>
      <c r="J759" s="123" t="s">
        <v>6664</v>
      </c>
      <c r="K759" s="123" t="s">
        <v>6665</v>
      </c>
      <c r="L759" s="123" t="s">
        <v>6666</v>
      </c>
      <c r="M759" s="125">
        <v>72268675</v>
      </c>
      <c r="N759" s="125"/>
      <c r="O759" s="125"/>
      <c r="P759" s="125"/>
      <c r="Q759" s="125"/>
      <c r="R759" s="136">
        <v>44926</v>
      </c>
      <c r="S759" s="129" t="s">
        <v>209</v>
      </c>
    </row>
    <row r="760" spans="1:19" x14ac:dyDescent="0.5">
      <c r="A760" s="119"/>
      <c r="B760" s="121" t="s">
        <v>13</v>
      </c>
      <c r="C760" s="122">
        <v>45925</v>
      </c>
      <c r="D760" s="123" t="s">
        <v>2085</v>
      </c>
      <c r="E760" s="123" t="s">
        <v>2086</v>
      </c>
      <c r="F760" s="123" t="s">
        <v>2062</v>
      </c>
      <c r="G760" s="123" t="s">
        <v>7459</v>
      </c>
      <c r="H760" s="124" t="s">
        <v>3696</v>
      </c>
      <c r="I760" s="123" t="s">
        <v>21</v>
      </c>
      <c r="J760" s="123" t="s">
        <v>6664</v>
      </c>
      <c r="K760" s="123" t="s">
        <v>6665</v>
      </c>
      <c r="L760" s="123" t="s">
        <v>6666</v>
      </c>
      <c r="M760" s="125">
        <v>10753690</v>
      </c>
      <c r="N760" s="125"/>
      <c r="O760" s="125"/>
      <c r="P760" s="125"/>
      <c r="Q760" s="125"/>
      <c r="R760" s="136">
        <v>44926</v>
      </c>
      <c r="S760" s="129" t="s">
        <v>209</v>
      </c>
    </row>
    <row r="761" spans="1:19" x14ac:dyDescent="0.5">
      <c r="A761" s="119"/>
      <c r="B761" s="121" t="s">
        <v>13</v>
      </c>
      <c r="C761" s="122">
        <v>45912</v>
      </c>
      <c r="D761" s="123" t="s">
        <v>2085</v>
      </c>
      <c r="E761" s="123" t="s">
        <v>2086</v>
      </c>
      <c r="F761" s="123" t="s">
        <v>2062</v>
      </c>
      <c r="G761" s="123" t="s">
        <v>2088</v>
      </c>
      <c r="H761" s="124" t="s">
        <v>3697</v>
      </c>
      <c r="I761" s="123" t="s">
        <v>21</v>
      </c>
      <c r="J761" s="123" t="s">
        <v>6664</v>
      </c>
      <c r="K761" s="123" t="s">
        <v>6665</v>
      </c>
      <c r="L761" s="123" t="s">
        <v>6666</v>
      </c>
      <c r="M761" s="125">
        <v>30914000</v>
      </c>
      <c r="N761" s="125"/>
      <c r="O761" s="125"/>
      <c r="P761" s="125">
        <v>133549</v>
      </c>
      <c r="Q761" s="125"/>
      <c r="R761" s="136">
        <v>39082</v>
      </c>
      <c r="S761" s="129" t="s">
        <v>100</v>
      </c>
    </row>
    <row r="762" spans="1:19" x14ac:dyDescent="0.5">
      <c r="A762" s="119"/>
      <c r="B762" s="121" t="s">
        <v>13</v>
      </c>
      <c r="C762" s="122">
        <v>45912</v>
      </c>
      <c r="D762" s="123" t="s">
        <v>2085</v>
      </c>
      <c r="E762" s="123" t="s">
        <v>2086</v>
      </c>
      <c r="F762" s="123" t="s">
        <v>2062</v>
      </c>
      <c r="G762" s="123" t="s">
        <v>7180</v>
      </c>
      <c r="H762" s="124" t="s">
        <v>3696</v>
      </c>
      <c r="I762" s="123" t="s">
        <v>21</v>
      </c>
      <c r="J762" s="123" t="s">
        <v>6664</v>
      </c>
      <c r="K762" s="123" t="s">
        <v>6665</v>
      </c>
      <c r="L762" s="123" t="s">
        <v>6666</v>
      </c>
      <c r="M762" s="125">
        <v>5576419</v>
      </c>
      <c r="N762" s="125"/>
      <c r="O762" s="125"/>
      <c r="P762" s="125">
        <v>18068</v>
      </c>
      <c r="Q762" s="125"/>
      <c r="R762" s="136">
        <v>39082</v>
      </c>
      <c r="S762" s="129" t="s">
        <v>100</v>
      </c>
    </row>
    <row r="763" spans="1:19" x14ac:dyDescent="0.5">
      <c r="A763" s="119"/>
      <c r="B763" s="121" t="s">
        <v>13</v>
      </c>
      <c r="C763" s="122">
        <v>45930</v>
      </c>
      <c r="D763" s="123" t="s">
        <v>7705</v>
      </c>
      <c r="E763" s="123" t="s">
        <v>3583</v>
      </c>
      <c r="F763" s="123" t="s">
        <v>2062</v>
      </c>
      <c r="G763" s="123" t="s">
        <v>6984</v>
      </c>
      <c r="H763" s="124" t="s">
        <v>3696</v>
      </c>
      <c r="I763" s="123" t="s">
        <v>21</v>
      </c>
      <c r="J763" s="123" t="s">
        <v>3993</v>
      </c>
      <c r="K763" s="123" t="s">
        <v>28</v>
      </c>
      <c r="L763" s="123" t="s">
        <v>3994</v>
      </c>
      <c r="M763" s="125">
        <v>8394984</v>
      </c>
      <c r="N763" s="125"/>
      <c r="O763" s="125">
        <v>4533</v>
      </c>
      <c r="P763" s="125">
        <v>9067</v>
      </c>
      <c r="Q763" s="125" t="s">
        <v>15</v>
      </c>
      <c r="R763" s="127" t="s">
        <v>2635</v>
      </c>
      <c r="S763" s="127" t="s">
        <v>2636</v>
      </c>
    </row>
    <row r="764" spans="1:19" x14ac:dyDescent="0.5">
      <c r="A764" s="119"/>
      <c r="B764" s="121" t="s">
        <v>13</v>
      </c>
      <c r="C764" s="122">
        <v>45930</v>
      </c>
      <c r="D764" s="123" t="s">
        <v>858</v>
      </c>
      <c r="E764" s="123" t="s">
        <v>841</v>
      </c>
      <c r="F764" s="123" t="s">
        <v>2062</v>
      </c>
      <c r="G764" s="123" t="s">
        <v>6986</v>
      </c>
      <c r="H764" s="124" t="s">
        <v>3696</v>
      </c>
      <c r="I764" s="123" t="s">
        <v>21</v>
      </c>
      <c r="J764" s="123" t="s">
        <v>3993</v>
      </c>
      <c r="K764" s="123" t="s">
        <v>28</v>
      </c>
      <c r="L764" s="123" t="s">
        <v>3994</v>
      </c>
      <c r="M764" s="125">
        <v>343919</v>
      </c>
      <c r="N764" s="125">
        <v>38692</v>
      </c>
      <c r="O764" s="125">
        <v>512</v>
      </c>
      <c r="P764" s="125">
        <v>1024</v>
      </c>
      <c r="Q764" s="125" t="s">
        <v>15</v>
      </c>
      <c r="R764" s="123" t="s">
        <v>839</v>
      </c>
      <c r="S764" s="136">
        <v>46752</v>
      </c>
    </row>
    <row r="765" spans="1:19" x14ac:dyDescent="0.5">
      <c r="A765" s="119"/>
      <c r="B765" s="121" t="s">
        <v>13</v>
      </c>
      <c r="C765" s="122">
        <v>45930</v>
      </c>
      <c r="D765" s="123" t="s">
        <v>858</v>
      </c>
      <c r="E765" s="123" t="s">
        <v>841</v>
      </c>
      <c r="F765" s="123" t="s">
        <v>2062</v>
      </c>
      <c r="G765" s="123" t="s">
        <v>6987</v>
      </c>
      <c r="H765" s="124" t="s">
        <v>3697</v>
      </c>
      <c r="I765" s="123" t="s">
        <v>21</v>
      </c>
      <c r="J765" s="123" t="s">
        <v>3993</v>
      </c>
      <c r="K765" s="123" t="s">
        <v>28</v>
      </c>
      <c r="L765" s="123" t="s">
        <v>3994</v>
      </c>
      <c r="M765" s="125">
        <v>2978300</v>
      </c>
      <c r="N765" s="125">
        <v>134125</v>
      </c>
      <c r="O765" s="125">
        <v>6433</v>
      </c>
      <c r="P765" s="125">
        <v>12866</v>
      </c>
      <c r="Q765" s="125" t="s">
        <v>15</v>
      </c>
      <c r="R765" s="123" t="s">
        <v>839</v>
      </c>
      <c r="S765" s="136">
        <v>46752</v>
      </c>
    </row>
    <row r="766" spans="1:19" x14ac:dyDescent="0.5">
      <c r="A766" s="119"/>
      <c r="B766" s="121" t="s">
        <v>13</v>
      </c>
      <c r="C766" s="122">
        <v>45891</v>
      </c>
      <c r="D766" s="123" t="s">
        <v>4131</v>
      </c>
      <c r="E766" s="123" t="s">
        <v>5559</v>
      </c>
      <c r="F766" s="123" t="s">
        <v>2050</v>
      </c>
      <c r="G766" s="123" t="s">
        <v>5560</v>
      </c>
      <c r="H766" s="124" t="s">
        <v>3697</v>
      </c>
      <c r="I766" s="123" t="s">
        <v>49</v>
      </c>
      <c r="J766" s="123" t="s">
        <v>5562</v>
      </c>
      <c r="K766" s="123" t="s">
        <v>60</v>
      </c>
      <c r="L766" s="123" t="s">
        <v>5564</v>
      </c>
      <c r="M766" s="125">
        <v>10500000</v>
      </c>
      <c r="N766" s="125">
        <v>79500</v>
      </c>
      <c r="O766" s="125">
        <v>1538</v>
      </c>
      <c r="P766" s="125">
        <v>3090</v>
      </c>
      <c r="Q766" s="125"/>
      <c r="R766" s="129" t="s">
        <v>5695</v>
      </c>
      <c r="S766" s="127" t="s">
        <v>5561</v>
      </c>
    </row>
    <row r="767" spans="1:19" x14ac:dyDescent="0.5">
      <c r="A767" s="119"/>
      <c r="B767" s="121" t="s">
        <v>13</v>
      </c>
      <c r="C767" s="122">
        <v>45925</v>
      </c>
      <c r="D767" s="123" t="s">
        <v>4050</v>
      </c>
      <c r="E767" s="123" t="s">
        <v>4051</v>
      </c>
      <c r="F767" s="123" t="s">
        <v>2048</v>
      </c>
      <c r="G767" s="123" t="s">
        <v>7437</v>
      </c>
      <c r="H767" s="124" t="s">
        <v>3697</v>
      </c>
      <c r="I767" s="123" t="s">
        <v>491</v>
      </c>
      <c r="J767" s="123" t="s">
        <v>8000</v>
      </c>
      <c r="K767" s="123" t="s">
        <v>28</v>
      </c>
      <c r="L767" s="123" t="s">
        <v>8001</v>
      </c>
      <c r="M767" s="125">
        <v>7400000</v>
      </c>
      <c r="N767" s="125"/>
      <c r="O767" s="125">
        <v>2444</v>
      </c>
      <c r="P767" s="125">
        <v>5687</v>
      </c>
      <c r="Q767" s="125" t="s">
        <v>15</v>
      </c>
      <c r="R767" s="127" t="s">
        <v>4052</v>
      </c>
      <c r="S767" s="127" t="s">
        <v>100</v>
      </c>
    </row>
    <row r="768" spans="1:19" x14ac:dyDescent="0.5">
      <c r="C768" s="131"/>
      <c r="M768" s="20"/>
      <c r="N768" s="20"/>
      <c r="O768" s="20"/>
      <c r="P768" s="20"/>
      <c r="Q768" s="20"/>
      <c r="R768" s="133"/>
      <c r="S768" s="133"/>
    </row>
    <row r="769" spans="1:19" s="3" customFormat="1" ht="17.25" x14ac:dyDescent="0.45">
      <c r="A769" s="119" t="s">
        <v>1986</v>
      </c>
      <c r="B769" s="119" t="s">
        <v>7305</v>
      </c>
      <c r="C769" s="119" t="s">
        <v>7306</v>
      </c>
      <c r="D769" s="119" t="s">
        <v>7307</v>
      </c>
      <c r="E769" s="119" t="s">
        <v>7308</v>
      </c>
      <c r="F769" s="119" t="s">
        <v>7309</v>
      </c>
      <c r="G769" s="119" t="s">
        <v>2616</v>
      </c>
      <c r="H769" s="120" t="s">
        <v>7310</v>
      </c>
      <c r="I769" s="119" t="s">
        <v>7311</v>
      </c>
      <c r="J769" s="119" t="s">
        <v>7312</v>
      </c>
      <c r="K769" s="119" t="s">
        <v>7313</v>
      </c>
      <c r="L769" s="119" t="s">
        <v>2</v>
      </c>
      <c r="M769" s="119" t="s">
        <v>3</v>
      </c>
      <c r="N769" s="119" t="s">
        <v>11</v>
      </c>
      <c r="O769" s="119" t="s">
        <v>8351</v>
      </c>
      <c r="P769" s="119" t="s">
        <v>8352</v>
      </c>
      <c r="Q769" s="119" t="s">
        <v>8353</v>
      </c>
      <c r="R769" s="119" t="s">
        <v>7314</v>
      </c>
      <c r="S769" s="119" t="s">
        <v>7315</v>
      </c>
    </row>
    <row r="770" spans="1:19" x14ac:dyDescent="0.5">
      <c r="A770" s="119"/>
      <c r="B770" s="121" t="s">
        <v>22</v>
      </c>
      <c r="C770" s="122">
        <v>45930</v>
      </c>
      <c r="D770" s="123" t="s">
        <v>3416</v>
      </c>
      <c r="E770" s="123" t="s">
        <v>5895</v>
      </c>
      <c r="F770" s="123" t="s">
        <v>2051</v>
      </c>
      <c r="G770" s="123" t="s">
        <v>3160</v>
      </c>
      <c r="H770" s="124" t="s">
        <v>3697</v>
      </c>
      <c r="I770" s="123" t="s">
        <v>376</v>
      </c>
      <c r="J770" s="123" t="s">
        <v>8004</v>
      </c>
      <c r="K770" s="123" t="s">
        <v>6347</v>
      </c>
      <c r="L770" s="123" t="s">
        <v>8005</v>
      </c>
      <c r="M770" s="125">
        <v>7500000</v>
      </c>
      <c r="N770" s="125"/>
      <c r="O770" s="125">
        <v>25098</v>
      </c>
      <c r="P770" s="125">
        <v>55744</v>
      </c>
      <c r="Q770" s="125"/>
      <c r="R770" s="129" t="s">
        <v>27</v>
      </c>
      <c r="S770" s="129" t="s">
        <v>251</v>
      </c>
    </row>
    <row r="771" spans="1:19" x14ac:dyDescent="0.5">
      <c r="A771" s="119"/>
      <c r="B771" s="121" t="s">
        <v>13</v>
      </c>
      <c r="C771" s="122">
        <v>45912</v>
      </c>
      <c r="D771" s="123" t="s">
        <v>7254</v>
      </c>
      <c r="E771" s="123" t="s">
        <v>7255</v>
      </c>
      <c r="F771" s="123" t="s">
        <v>2052</v>
      </c>
      <c r="G771" s="123" t="s">
        <v>7256</v>
      </c>
      <c r="H771" s="124" t="s">
        <v>3697</v>
      </c>
      <c r="I771" s="123" t="s">
        <v>49</v>
      </c>
      <c r="J771" s="123" t="s">
        <v>7257</v>
      </c>
      <c r="K771" s="123" t="s">
        <v>7258</v>
      </c>
      <c r="L771" s="17" t="s">
        <v>7259</v>
      </c>
      <c r="M771" s="125">
        <v>11304500</v>
      </c>
      <c r="N771" s="125">
        <v>1</v>
      </c>
      <c r="O771" s="125">
        <v>7700</v>
      </c>
      <c r="P771" s="125">
        <v>26938</v>
      </c>
      <c r="Q771" s="125"/>
      <c r="R771" s="129" t="s">
        <v>195</v>
      </c>
      <c r="S771" s="129" t="s">
        <v>7260</v>
      </c>
    </row>
    <row r="772" spans="1:19" x14ac:dyDescent="0.5">
      <c r="A772" s="119"/>
      <c r="B772" s="121" t="s">
        <v>13</v>
      </c>
      <c r="C772" s="122">
        <v>45565</v>
      </c>
      <c r="D772" s="123" t="s">
        <v>3939</v>
      </c>
      <c r="E772" s="123" t="s">
        <v>3937</v>
      </c>
      <c r="F772" s="123" t="s">
        <v>2051</v>
      </c>
      <c r="G772" s="123" t="s">
        <v>5693</v>
      </c>
      <c r="H772" s="124" t="s">
        <v>3696</v>
      </c>
      <c r="I772" s="123" t="s">
        <v>21</v>
      </c>
      <c r="J772" s="123" t="s">
        <v>2908</v>
      </c>
      <c r="K772" s="123" t="s">
        <v>3940</v>
      </c>
      <c r="L772" s="143" t="s">
        <v>723</v>
      </c>
      <c r="M772" s="125">
        <v>28850030</v>
      </c>
      <c r="N772" s="125">
        <v>100</v>
      </c>
      <c r="O772" s="125">
        <v>69767</v>
      </c>
      <c r="P772" s="125">
        <v>137410</v>
      </c>
      <c r="Q772" s="125"/>
      <c r="R772" s="129" t="s">
        <v>5280</v>
      </c>
      <c r="S772" s="129" t="s">
        <v>100</v>
      </c>
    </row>
    <row r="773" spans="1:19" x14ac:dyDescent="0.5">
      <c r="A773" s="119"/>
      <c r="B773" s="121" t="s">
        <v>13</v>
      </c>
      <c r="C773" s="122">
        <v>45915</v>
      </c>
      <c r="D773" s="123" t="s">
        <v>275</v>
      </c>
      <c r="E773" s="123" t="s">
        <v>876</v>
      </c>
      <c r="F773" s="123" t="s">
        <v>2053</v>
      </c>
      <c r="G773" s="123" t="s">
        <v>297</v>
      </c>
      <c r="H773" s="124" t="s">
        <v>3697</v>
      </c>
      <c r="I773" s="123" t="s">
        <v>21</v>
      </c>
      <c r="J773" s="123" t="s">
        <v>5414</v>
      </c>
      <c r="K773" s="123" t="s">
        <v>5415</v>
      </c>
      <c r="L773" s="123" t="s">
        <v>5416</v>
      </c>
      <c r="M773" s="125">
        <v>100990242</v>
      </c>
      <c r="N773" s="125"/>
      <c r="O773" s="125">
        <v>116387</v>
      </c>
      <c r="P773" s="125">
        <v>415381</v>
      </c>
      <c r="Q773" s="125" t="s">
        <v>15</v>
      </c>
      <c r="R773" s="129" t="s">
        <v>4695</v>
      </c>
      <c r="S773" s="129" t="s">
        <v>4696</v>
      </c>
    </row>
    <row r="774" spans="1:19" x14ac:dyDescent="0.5">
      <c r="A774" s="119"/>
      <c r="B774" s="121" t="s">
        <v>13</v>
      </c>
      <c r="C774" s="122">
        <v>45915</v>
      </c>
      <c r="D774" s="123" t="s">
        <v>275</v>
      </c>
      <c r="E774" s="123" t="s">
        <v>3174</v>
      </c>
      <c r="F774" s="123" t="s">
        <v>2053</v>
      </c>
      <c r="G774" s="124">
        <v>4901200</v>
      </c>
      <c r="H774" s="124" t="s">
        <v>3697</v>
      </c>
      <c r="I774" s="123" t="s">
        <v>21</v>
      </c>
      <c r="J774" s="123" t="s">
        <v>5414</v>
      </c>
      <c r="K774" s="123" t="s">
        <v>5415</v>
      </c>
      <c r="L774" s="123" t="s">
        <v>5416</v>
      </c>
      <c r="M774" s="125">
        <v>78000000</v>
      </c>
      <c r="N774" s="125"/>
      <c r="O774" s="125">
        <v>64915</v>
      </c>
      <c r="P774" s="125">
        <v>231678</v>
      </c>
      <c r="Q774" s="125" t="s">
        <v>15</v>
      </c>
      <c r="R774" s="129" t="s">
        <v>4693</v>
      </c>
      <c r="S774" s="129" t="s">
        <v>4694</v>
      </c>
    </row>
    <row r="775" spans="1:19" x14ac:dyDescent="0.5">
      <c r="A775" s="119"/>
      <c r="B775" s="121" t="s">
        <v>13</v>
      </c>
      <c r="C775" s="122">
        <v>45915</v>
      </c>
      <c r="D775" s="123" t="s">
        <v>275</v>
      </c>
      <c r="E775" s="123" t="s">
        <v>876</v>
      </c>
      <c r="F775" s="123" t="s">
        <v>2053</v>
      </c>
      <c r="G775" s="124" t="s">
        <v>6887</v>
      </c>
      <c r="H775" s="124" t="s">
        <v>3697</v>
      </c>
      <c r="I775" s="123" t="s">
        <v>21</v>
      </c>
      <c r="J775" s="123" t="s">
        <v>5414</v>
      </c>
      <c r="K775" s="123" t="s">
        <v>5415</v>
      </c>
      <c r="L775" s="123" t="s">
        <v>5416</v>
      </c>
      <c r="M775" s="125">
        <v>100000000</v>
      </c>
      <c r="N775" s="125"/>
      <c r="O775" s="125"/>
      <c r="P775" s="125">
        <v>6025942</v>
      </c>
      <c r="Q775" s="125" t="s">
        <v>15</v>
      </c>
      <c r="R775" s="129" t="s">
        <v>203</v>
      </c>
      <c r="S775" s="129" t="s">
        <v>7878</v>
      </c>
    </row>
    <row r="776" spans="1:19" x14ac:dyDescent="0.5">
      <c r="A776" s="119"/>
      <c r="B776" s="121" t="s">
        <v>13</v>
      </c>
      <c r="C776" s="122">
        <v>45929</v>
      </c>
      <c r="D776" s="123" t="s">
        <v>4690</v>
      </c>
      <c r="E776" s="123" t="s">
        <v>4691</v>
      </c>
      <c r="F776" s="123" t="s">
        <v>2053</v>
      </c>
      <c r="G776" s="123" t="s">
        <v>3341</v>
      </c>
      <c r="H776" s="124" t="s">
        <v>3697</v>
      </c>
      <c r="I776" s="123" t="s">
        <v>21</v>
      </c>
      <c r="J776" s="123" t="s">
        <v>4196</v>
      </c>
      <c r="K776" s="123" t="s">
        <v>28</v>
      </c>
      <c r="L776" s="123" t="s">
        <v>4692</v>
      </c>
      <c r="M776" s="125">
        <v>68100000</v>
      </c>
      <c r="N776" s="125">
        <v>3284990</v>
      </c>
      <c r="O776" s="125">
        <v>2413</v>
      </c>
      <c r="P776" s="125">
        <v>8611</v>
      </c>
      <c r="Q776" s="125" t="s">
        <v>15</v>
      </c>
      <c r="R776" s="136">
        <v>43089</v>
      </c>
      <c r="S776" s="136">
        <v>54788</v>
      </c>
    </row>
    <row r="777" spans="1:19" x14ac:dyDescent="0.5">
      <c r="A777" s="119"/>
      <c r="B777" s="121" t="s">
        <v>13</v>
      </c>
      <c r="C777" s="122">
        <v>45929</v>
      </c>
      <c r="D777" s="123" t="s">
        <v>4690</v>
      </c>
      <c r="E777" s="123" t="s">
        <v>2347</v>
      </c>
      <c r="F777" s="123" t="s">
        <v>2053</v>
      </c>
      <c r="G777" s="123" t="s">
        <v>2346</v>
      </c>
      <c r="H777" s="124" t="s">
        <v>3697</v>
      </c>
      <c r="I777" s="123" t="s">
        <v>21</v>
      </c>
      <c r="J777" s="123" t="s">
        <v>4196</v>
      </c>
      <c r="K777" s="123" t="s">
        <v>28</v>
      </c>
      <c r="L777" s="123" t="s">
        <v>4692</v>
      </c>
      <c r="M777" s="125">
        <v>54200000</v>
      </c>
      <c r="N777" s="125">
        <v>1843339</v>
      </c>
      <c r="O777" s="125">
        <v>1554</v>
      </c>
      <c r="P777" s="125">
        <v>5546</v>
      </c>
      <c r="Q777" s="125" t="s">
        <v>15</v>
      </c>
      <c r="R777" s="129" t="s">
        <v>2639</v>
      </c>
      <c r="S777" s="129" t="s">
        <v>5623</v>
      </c>
    </row>
    <row r="778" spans="1:19" x14ac:dyDescent="0.5">
      <c r="A778" s="119"/>
      <c r="B778" s="121" t="s">
        <v>13</v>
      </c>
      <c r="C778" s="122">
        <v>45929</v>
      </c>
      <c r="D778" s="123" t="s">
        <v>4690</v>
      </c>
      <c r="E778" s="123" t="s">
        <v>888</v>
      </c>
      <c r="F778" s="123" t="s">
        <v>2053</v>
      </c>
      <c r="G778" s="123" t="s">
        <v>2345</v>
      </c>
      <c r="H778" s="124" t="s">
        <v>3697</v>
      </c>
      <c r="I778" s="123" t="s">
        <v>21</v>
      </c>
      <c r="J778" s="123" t="s">
        <v>4196</v>
      </c>
      <c r="K778" s="123" t="s">
        <v>28</v>
      </c>
      <c r="L778" s="123" t="s">
        <v>4692</v>
      </c>
      <c r="M778" s="125">
        <v>67700000</v>
      </c>
      <c r="N778" s="125">
        <v>3807980</v>
      </c>
      <c r="O778" s="125">
        <v>3210</v>
      </c>
      <c r="P778" s="125">
        <v>11457</v>
      </c>
      <c r="Q778" s="125" t="s">
        <v>15</v>
      </c>
      <c r="R778" s="129" t="s">
        <v>2639</v>
      </c>
      <c r="S778" s="129" t="s">
        <v>5623</v>
      </c>
    </row>
    <row r="779" spans="1:19" x14ac:dyDescent="0.5">
      <c r="A779" s="119"/>
      <c r="B779" s="130" t="s">
        <v>13</v>
      </c>
      <c r="C779" s="122">
        <v>45847</v>
      </c>
      <c r="D779" s="123" t="s">
        <v>3190</v>
      </c>
      <c r="E779" s="123" t="s">
        <v>3187</v>
      </c>
      <c r="F779" s="123" t="s">
        <v>2051</v>
      </c>
      <c r="G779" s="123" t="s">
        <v>3726</v>
      </c>
      <c r="H779" s="124" t="s">
        <v>3697</v>
      </c>
      <c r="I779" s="123" t="s">
        <v>19</v>
      </c>
      <c r="J779" s="123" t="s">
        <v>3192</v>
      </c>
      <c r="K779" s="123" t="s">
        <v>90</v>
      </c>
      <c r="L779" s="123" t="s">
        <v>3193</v>
      </c>
      <c r="M779" s="125">
        <v>18500000</v>
      </c>
      <c r="N779" s="125"/>
      <c r="O779" s="125"/>
      <c r="P779" s="125"/>
      <c r="Q779" s="125" t="s">
        <v>15</v>
      </c>
      <c r="R779" s="129" t="s">
        <v>3188</v>
      </c>
      <c r="S779" s="129" t="s">
        <v>3189</v>
      </c>
    </row>
    <row r="781" spans="1:19" s="3" customFormat="1" ht="17.25" x14ac:dyDescent="0.45">
      <c r="A781" s="119" t="s">
        <v>1987</v>
      </c>
      <c r="B781" s="119" t="s">
        <v>7305</v>
      </c>
      <c r="C781" s="119" t="s">
        <v>7306</v>
      </c>
      <c r="D781" s="119" t="s">
        <v>7307</v>
      </c>
      <c r="E781" s="119" t="s">
        <v>7308</v>
      </c>
      <c r="F781" s="119" t="s">
        <v>7309</v>
      </c>
      <c r="G781" s="119" t="s">
        <v>2616</v>
      </c>
      <c r="H781" s="120" t="s">
        <v>7310</v>
      </c>
      <c r="I781" s="119" t="s">
        <v>7311</v>
      </c>
      <c r="J781" s="119" t="s">
        <v>7312</v>
      </c>
      <c r="K781" s="119" t="s">
        <v>7313</v>
      </c>
      <c r="L781" s="119" t="s">
        <v>2</v>
      </c>
      <c r="M781" s="119" t="s">
        <v>3</v>
      </c>
      <c r="N781" s="119" t="s">
        <v>11</v>
      </c>
      <c r="O781" s="119" t="s">
        <v>8351</v>
      </c>
      <c r="P781" s="119" t="s">
        <v>8352</v>
      </c>
      <c r="Q781" s="119" t="s">
        <v>8353</v>
      </c>
      <c r="R781" s="119" t="s">
        <v>7314</v>
      </c>
      <c r="S781" s="119" t="s">
        <v>7315</v>
      </c>
    </row>
    <row r="782" spans="1:19" x14ac:dyDescent="0.5">
      <c r="A782" s="119"/>
      <c r="B782" s="121" t="s">
        <v>13</v>
      </c>
      <c r="C782" s="122">
        <v>45929</v>
      </c>
      <c r="D782" s="123" t="s">
        <v>8061</v>
      </c>
      <c r="E782" s="123" t="s">
        <v>8062</v>
      </c>
      <c r="F782" s="123" t="s">
        <v>2054</v>
      </c>
      <c r="G782" s="123" t="s">
        <v>297</v>
      </c>
      <c r="H782" s="124" t="s">
        <v>3697</v>
      </c>
      <c r="I782" s="123" t="s">
        <v>19</v>
      </c>
      <c r="J782" s="123" t="s">
        <v>8059</v>
      </c>
      <c r="K782" s="123" t="s">
        <v>8065</v>
      </c>
      <c r="L782" s="123" t="s">
        <v>8066</v>
      </c>
      <c r="M782" s="125">
        <v>123800</v>
      </c>
      <c r="N782" s="125"/>
      <c r="O782" s="125"/>
      <c r="P782" s="125">
        <v>2122</v>
      </c>
      <c r="Q782" s="125" t="s">
        <v>15</v>
      </c>
      <c r="R782" s="127" t="s">
        <v>8063</v>
      </c>
      <c r="S782" s="127" t="s">
        <v>8064</v>
      </c>
    </row>
    <row r="783" spans="1:19" x14ac:dyDescent="0.5">
      <c r="A783" s="119"/>
      <c r="B783" s="121" t="s">
        <v>13</v>
      </c>
      <c r="C783" s="122">
        <v>45847</v>
      </c>
      <c r="D783" s="123" t="s">
        <v>893</v>
      </c>
      <c r="E783" s="123" t="s">
        <v>2840</v>
      </c>
      <c r="F783" s="123" t="s">
        <v>2054</v>
      </c>
      <c r="G783" s="123" t="s">
        <v>6989</v>
      </c>
      <c r="H783" s="124" t="s">
        <v>3697</v>
      </c>
      <c r="I783" s="123" t="s">
        <v>21</v>
      </c>
      <c r="J783" s="123" t="s">
        <v>2140</v>
      </c>
      <c r="K783" s="123" t="s">
        <v>789</v>
      </c>
      <c r="L783" s="123" t="s">
        <v>892</v>
      </c>
      <c r="M783" s="125">
        <v>788900</v>
      </c>
      <c r="N783" s="125"/>
      <c r="O783" s="125"/>
      <c r="P783" s="125"/>
      <c r="Q783" s="125" t="s">
        <v>15</v>
      </c>
      <c r="R783" s="127" t="s">
        <v>801</v>
      </c>
      <c r="S783" s="127" t="s">
        <v>3761</v>
      </c>
    </row>
    <row r="784" spans="1:19" x14ac:dyDescent="0.5">
      <c r="A784" s="119"/>
      <c r="B784" s="130" t="s">
        <v>13</v>
      </c>
      <c r="C784" s="122">
        <v>45903</v>
      </c>
      <c r="D784" s="123" t="s">
        <v>3861</v>
      </c>
      <c r="E784" s="123" t="s">
        <v>3862</v>
      </c>
      <c r="F784" s="123" t="s">
        <v>2054</v>
      </c>
      <c r="G784" s="123" t="s">
        <v>4466</v>
      </c>
      <c r="H784" s="124" t="s">
        <v>3697</v>
      </c>
      <c r="I784" s="123" t="s">
        <v>21</v>
      </c>
      <c r="J784" s="123" t="s">
        <v>3865</v>
      </c>
      <c r="K784" s="123" t="s">
        <v>107</v>
      </c>
      <c r="L784" s="123" t="s">
        <v>3866</v>
      </c>
      <c r="M784" s="125">
        <v>840000</v>
      </c>
      <c r="N784" s="125">
        <v>100</v>
      </c>
      <c r="O784" s="125"/>
      <c r="P784" s="125"/>
      <c r="Q784" s="125"/>
      <c r="R784" s="127" t="s">
        <v>7392</v>
      </c>
      <c r="S784" s="127" t="s">
        <v>7393</v>
      </c>
    </row>
    <row r="785" spans="1:19" x14ac:dyDescent="0.5">
      <c r="C785" s="131"/>
      <c r="M785" s="20"/>
      <c r="N785" s="20"/>
      <c r="O785" s="20"/>
      <c r="P785" s="20"/>
      <c r="Q785" s="20"/>
    </row>
    <row r="786" spans="1:19" s="3" customFormat="1" ht="17.25" x14ac:dyDescent="0.45">
      <c r="A786" s="119" t="s">
        <v>2478</v>
      </c>
      <c r="B786" s="119" t="s">
        <v>7305</v>
      </c>
      <c r="C786" s="119" t="s">
        <v>7306</v>
      </c>
      <c r="D786" s="119" t="s">
        <v>7307</v>
      </c>
      <c r="E786" s="119" t="s">
        <v>7308</v>
      </c>
      <c r="F786" s="119" t="s">
        <v>7309</v>
      </c>
      <c r="G786" s="119" t="s">
        <v>2616</v>
      </c>
      <c r="H786" s="120" t="s">
        <v>7310</v>
      </c>
      <c r="I786" s="119" t="s">
        <v>7311</v>
      </c>
      <c r="J786" s="119" t="s">
        <v>7312</v>
      </c>
      <c r="K786" s="119" t="s">
        <v>7313</v>
      </c>
      <c r="L786" s="119" t="s">
        <v>2</v>
      </c>
      <c r="M786" s="119" t="s">
        <v>3</v>
      </c>
      <c r="N786" s="119" t="s">
        <v>11</v>
      </c>
      <c r="O786" s="119" t="s">
        <v>8351</v>
      </c>
      <c r="P786" s="119" t="s">
        <v>8352</v>
      </c>
      <c r="Q786" s="119" t="s">
        <v>8353</v>
      </c>
      <c r="R786" s="119" t="s">
        <v>7314</v>
      </c>
      <c r="S786" s="119" t="s">
        <v>7315</v>
      </c>
    </row>
    <row r="787" spans="1:19" s="3" customFormat="1" x14ac:dyDescent="0.5">
      <c r="A787" s="119"/>
      <c r="B787" s="121" t="s">
        <v>13</v>
      </c>
      <c r="C787" s="122">
        <v>45929</v>
      </c>
      <c r="D787" s="124" t="s">
        <v>2890</v>
      </c>
      <c r="E787" s="124" t="s">
        <v>2891</v>
      </c>
      <c r="F787" s="124" t="s">
        <v>2892</v>
      </c>
      <c r="G787" s="124" t="s">
        <v>2894</v>
      </c>
      <c r="H787" s="124" t="s">
        <v>3697</v>
      </c>
      <c r="I787" s="124" t="s">
        <v>19</v>
      </c>
      <c r="J787" s="124" t="s">
        <v>6474</v>
      </c>
      <c r="K787" s="124" t="s">
        <v>6475</v>
      </c>
      <c r="L787" s="123" t="s">
        <v>6476</v>
      </c>
      <c r="M787" s="135">
        <v>11300000</v>
      </c>
      <c r="N787" s="124"/>
      <c r="O787" s="124"/>
      <c r="P787" s="124"/>
      <c r="Q787" s="124"/>
      <c r="R787" s="127" t="s">
        <v>5228</v>
      </c>
      <c r="S787" s="127" t="s">
        <v>3728</v>
      </c>
    </row>
    <row r="788" spans="1:19" s="3" customFormat="1" x14ac:dyDescent="0.5">
      <c r="A788" s="119"/>
      <c r="B788" s="121" t="s">
        <v>13</v>
      </c>
      <c r="C788" s="122">
        <v>45926</v>
      </c>
      <c r="D788" s="124" t="s">
        <v>4136</v>
      </c>
      <c r="E788" s="124" t="s">
        <v>4137</v>
      </c>
      <c r="F788" s="124" t="s">
        <v>4138</v>
      </c>
      <c r="G788" s="123" t="s">
        <v>7437</v>
      </c>
      <c r="H788" s="124" t="s">
        <v>3697</v>
      </c>
      <c r="I788" s="124" t="s">
        <v>491</v>
      </c>
      <c r="J788" s="124" t="s">
        <v>4141</v>
      </c>
      <c r="K788" s="124" t="s">
        <v>285</v>
      </c>
      <c r="L788" s="123" t="s">
        <v>4142</v>
      </c>
      <c r="M788" s="135">
        <v>17000000</v>
      </c>
      <c r="N788" s="124"/>
      <c r="O788" s="124"/>
      <c r="P788" s="124"/>
      <c r="Q788" s="124"/>
      <c r="R788" s="127" t="s">
        <v>4139</v>
      </c>
      <c r="S788" s="127" t="s">
        <v>4140</v>
      </c>
    </row>
    <row r="789" spans="1:19" x14ac:dyDescent="0.5">
      <c r="A789" s="119"/>
      <c r="B789" s="121" t="s">
        <v>13</v>
      </c>
      <c r="C789" s="122">
        <v>45936</v>
      </c>
      <c r="D789" s="123" t="s">
        <v>5301</v>
      </c>
      <c r="E789" s="123" t="s">
        <v>5302</v>
      </c>
      <c r="F789" s="123" t="s">
        <v>2892</v>
      </c>
      <c r="G789" s="123" t="s">
        <v>5303</v>
      </c>
      <c r="H789" s="154" t="s">
        <v>3697</v>
      </c>
      <c r="I789" s="123" t="s">
        <v>19</v>
      </c>
      <c r="J789" s="155" t="s">
        <v>8212</v>
      </c>
      <c r="K789" s="123" t="s">
        <v>5308</v>
      </c>
      <c r="L789" s="17" t="s">
        <v>8213</v>
      </c>
      <c r="M789" s="135">
        <v>12683900</v>
      </c>
      <c r="N789" s="135"/>
      <c r="O789" s="135">
        <v>7193</v>
      </c>
      <c r="P789" s="135"/>
      <c r="Q789" s="121" t="s">
        <v>15</v>
      </c>
      <c r="R789" s="127" t="s">
        <v>5304</v>
      </c>
      <c r="S789" s="127" t="s">
        <v>5305</v>
      </c>
    </row>
    <row r="790" spans="1:19" x14ac:dyDescent="0.5">
      <c r="C790" s="131"/>
      <c r="M790" s="144"/>
      <c r="N790" s="144"/>
      <c r="O790" s="144"/>
      <c r="P790" s="144"/>
      <c r="R790" s="133"/>
      <c r="S790" s="145"/>
    </row>
    <row r="791" spans="1:19" s="3" customFormat="1" ht="17.25" x14ac:dyDescent="0.45">
      <c r="A791" s="119" t="s">
        <v>1988</v>
      </c>
      <c r="B791" s="119" t="s">
        <v>7305</v>
      </c>
      <c r="C791" s="119" t="s">
        <v>7306</v>
      </c>
      <c r="D791" s="119" t="s">
        <v>7307</v>
      </c>
      <c r="E791" s="119" t="s">
        <v>7308</v>
      </c>
      <c r="F791" s="119" t="s">
        <v>7309</v>
      </c>
      <c r="G791" s="119" t="s">
        <v>2616</v>
      </c>
      <c r="H791" s="120" t="s">
        <v>7310</v>
      </c>
      <c r="I791" s="119" t="s">
        <v>7311</v>
      </c>
      <c r="J791" s="119" t="s">
        <v>7312</v>
      </c>
      <c r="K791" s="119" t="s">
        <v>7313</v>
      </c>
      <c r="L791" s="119" t="s">
        <v>2</v>
      </c>
      <c r="M791" s="119" t="s">
        <v>3</v>
      </c>
      <c r="N791" s="119" t="s">
        <v>11</v>
      </c>
      <c r="O791" s="119" t="s">
        <v>8351</v>
      </c>
      <c r="P791" s="119" t="s">
        <v>8352</v>
      </c>
      <c r="Q791" s="119" t="s">
        <v>8353</v>
      </c>
      <c r="R791" s="119" t="s">
        <v>7314</v>
      </c>
      <c r="S791" s="119" t="s">
        <v>7315</v>
      </c>
    </row>
    <row r="792" spans="1:19" x14ac:dyDescent="0.5">
      <c r="A792" s="119"/>
      <c r="B792" s="121" t="s">
        <v>3379</v>
      </c>
      <c r="C792" s="122">
        <v>45845</v>
      </c>
      <c r="D792" s="123" t="s">
        <v>7786</v>
      </c>
      <c r="E792" s="123" t="s">
        <v>7787</v>
      </c>
      <c r="F792" s="123" t="s">
        <v>2071</v>
      </c>
      <c r="G792" s="123" t="s">
        <v>7788</v>
      </c>
      <c r="H792" s="124" t="s">
        <v>3697</v>
      </c>
      <c r="I792" s="123" t="s">
        <v>3379</v>
      </c>
      <c r="J792" s="123" t="s">
        <v>7791</v>
      </c>
      <c r="K792" s="123" t="s">
        <v>604</v>
      </c>
      <c r="L792" s="123" t="s">
        <v>7792</v>
      </c>
      <c r="M792" s="125">
        <v>198280</v>
      </c>
      <c r="N792" s="125"/>
      <c r="O792" s="125">
        <v>4632</v>
      </c>
      <c r="P792" s="125">
        <v>5869</v>
      </c>
      <c r="Q792" s="125" t="s">
        <v>15</v>
      </c>
      <c r="R792" s="129" t="s">
        <v>7789</v>
      </c>
      <c r="S792" s="129" t="s">
        <v>7790</v>
      </c>
    </row>
    <row r="793" spans="1:19" x14ac:dyDescent="0.5">
      <c r="A793" s="119"/>
      <c r="B793" s="121" t="s">
        <v>13</v>
      </c>
      <c r="C793" s="122">
        <v>45917</v>
      </c>
      <c r="D793" s="123" t="s">
        <v>4777</v>
      </c>
      <c r="E793" s="123" t="s">
        <v>4778</v>
      </c>
      <c r="F793" s="123" t="s">
        <v>2071</v>
      </c>
      <c r="G793" s="123" t="s">
        <v>4779</v>
      </c>
      <c r="H793" s="124" t="s">
        <v>3697</v>
      </c>
      <c r="I793" s="123" t="s">
        <v>491</v>
      </c>
      <c r="J793" s="123" t="s">
        <v>4697</v>
      </c>
      <c r="K793" s="123" t="s">
        <v>140</v>
      </c>
      <c r="L793" s="123" t="s">
        <v>4698</v>
      </c>
      <c r="M793" s="125">
        <v>8404060</v>
      </c>
      <c r="N793" s="125">
        <v>50</v>
      </c>
      <c r="O793" s="125">
        <v>32271</v>
      </c>
      <c r="P793" s="125">
        <v>35031</v>
      </c>
      <c r="Q793" s="125"/>
      <c r="R793" s="129" t="s">
        <v>4209</v>
      </c>
      <c r="S793" s="129" t="s">
        <v>4780</v>
      </c>
    </row>
    <row r="794" spans="1:19" x14ac:dyDescent="0.5">
      <c r="A794" s="119"/>
      <c r="B794" s="121" t="s">
        <v>13</v>
      </c>
      <c r="C794" s="122">
        <v>45917</v>
      </c>
      <c r="D794" s="123" t="s">
        <v>4777</v>
      </c>
      <c r="E794" s="123" t="s">
        <v>4778</v>
      </c>
      <c r="F794" s="123" t="s">
        <v>2071</v>
      </c>
      <c r="G794" s="123" t="s">
        <v>4781</v>
      </c>
      <c r="H794" s="124" t="s">
        <v>3697</v>
      </c>
      <c r="I794" s="123" t="s">
        <v>491</v>
      </c>
      <c r="J794" s="123" t="s">
        <v>4697</v>
      </c>
      <c r="K794" s="123" t="s">
        <v>140</v>
      </c>
      <c r="L794" s="123" t="s">
        <v>4698</v>
      </c>
      <c r="M794" s="125">
        <v>153930</v>
      </c>
      <c r="N794" s="125"/>
      <c r="O794" s="125">
        <v>2782</v>
      </c>
      <c r="P794" s="125">
        <v>17515</v>
      </c>
      <c r="Q794" s="125"/>
      <c r="R794" s="129" t="s">
        <v>4209</v>
      </c>
      <c r="S794" s="129" t="s">
        <v>4780</v>
      </c>
    </row>
    <row r="795" spans="1:19" x14ac:dyDescent="0.5">
      <c r="A795" s="119"/>
      <c r="B795" s="121" t="s">
        <v>13</v>
      </c>
      <c r="C795" s="122">
        <v>45987</v>
      </c>
      <c r="D795" s="123" t="s">
        <v>5786</v>
      </c>
      <c r="E795" s="123" t="s">
        <v>8301</v>
      </c>
      <c r="F795" s="123" t="s">
        <v>2071</v>
      </c>
      <c r="G795" s="123" t="s">
        <v>5787</v>
      </c>
      <c r="H795" s="124" t="s">
        <v>3697</v>
      </c>
      <c r="I795" s="123" t="s">
        <v>491</v>
      </c>
      <c r="J795" s="123" t="s">
        <v>8302</v>
      </c>
      <c r="K795" s="123" t="s">
        <v>6154</v>
      </c>
      <c r="L795" s="123" t="s">
        <v>8303</v>
      </c>
      <c r="M795" s="125">
        <v>1097400</v>
      </c>
      <c r="N795" s="125"/>
      <c r="O795" s="125">
        <v>11258</v>
      </c>
      <c r="P795" s="125"/>
      <c r="Q795" s="125"/>
      <c r="R795" s="129" t="s">
        <v>4613</v>
      </c>
      <c r="S795" s="129" t="s">
        <v>5788</v>
      </c>
    </row>
    <row r="796" spans="1:19" x14ac:dyDescent="0.5">
      <c r="A796" s="119"/>
      <c r="B796" s="121" t="s">
        <v>22</v>
      </c>
      <c r="C796" s="142">
        <v>45929</v>
      </c>
      <c r="D796" s="143" t="s">
        <v>6524</v>
      </c>
      <c r="E796" s="123" t="s">
        <v>1515</v>
      </c>
      <c r="F796" s="123" t="s">
        <v>2071</v>
      </c>
      <c r="G796" s="123" t="s">
        <v>1688</v>
      </c>
      <c r="H796" s="124" t="s">
        <v>3697</v>
      </c>
      <c r="I796" s="123" t="s">
        <v>376</v>
      </c>
      <c r="J796" s="123" t="s">
        <v>1682</v>
      </c>
      <c r="K796" s="123" t="s">
        <v>125</v>
      </c>
      <c r="L796" s="123" t="s">
        <v>1683</v>
      </c>
      <c r="M796" s="125" t="s">
        <v>1684</v>
      </c>
      <c r="N796" s="125"/>
      <c r="O796" s="125" t="s">
        <v>1689</v>
      </c>
      <c r="P796" s="125">
        <v>3591</v>
      </c>
      <c r="Q796" s="125" t="s">
        <v>15</v>
      </c>
      <c r="R796" s="123" t="s">
        <v>1685</v>
      </c>
      <c r="S796" s="123" t="s">
        <v>1686</v>
      </c>
    </row>
    <row r="797" spans="1:19" x14ac:dyDescent="0.5">
      <c r="A797" s="119"/>
      <c r="B797" s="121" t="s">
        <v>13</v>
      </c>
      <c r="C797" s="122">
        <v>45909</v>
      </c>
      <c r="D797" s="123" t="s">
        <v>7861</v>
      </c>
      <c r="E797" s="123" t="s">
        <v>4907</v>
      </c>
      <c r="F797" s="123" t="s">
        <v>2071</v>
      </c>
      <c r="G797" s="156" t="s">
        <v>4908</v>
      </c>
      <c r="H797" s="124" t="s">
        <v>3697</v>
      </c>
      <c r="I797" s="123" t="s">
        <v>491</v>
      </c>
      <c r="J797" s="123" t="s">
        <v>4697</v>
      </c>
      <c r="K797" s="123" t="s">
        <v>140</v>
      </c>
      <c r="L797" s="123" t="s">
        <v>4698</v>
      </c>
      <c r="M797" s="125">
        <v>13254290</v>
      </c>
      <c r="N797" s="125">
        <v>100</v>
      </c>
      <c r="O797" s="125">
        <v>60797</v>
      </c>
      <c r="P797" s="125">
        <v>58277</v>
      </c>
      <c r="Q797" s="125"/>
      <c r="R797" s="129" t="s">
        <v>4909</v>
      </c>
      <c r="S797" s="129" t="s">
        <v>4910</v>
      </c>
    </row>
    <row r="798" spans="1:19" x14ac:dyDescent="0.5">
      <c r="A798" s="119"/>
      <c r="B798" s="121" t="s">
        <v>13</v>
      </c>
      <c r="C798" s="122">
        <v>45908</v>
      </c>
      <c r="D798" s="123" t="s">
        <v>4946</v>
      </c>
      <c r="E798" s="123" t="s">
        <v>4907</v>
      </c>
      <c r="F798" s="123" t="s">
        <v>2071</v>
      </c>
      <c r="G798" s="157" t="s">
        <v>4945</v>
      </c>
      <c r="H798" s="124" t="s">
        <v>3697</v>
      </c>
      <c r="I798" s="123" t="s">
        <v>491</v>
      </c>
      <c r="J798" s="123" t="s">
        <v>4697</v>
      </c>
      <c r="K798" s="123" t="s">
        <v>140</v>
      </c>
      <c r="L798" s="123" t="s">
        <v>4698</v>
      </c>
      <c r="M798" s="125">
        <v>49054320</v>
      </c>
      <c r="N798" s="125">
        <v>100</v>
      </c>
      <c r="O798" s="125">
        <v>192429</v>
      </c>
      <c r="P798" s="125">
        <v>195006</v>
      </c>
      <c r="Q798" s="125"/>
      <c r="R798" s="129" t="s">
        <v>4948</v>
      </c>
      <c r="S798" s="129" t="s">
        <v>4949</v>
      </c>
    </row>
    <row r="799" spans="1:19" x14ac:dyDescent="0.5">
      <c r="A799" s="119"/>
      <c r="B799" s="121" t="s">
        <v>22</v>
      </c>
      <c r="C799" s="122">
        <v>45909</v>
      </c>
      <c r="D799" s="123" t="s">
        <v>3961</v>
      </c>
      <c r="E799" s="123" t="s">
        <v>3962</v>
      </c>
      <c r="F799" s="123" t="s">
        <v>2071</v>
      </c>
      <c r="G799" s="129" t="s">
        <v>3963</v>
      </c>
      <c r="H799" s="124" t="s">
        <v>3697</v>
      </c>
      <c r="I799" s="123" t="s">
        <v>376</v>
      </c>
      <c r="J799" s="123" t="s">
        <v>4697</v>
      </c>
      <c r="K799" s="123" t="s">
        <v>140</v>
      </c>
      <c r="L799" s="123" t="s">
        <v>4698</v>
      </c>
      <c r="M799" s="125">
        <v>6352920</v>
      </c>
      <c r="N799" s="125"/>
      <c r="O799" s="125">
        <v>17586</v>
      </c>
      <c r="P799" s="125">
        <v>18330</v>
      </c>
      <c r="Q799" s="125"/>
      <c r="R799" s="129" t="s">
        <v>5413</v>
      </c>
      <c r="S799" s="129" t="s">
        <v>4614</v>
      </c>
    </row>
    <row r="800" spans="1:19" x14ac:dyDescent="0.5">
      <c r="A800" s="119"/>
      <c r="B800" s="121" t="s">
        <v>13</v>
      </c>
      <c r="C800" s="122">
        <v>45909</v>
      </c>
      <c r="D800" s="123" t="s">
        <v>5656</v>
      </c>
      <c r="E800" s="123" t="s">
        <v>5657</v>
      </c>
      <c r="F800" s="123" t="s">
        <v>2071</v>
      </c>
      <c r="G800" s="156" t="s">
        <v>5658</v>
      </c>
      <c r="H800" s="124" t="s">
        <v>3697</v>
      </c>
      <c r="I800" s="123" t="s">
        <v>491</v>
      </c>
      <c r="J800" s="123" t="s">
        <v>4697</v>
      </c>
      <c r="K800" s="123" t="s">
        <v>140</v>
      </c>
      <c r="L800" s="123" t="s">
        <v>4698</v>
      </c>
      <c r="M800" s="125">
        <v>2007740</v>
      </c>
      <c r="N800" s="125">
        <v>545100</v>
      </c>
      <c r="O800" s="125">
        <v>19253</v>
      </c>
      <c r="P800" s="125">
        <v>12363</v>
      </c>
      <c r="Q800" s="125"/>
      <c r="R800" s="129" t="s">
        <v>5659</v>
      </c>
      <c r="S800" s="129" t="s">
        <v>5660</v>
      </c>
    </row>
    <row r="801" spans="1:19" x14ac:dyDescent="0.5">
      <c r="A801" s="119"/>
      <c r="B801" s="121" t="s">
        <v>13</v>
      </c>
      <c r="C801" s="122">
        <v>45987</v>
      </c>
      <c r="D801" s="123" t="s">
        <v>6830</v>
      </c>
      <c r="E801" s="123" t="s">
        <v>6831</v>
      </c>
      <c r="F801" s="123" t="s">
        <v>2071</v>
      </c>
      <c r="G801" s="156" t="s">
        <v>6832</v>
      </c>
      <c r="H801" s="124" t="s">
        <v>3697</v>
      </c>
      <c r="I801" s="123" t="s">
        <v>491</v>
      </c>
      <c r="J801" s="123" t="s">
        <v>8302</v>
      </c>
      <c r="K801" s="123" t="s">
        <v>6154</v>
      </c>
      <c r="L801" s="123" t="s">
        <v>8303</v>
      </c>
      <c r="M801" s="125">
        <v>22307500</v>
      </c>
      <c r="N801" s="125"/>
      <c r="O801" s="125">
        <v>124560</v>
      </c>
      <c r="P801" s="125"/>
      <c r="Q801" s="125"/>
      <c r="R801" s="129" t="s">
        <v>6228</v>
      </c>
      <c r="S801" s="129" t="s">
        <v>6833</v>
      </c>
    </row>
    <row r="802" spans="1:19" x14ac:dyDescent="0.5">
      <c r="A802" s="119"/>
      <c r="B802" s="121" t="s">
        <v>3379</v>
      </c>
      <c r="C802" s="122">
        <v>45840</v>
      </c>
      <c r="D802" s="123" t="s">
        <v>7232</v>
      </c>
      <c r="E802" s="123" t="s">
        <v>5976</v>
      </c>
      <c r="F802" s="123" t="s">
        <v>2071</v>
      </c>
      <c r="G802" s="129" t="s">
        <v>5977</v>
      </c>
      <c r="H802" s="124" t="s">
        <v>3697</v>
      </c>
      <c r="I802" s="123" t="s">
        <v>3379</v>
      </c>
      <c r="J802" s="123" t="s">
        <v>5980</v>
      </c>
      <c r="K802" s="123" t="s">
        <v>7352</v>
      </c>
      <c r="L802" s="123" t="s">
        <v>5982</v>
      </c>
      <c r="M802" s="125">
        <v>1831070</v>
      </c>
      <c r="N802" s="125">
        <v>100</v>
      </c>
      <c r="O802" s="125">
        <v>9036</v>
      </c>
      <c r="P802" s="125">
        <v>9586</v>
      </c>
      <c r="Q802" s="125"/>
      <c r="R802" s="129" t="s">
        <v>5978</v>
      </c>
      <c r="S802" s="129" t="s">
        <v>5979</v>
      </c>
    </row>
    <row r="803" spans="1:19" x14ac:dyDescent="0.5">
      <c r="A803" s="119"/>
      <c r="B803" s="121" t="s">
        <v>13</v>
      </c>
      <c r="C803" s="122">
        <v>45909</v>
      </c>
      <c r="D803" s="123" t="s">
        <v>7856</v>
      </c>
      <c r="E803" s="123" t="s">
        <v>7857</v>
      </c>
      <c r="F803" s="123" t="s">
        <v>2071</v>
      </c>
      <c r="G803" s="129" t="s">
        <v>7858</v>
      </c>
      <c r="H803" s="124" t="s">
        <v>3697</v>
      </c>
      <c r="I803" s="123" t="s">
        <v>21</v>
      </c>
      <c r="J803" s="123" t="s">
        <v>7859</v>
      </c>
      <c r="K803" s="123" t="s">
        <v>107</v>
      </c>
      <c r="L803" s="17" t="s">
        <v>7860</v>
      </c>
      <c r="M803" s="125">
        <v>145500000</v>
      </c>
      <c r="N803" s="125">
        <v>1500</v>
      </c>
      <c r="O803" s="125">
        <v>325542</v>
      </c>
      <c r="P803" s="125">
        <v>259439</v>
      </c>
      <c r="Q803" s="125"/>
      <c r="R803" s="129" t="s">
        <v>6149</v>
      </c>
      <c r="S803" s="129" t="s">
        <v>7387</v>
      </c>
    </row>
    <row r="804" spans="1:19" x14ac:dyDescent="0.5">
      <c r="A804" s="119"/>
      <c r="B804" s="121" t="s">
        <v>13</v>
      </c>
      <c r="C804" s="122">
        <v>45929</v>
      </c>
      <c r="D804" s="123" t="s">
        <v>3545</v>
      </c>
      <c r="E804" s="123" t="s">
        <v>3546</v>
      </c>
      <c r="F804" s="123" t="s">
        <v>2071</v>
      </c>
      <c r="G804" s="123" t="s">
        <v>3547</v>
      </c>
      <c r="H804" s="124" t="s">
        <v>3697</v>
      </c>
      <c r="I804" s="123" t="s">
        <v>21</v>
      </c>
      <c r="J804" s="123" t="s">
        <v>5588</v>
      </c>
      <c r="K804" s="123" t="s">
        <v>318</v>
      </c>
      <c r="L804" s="123" t="s">
        <v>5592</v>
      </c>
      <c r="M804" s="125">
        <v>20281000</v>
      </c>
      <c r="N804" s="125"/>
      <c r="O804" s="125">
        <v>176713</v>
      </c>
      <c r="P804" s="125"/>
      <c r="Q804" s="125"/>
      <c r="R804" s="129" t="s">
        <v>3543</v>
      </c>
      <c r="S804" s="129" t="s">
        <v>3544</v>
      </c>
    </row>
    <row r="805" spans="1:19" x14ac:dyDescent="0.5">
      <c r="A805" s="119"/>
      <c r="B805" s="121" t="s">
        <v>13</v>
      </c>
      <c r="C805" s="122">
        <v>45929</v>
      </c>
      <c r="D805" s="123" t="s">
        <v>3545</v>
      </c>
      <c r="E805" s="123" t="s">
        <v>3546</v>
      </c>
      <c r="F805" s="123" t="s">
        <v>2071</v>
      </c>
      <c r="G805" s="123" t="s">
        <v>5585</v>
      </c>
      <c r="H805" s="124" t="s">
        <v>3696</v>
      </c>
      <c r="I805" s="123" t="s">
        <v>21</v>
      </c>
      <c r="J805" s="123" t="s">
        <v>5588</v>
      </c>
      <c r="K805" s="123" t="s">
        <v>318</v>
      </c>
      <c r="L805" s="123" t="s">
        <v>5592</v>
      </c>
      <c r="M805" s="125">
        <v>1456000</v>
      </c>
      <c r="N805" s="125"/>
      <c r="O805" s="125">
        <v>2818</v>
      </c>
      <c r="P805" s="125"/>
      <c r="Q805" s="125"/>
      <c r="R805" s="129" t="s">
        <v>3543</v>
      </c>
      <c r="S805" s="129" t="s">
        <v>3544</v>
      </c>
    </row>
    <row r="806" spans="1:19" x14ac:dyDescent="0.5">
      <c r="A806" s="119"/>
      <c r="B806" s="121" t="s">
        <v>13</v>
      </c>
      <c r="C806" s="122">
        <v>45929</v>
      </c>
      <c r="D806" s="123" t="s">
        <v>3545</v>
      </c>
      <c r="E806" s="123" t="s">
        <v>3546</v>
      </c>
      <c r="F806" s="123" t="s">
        <v>2071</v>
      </c>
      <c r="G806" s="123" t="s">
        <v>5586</v>
      </c>
      <c r="H806" s="124" t="s">
        <v>3696</v>
      </c>
      <c r="I806" s="123" t="s">
        <v>21</v>
      </c>
      <c r="J806" s="123" t="s">
        <v>5588</v>
      </c>
      <c r="K806" s="123" t="s">
        <v>318</v>
      </c>
      <c r="L806" s="123" t="s">
        <v>5592</v>
      </c>
      <c r="M806" s="125">
        <v>436800</v>
      </c>
      <c r="N806" s="125"/>
      <c r="O806" s="125">
        <v>3084</v>
      </c>
      <c r="P806" s="125"/>
      <c r="Q806" s="125"/>
      <c r="R806" s="129" t="s">
        <v>3543</v>
      </c>
      <c r="S806" s="129" t="s">
        <v>3544</v>
      </c>
    </row>
    <row r="807" spans="1:19" x14ac:dyDescent="0.5">
      <c r="A807" s="119"/>
      <c r="B807" s="121" t="s">
        <v>13</v>
      </c>
      <c r="C807" s="122">
        <v>45929</v>
      </c>
      <c r="D807" s="123" t="s">
        <v>3545</v>
      </c>
      <c r="E807" s="123" t="s">
        <v>3546</v>
      </c>
      <c r="F807" s="123" t="s">
        <v>2071</v>
      </c>
      <c r="G807" s="129" t="s">
        <v>5587</v>
      </c>
      <c r="H807" s="124" t="s">
        <v>3696</v>
      </c>
      <c r="I807" s="123" t="s">
        <v>21</v>
      </c>
      <c r="J807" s="123" t="s">
        <v>5588</v>
      </c>
      <c r="K807" s="123" t="s">
        <v>318</v>
      </c>
      <c r="L807" s="123" t="s">
        <v>5592</v>
      </c>
      <c r="M807" s="125">
        <v>578700</v>
      </c>
      <c r="N807" s="125"/>
      <c r="O807" s="125">
        <v>4452</v>
      </c>
      <c r="P807" s="125">
        <v>4641</v>
      </c>
      <c r="Q807" s="125"/>
      <c r="R807" s="129" t="s">
        <v>3543</v>
      </c>
      <c r="S807" s="129" t="s">
        <v>3544</v>
      </c>
    </row>
    <row r="808" spans="1:19" x14ac:dyDescent="0.5">
      <c r="A808" s="119"/>
      <c r="B808" s="121" t="s">
        <v>22</v>
      </c>
      <c r="C808" s="122">
        <v>45929</v>
      </c>
      <c r="D808" s="123" t="s">
        <v>1322</v>
      </c>
      <c r="E808" s="123" t="s">
        <v>1323</v>
      </c>
      <c r="F808" s="123" t="s">
        <v>2071</v>
      </c>
      <c r="G808" s="129" t="s">
        <v>1438</v>
      </c>
      <c r="H808" s="124" t="s">
        <v>3697</v>
      </c>
      <c r="I808" s="123" t="s">
        <v>376</v>
      </c>
      <c r="J808" s="123" t="s">
        <v>8004</v>
      </c>
      <c r="K808" s="123" t="s">
        <v>6347</v>
      </c>
      <c r="L808" s="123" t="s">
        <v>8005</v>
      </c>
      <c r="M808" s="125">
        <v>636840</v>
      </c>
      <c r="N808" s="125"/>
      <c r="O808" s="125">
        <v>16436</v>
      </c>
      <c r="P808" s="125">
        <v>17131</v>
      </c>
      <c r="Q808" s="125" t="s">
        <v>15</v>
      </c>
      <c r="R808" s="123" t="s">
        <v>93</v>
      </c>
      <c r="S808" s="123" t="s">
        <v>100</v>
      </c>
    </row>
    <row r="809" spans="1:19" x14ac:dyDescent="0.5">
      <c r="A809" s="119"/>
      <c r="B809" s="121" t="s">
        <v>22</v>
      </c>
      <c r="C809" s="122">
        <v>45929</v>
      </c>
      <c r="D809" s="123" t="s">
        <v>6112</v>
      </c>
      <c r="E809" s="123" t="s">
        <v>6113</v>
      </c>
      <c r="F809" s="123" t="s">
        <v>2071</v>
      </c>
      <c r="G809" s="129" t="s">
        <v>6114</v>
      </c>
      <c r="H809" s="124" t="s">
        <v>3697</v>
      </c>
      <c r="I809" s="123" t="s">
        <v>376</v>
      </c>
      <c r="J809" s="123" t="s">
        <v>8004</v>
      </c>
      <c r="K809" s="123" t="s">
        <v>6347</v>
      </c>
      <c r="L809" s="123" t="s">
        <v>8005</v>
      </c>
      <c r="M809" s="125">
        <v>1546000</v>
      </c>
      <c r="N809" s="125"/>
      <c r="O809" s="125">
        <v>13566</v>
      </c>
      <c r="P809" s="125">
        <v>14140</v>
      </c>
      <c r="Q809" s="125"/>
      <c r="R809" s="136">
        <v>43465</v>
      </c>
      <c r="S809" s="136">
        <v>47118</v>
      </c>
    </row>
    <row r="810" spans="1:19" x14ac:dyDescent="0.5">
      <c r="A810" s="119"/>
      <c r="B810" s="121" t="s">
        <v>22</v>
      </c>
      <c r="C810" s="122">
        <v>45929</v>
      </c>
      <c r="D810" s="123" t="s">
        <v>6112</v>
      </c>
      <c r="E810" s="123" t="s">
        <v>6113</v>
      </c>
      <c r="F810" s="123" t="s">
        <v>2071</v>
      </c>
      <c r="G810" s="129" t="s">
        <v>6118</v>
      </c>
      <c r="H810" s="124" t="s">
        <v>3697</v>
      </c>
      <c r="I810" s="123" t="s">
        <v>376</v>
      </c>
      <c r="J810" s="123" t="s">
        <v>8004</v>
      </c>
      <c r="K810" s="123" t="s">
        <v>6347</v>
      </c>
      <c r="L810" s="123" t="s">
        <v>8005</v>
      </c>
      <c r="M810" s="125">
        <v>8313</v>
      </c>
      <c r="N810" s="125"/>
      <c r="O810" s="125">
        <v>73</v>
      </c>
      <c r="P810" s="125">
        <v>76</v>
      </c>
      <c r="Q810" s="125"/>
      <c r="R810" s="136">
        <v>43465</v>
      </c>
      <c r="S810" s="136">
        <v>47118</v>
      </c>
    </row>
    <row r="811" spans="1:19" x14ac:dyDescent="0.5">
      <c r="A811" s="119"/>
      <c r="B811" s="121" t="s">
        <v>13</v>
      </c>
      <c r="C811" s="122">
        <v>46009</v>
      </c>
      <c r="D811" s="123" t="s">
        <v>7299</v>
      </c>
      <c r="E811" s="123" t="s">
        <v>7300</v>
      </c>
      <c r="F811" s="123" t="s">
        <v>2071</v>
      </c>
      <c r="G811" s="123" t="s">
        <v>7301</v>
      </c>
      <c r="H811" s="124" t="s">
        <v>3696</v>
      </c>
      <c r="I811" s="123" t="s">
        <v>21</v>
      </c>
      <c r="J811" s="123" t="s">
        <v>8330</v>
      </c>
      <c r="K811" s="123" t="s">
        <v>8331</v>
      </c>
      <c r="L811" s="17" t="s">
        <v>8332</v>
      </c>
      <c r="M811" s="125">
        <v>1468567</v>
      </c>
      <c r="N811" s="125">
        <v>29875</v>
      </c>
      <c r="O811" s="125"/>
      <c r="P811" s="125"/>
      <c r="Q811" s="125"/>
      <c r="R811" s="129" t="s">
        <v>446</v>
      </c>
      <c r="S811" s="129" t="s">
        <v>62</v>
      </c>
    </row>
    <row r="812" spans="1:19" x14ac:dyDescent="0.5">
      <c r="A812" s="119"/>
      <c r="B812" s="121" t="s">
        <v>13</v>
      </c>
      <c r="C812" s="122">
        <v>45925</v>
      </c>
      <c r="D812" s="123" t="s">
        <v>3533</v>
      </c>
      <c r="E812" s="123" t="s">
        <v>3534</v>
      </c>
      <c r="F812" s="123" t="s">
        <v>2071</v>
      </c>
      <c r="G812" s="123" t="s">
        <v>3535</v>
      </c>
      <c r="H812" s="124" t="s">
        <v>3697</v>
      </c>
      <c r="I812" s="123" t="s">
        <v>21</v>
      </c>
      <c r="J812" s="123" t="s">
        <v>6365</v>
      </c>
      <c r="K812" s="123" t="s">
        <v>3536</v>
      </c>
      <c r="L812" s="123" t="s">
        <v>6366</v>
      </c>
      <c r="M812" s="125">
        <v>51759400</v>
      </c>
      <c r="N812" s="125"/>
      <c r="O812" s="125">
        <v>138859</v>
      </c>
      <c r="P812" s="125">
        <v>139232</v>
      </c>
      <c r="Q812" s="125"/>
      <c r="R812" s="129" t="s">
        <v>2818</v>
      </c>
      <c r="S812" s="129" t="s">
        <v>246</v>
      </c>
    </row>
    <row r="813" spans="1:19" x14ac:dyDescent="0.5">
      <c r="A813" s="119"/>
      <c r="B813" s="121" t="s">
        <v>13</v>
      </c>
      <c r="C813" s="122">
        <v>45923</v>
      </c>
      <c r="D813" s="123" t="s">
        <v>7804</v>
      </c>
      <c r="E813" s="123" t="s">
        <v>7940</v>
      </c>
      <c r="F813" s="123" t="s">
        <v>2071</v>
      </c>
      <c r="G813" s="129" t="s">
        <v>7941</v>
      </c>
      <c r="H813" s="124" t="s">
        <v>3697</v>
      </c>
      <c r="I813" s="123" t="s">
        <v>21</v>
      </c>
      <c r="J813" s="123" t="s">
        <v>7805</v>
      </c>
      <c r="K813" s="123" t="s">
        <v>115</v>
      </c>
      <c r="L813" s="123" t="s">
        <v>7806</v>
      </c>
      <c r="M813" s="125">
        <v>2468400</v>
      </c>
      <c r="N813" s="125">
        <v>100</v>
      </c>
      <c r="O813" s="125">
        <v>5814</v>
      </c>
      <c r="P813" s="125">
        <v>6100</v>
      </c>
      <c r="Q813" s="125"/>
      <c r="R813" s="129" t="s">
        <v>196</v>
      </c>
      <c r="S813" s="129" t="s">
        <v>113</v>
      </c>
    </row>
    <row r="814" spans="1:19" x14ac:dyDescent="0.5">
      <c r="A814" s="119"/>
      <c r="B814" s="121" t="s">
        <v>22</v>
      </c>
      <c r="C814" s="122">
        <v>45925</v>
      </c>
      <c r="D814" s="123" t="s">
        <v>6325</v>
      </c>
      <c r="E814" s="123" t="s">
        <v>297</v>
      </c>
      <c r="F814" s="123" t="s">
        <v>2071</v>
      </c>
      <c r="G814" s="159" t="s">
        <v>6326</v>
      </c>
      <c r="H814" s="124" t="s">
        <v>3697</v>
      </c>
      <c r="I814" s="123" t="s">
        <v>376</v>
      </c>
      <c r="J814" s="123" t="s">
        <v>8004</v>
      </c>
      <c r="K814" s="123" t="s">
        <v>6347</v>
      </c>
      <c r="L814" s="123" t="s">
        <v>8005</v>
      </c>
      <c r="M814" s="125">
        <v>25581731</v>
      </c>
      <c r="N814" s="125"/>
      <c r="O814" s="125">
        <v>6715</v>
      </c>
      <c r="P814" s="125">
        <v>6999</v>
      </c>
      <c r="Q814" s="125"/>
      <c r="R814" s="129" t="s">
        <v>127</v>
      </c>
      <c r="S814" s="129" t="s">
        <v>3755</v>
      </c>
    </row>
    <row r="815" spans="1:19" x14ac:dyDescent="0.5">
      <c r="A815" s="119"/>
      <c r="B815" s="121" t="s">
        <v>22</v>
      </c>
      <c r="C815" s="122">
        <v>45925</v>
      </c>
      <c r="D815" s="123" t="s">
        <v>6325</v>
      </c>
      <c r="E815" s="123" t="s">
        <v>297</v>
      </c>
      <c r="F815" s="123" t="s">
        <v>2071</v>
      </c>
      <c r="G815" s="159" t="s">
        <v>6328</v>
      </c>
      <c r="H815" s="124" t="s">
        <v>3697</v>
      </c>
      <c r="I815" s="123" t="s">
        <v>376</v>
      </c>
      <c r="J815" s="123" t="s">
        <v>8004</v>
      </c>
      <c r="K815" s="123" t="s">
        <v>6347</v>
      </c>
      <c r="L815" s="123" t="s">
        <v>8005</v>
      </c>
      <c r="M815" s="125">
        <v>25581731</v>
      </c>
      <c r="N815" s="125"/>
      <c r="O815" s="125">
        <v>18871</v>
      </c>
      <c r="P815" s="125">
        <v>19669</v>
      </c>
      <c r="Q815" s="125"/>
      <c r="R815" s="129" t="s">
        <v>127</v>
      </c>
      <c r="S815" s="129" t="s">
        <v>3755</v>
      </c>
    </row>
    <row r="816" spans="1:19" x14ac:dyDescent="0.5">
      <c r="A816" s="119"/>
      <c r="B816" s="121" t="s">
        <v>22</v>
      </c>
      <c r="C816" s="122">
        <v>45926</v>
      </c>
      <c r="D816" s="123" t="s">
        <v>5983</v>
      </c>
      <c r="E816" s="123" t="s">
        <v>5985</v>
      </c>
      <c r="F816" s="123" t="s">
        <v>2071</v>
      </c>
      <c r="G816" s="157" t="s">
        <v>5986</v>
      </c>
      <c r="H816" s="124" t="s">
        <v>3697</v>
      </c>
      <c r="I816" s="123" t="s">
        <v>376</v>
      </c>
      <c r="J816" s="123" t="s">
        <v>8004</v>
      </c>
      <c r="K816" s="123" t="s">
        <v>6347</v>
      </c>
      <c r="L816" s="17" t="s">
        <v>8005</v>
      </c>
      <c r="M816" s="125">
        <v>249600</v>
      </c>
      <c r="N816" s="125"/>
      <c r="O816" s="125">
        <v>6442</v>
      </c>
      <c r="P816" s="125">
        <v>6714</v>
      </c>
      <c r="Q816" s="125"/>
      <c r="R816" s="129" t="s">
        <v>5987</v>
      </c>
      <c r="S816" s="129" t="s">
        <v>5988</v>
      </c>
    </row>
    <row r="817" spans="1:19" x14ac:dyDescent="0.5">
      <c r="A817" s="119"/>
      <c r="B817" s="121" t="s">
        <v>13</v>
      </c>
      <c r="C817" s="122">
        <v>45930</v>
      </c>
      <c r="D817" s="123" t="s">
        <v>2499</v>
      </c>
      <c r="E817" s="123" t="s">
        <v>1573</v>
      </c>
      <c r="F817" s="123" t="s">
        <v>2071</v>
      </c>
      <c r="G817" s="158" t="s">
        <v>4376</v>
      </c>
      <c r="H817" s="124" t="s">
        <v>3697</v>
      </c>
      <c r="I817" s="123" t="s">
        <v>491</v>
      </c>
      <c r="J817" s="123" t="s">
        <v>3700</v>
      </c>
      <c r="K817" s="123" t="s">
        <v>3701</v>
      </c>
      <c r="L817" s="123" t="s">
        <v>3702</v>
      </c>
      <c r="M817" s="125">
        <v>20147800</v>
      </c>
      <c r="N817" s="125">
        <v>141481</v>
      </c>
      <c r="O817" s="125">
        <v>2338</v>
      </c>
      <c r="P817" s="125"/>
      <c r="Q817" s="125" t="s">
        <v>15</v>
      </c>
      <c r="R817" s="123" t="s">
        <v>1572</v>
      </c>
      <c r="S817" s="123" t="s">
        <v>55</v>
      </c>
    </row>
    <row r="818" spans="1:19" x14ac:dyDescent="0.5">
      <c r="A818" s="119"/>
      <c r="B818" s="121" t="s">
        <v>22</v>
      </c>
      <c r="C818" s="122">
        <v>46002</v>
      </c>
      <c r="D818" s="123" t="s">
        <v>1801</v>
      </c>
      <c r="E818" s="123" t="s">
        <v>3523</v>
      </c>
      <c r="F818" s="123" t="s">
        <v>2071</v>
      </c>
      <c r="G818" s="123" t="s">
        <v>3524</v>
      </c>
      <c r="H818" s="124" t="s">
        <v>3697</v>
      </c>
      <c r="I818" s="123" t="s">
        <v>376</v>
      </c>
      <c r="J818" s="123" t="s">
        <v>6126</v>
      </c>
      <c r="K818" s="123" t="s">
        <v>6127</v>
      </c>
      <c r="L818" s="123" t="s">
        <v>6128</v>
      </c>
      <c r="M818" s="125">
        <v>2690000</v>
      </c>
      <c r="N818" s="125"/>
      <c r="O818" s="125">
        <v>880</v>
      </c>
      <c r="P818" s="125"/>
      <c r="Q818" s="125" t="s">
        <v>15</v>
      </c>
      <c r="R818" s="129" t="s">
        <v>196</v>
      </c>
      <c r="S818" s="127" t="s">
        <v>201</v>
      </c>
    </row>
    <row r="819" spans="1:19" x14ac:dyDescent="0.5">
      <c r="A819" s="119"/>
      <c r="B819" s="121" t="s">
        <v>22</v>
      </c>
      <c r="C819" s="122">
        <v>46002</v>
      </c>
      <c r="D819" s="123" t="s">
        <v>1801</v>
      </c>
      <c r="E819" s="123" t="s">
        <v>6124</v>
      </c>
      <c r="F819" s="123" t="s">
        <v>2071</v>
      </c>
      <c r="G819" s="123" t="s">
        <v>6125</v>
      </c>
      <c r="H819" s="124" t="s">
        <v>3697</v>
      </c>
      <c r="I819" s="123" t="s">
        <v>3208</v>
      </c>
      <c r="J819" s="123" t="s">
        <v>6126</v>
      </c>
      <c r="K819" s="123" t="s">
        <v>6127</v>
      </c>
      <c r="L819" s="123" t="s">
        <v>6128</v>
      </c>
      <c r="M819" s="125">
        <v>939900</v>
      </c>
      <c r="N819" s="125"/>
      <c r="O819" s="125">
        <v>4246</v>
      </c>
      <c r="P819" s="125"/>
      <c r="Q819" s="125" t="s">
        <v>15</v>
      </c>
      <c r="R819" s="129" t="s">
        <v>6893</v>
      </c>
      <c r="S819" s="127" t="s">
        <v>32</v>
      </c>
    </row>
    <row r="820" spans="1:19" x14ac:dyDescent="0.5">
      <c r="A820" s="119"/>
      <c r="B820" s="121" t="s">
        <v>13</v>
      </c>
      <c r="C820" s="122">
        <v>45925</v>
      </c>
      <c r="D820" s="123" t="s">
        <v>6131</v>
      </c>
      <c r="E820" s="123" t="s">
        <v>6132</v>
      </c>
      <c r="F820" s="123" t="s">
        <v>2071</v>
      </c>
      <c r="G820" s="17" t="s">
        <v>6133</v>
      </c>
      <c r="H820" s="124" t="s">
        <v>3697</v>
      </c>
      <c r="I820" s="123" t="s">
        <v>21</v>
      </c>
      <c r="J820" s="123" t="s">
        <v>7379</v>
      </c>
      <c r="K820" s="123" t="s">
        <v>5308</v>
      </c>
      <c r="L820" s="17" t="s">
        <v>7380</v>
      </c>
      <c r="M820" s="125">
        <v>13964300</v>
      </c>
      <c r="N820" s="125"/>
      <c r="O820" s="125">
        <v>85096</v>
      </c>
      <c r="P820" s="125">
        <v>110937</v>
      </c>
      <c r="Q820" s="125"/>
      <c r="R820" s="129" t="s">
        <v>5649</v>
      </c>
      <c r="S820" s="127" t="s">
        <v>6137</v>
      </c>
    </row>
    <row r="821" spans="1:19" x14ac:dyDescent="0.5">
      <c r="A821" s="119"/>
      <c r="B821" s="121" t="s">
        <v>13</v>
      </c>
      <c r="C821" s="122">
        <v>45925</v>
      </c>
      <c r="D821" s="123" t="s">
        <v>6131</v>
      </c>
      <c r="E821" s="123" t="s">
        <v>6132</v>
      </c>
      <c r="F821" s="123" t="s">
        <v>2071</v>
      </c>
      <c r="G821" s="17" t="s">
        <v>8002</v>
      </c>
      <c r="H821" s="124" t="s">
        <v>3696</v>
      </c>
      <c r="I821" s="123" t="s">
        <v>21</v>
      </c>
      <c r="J821" s="123" t="s">
        <v>7379</v>
      </c>
      <c r="K821" s="123" t="s">
        <v>5308</v>
      </c>
      <c r="L821" s="17" t="s">
        <v>7380</v>
      </c>
      <c r="M821" s="125">
        <v>13964300</v>
      </c>
      <c r="N821" s="125"/>
      <c r="O821" s="125">
        <v>103493</v>
      </c>
      <c r="P821" s="125">
        <v>95604</v>
      </c>
      <c r="Q821" s="125"/>
      <c r="R821" s="129" t="s">
        <v>8003</v>
      </c>
      <c r="S821" s="127" t="s">
        <v>6137</v>
      </c>
    </row>
    <row r="822" spans="1:19" x14ac:dyDescent="0.5">
      <c r="A822" s="119"/>
      <c r="B822" s="121" t="s">
        <v>22</v>
      </c>
      <c r="C822" s="122">
        <v>45916</v>
      </c>
      <c r="D822" s="123" t="s">
        <v>2862</v>
      </c>
      <c r="E822" s="123" t="s">
        <v>2863</v>
      </c>
      <c r="F822" s="123" t="s">
        <v>2071</v>
      </c>
      <c r="G822" s="158" t="s">
        <v>4852</v>
      </c>
      <c r="H822" s="124" t="s">
        <v>3697</v>
      </c>
      <c r="I822" s="123" t="s">
        <v>376</v>
      </c>
      <c r="J822" s="123" t="s">
        <v>4697</v>
      </c>
      <c r="K822" s="123" t="s">
        <v>140</v>
      </c>
      <c r="L822" s="123" t="s">
        <v>4698</v>
      </c>
      <c r="M822" s="125">
        <v>2542680</v>
      </c>
      <c r="N822" s="125"/>
      <c r="O822" s="125">
        <v>5342</v>
      </c>
      <c r="P822" s="125">
        <v>5568</v>
      </c>
      <c r="Q822" s="125"/>
      <c r="R822" s="136">
        <v>42735</v>
      </c>
      <c r="S822" s="136">
        <v>46386</v>
      </c>
    </row>
    <row r="823" spans="1:19" x14ac:dyDescent="0.5">
      <c r="A823" s="119"/>
      <c r="B823" s="121" t="s">
        <v>13</v>
      </c>
      <c r="C823" s="122">
        <v>45924</v>
      </c>
      <c r="D823" s="123" t="s">
        <v>3662</v>
      </c>
      <c r="E823" s="123" t="s">
        <v>3659</v>
      </c>
      <c r="F823" s="123" t="s">
        <v>2071</v>
      </c>
      <c r="G823" s="158" t="s">
        <v>4377</v>
      </c>
      <c r="H823" s="124" t="s">
        <v>3697</v>
      </c>
      <c r="I823" s="123" t="s">
        <v>49</v>
      </c>
      <c r="J823" s="123" t="s">
        <v>7966</v>
      </c>
      <c r="K823" s="123" t="s">
        <v>6280</v>
      </c>
      <c r="L823" s="17" t="s">
        <v>7967</v>
      </c>
      <c r="M823" s="125">
        <v>15195000</v>
      </c>
      <c r="N823" s="125"/>
      <c r="O823" s="125">
        <v>80291</v>
      </c>
      <c r="P823" s="125">
        <v>96161</v>
      </c>
      <c r="Q823" s="125"/>
      <c r="R823" s="127" t="s">
        <v>3660</v>
      </c>
      <c r="S823" s="127" t="s">
        <v>3661</v>
      </c>
    </row>
    <row r="824" spans="1:19" x14ac:dyDescent="0.5">
      <c r="A824" s="119"/>
      <c r="B824" s="121" t="s">
        <v>13</v>
      </c>
      <c r="C824" s="122">
        <v>45931</v>
      </c>
      <c r="D824" s="123" t="s">
        <v>5056</v>
      </c>
      <c r="E824" s="123" t="s">
        <v>5057</v>
      </c>
      <c r="F824" s="123" t="s">
        <v>2071</v>
      </c>
      <c r="G824" s="160" t="s">
        <v>5058</v>
      </c>
      <c r="H824" s="124" t="s">
        <v>3696</v>
      </c>
      <c r="I824" s="123" t="s">
        <v>49</v>
      </c>
      <c r="J824" s="123" t="s">
        <v>4982</v>
      </c>
      <c r="K824" s="123" t="s">
        <v>33</v>
      </c>
      <c r="L824" s="123" t="s">
        <v>4985</v>
      </c>
      <c r="M824" s="125">
        <v>11821607</v>
      </c>
      <c r="N824" s="125">
        <v>1500</v>
      </c>
      <c r="O824" s="125"/>
      <c r="P824" s="125"/>
      <c r="Q824" s="125"/>
      <c r="R824" s="127" t="s">
        <v>48</v>
      </c>
      <c r="S824" s="127" t="s">
        <v>122</v>
      </c>
    </row>
    <row r="825" spans="1:19" x14ac:dyDescent="0.5">
      <c r="A825" s="119"/>
      <c r="B825" s="121" t="s">
        <v>13</v>
      </c>
      <c r="C825" s="122">
        <v>45931</v>
      </c>
      <c r="D825" s="123" t="s">
        <v>5056</v>
      </c>
      <c r="E825" s="123" t="s">
        <v>5057</v>
      </c>
      <c r="F825" s="123" t="s">
        <v>2071</v>
      </c>
      <c r="G825" s="160" t="s">
        <v>5090</v>
      </c>
      <c r="H825" s="124" t="s">
        <v>3697</v>
      </c>
      <c r="I825" s="123" t="s">
        <v>49</v>
      </c>
      <c r="J825" s="123" t="s">
        <v>4982</v>
      </c>
      <c r="K825" s="123" t="s">
        <v>33</v>
      </c>
      <c r="L825" s="123" t="s">
        <v>4985</v>
      </c>
      <c r="M825" s="125">
        <v>1749690</v>
      </c>
      <c r="N825" s="125">
        <v>1500</v>
      </c>
      <c r="O825" s="125"/>
      <c r="P825" s="125"/>
      <c r="Q825" s="125"/>
      <c r="R825" s="127" t="s">
        <v>5091</v>
      </c>
      <c r="S825" s="127" t="s">
        <v>5214</v>
      </c>
    </row>
    <row r="826" spans="1:19" x14ac:dyDescent="0.5">
      <c r="A826" s="119"/>
      <c r="B826" s="121" t="s">
        <v>22</v>
      </c>
      <c r="C826" s="122">
        <v>45930</v>
      </c>
      <c r="D826" s="123" t="s">
        <v>1810</v>
      </c>
      <c r="E826" s="123" t="s">
        <v>1812</v>
      </c>
      <c r="F826" s="123" t="s">
        <v>2055</v>
      </c>
      <c r="G826" s="123" t="s">
        <v>6992</v>
      </c>
      <c r="H826" s="124" t="s">
        <v>3697</v>
      </c>
      <c r="I826" s="123" t="s">
        <v>376</v>
      </c>
      <c r="J826" s="123" t="s">
        <v>7412</v>
      </c>
      <c r="K826" s="123" t="s">
        <v>225</v>
      </c>
      <c r="L826" s="123" t="s">
        <v>7413</v>
      </c>
      <c r="M826" s="125">
        <v>8890700</v>
      </c>
      <c r="N826" s="125"/>
      <c r="O826" s="125"/>
      <c r="P826" s="125"/>
      <c r="Q826" s="125" t="s">
        <v>15</v>
      </c>
      <c r="R826" s="123" t="s">
        <v>1211</v>
      </c>
      <c r="S826" s="123" t="s">
        <v>1809</v>
      </c>
    </row>
    <row r="827" spans="1:19" x14ac:dyDescent="0.5">
      <c r="A827" s="119"/>
      <c r="B827" s="121" t="s">
        <v>22</v>
      </c>
      <c r="C827" s="122">
        <v>45930</v>
      </c>
      <c r="D827" s="123" t="s">
        <v>1810</v>
      </c>
      <c r="E827" s="123" t="s">
        <v>4492</v>
      </c>
      <c r="F827" s="123" t="s">
        <v>2055</v>
      </c>
      <c r="G827" s="123" t="s">
        <v>4493</v>
      </c>
      <c r="H827" s="124" t="s">
        <v>3697</v>
      </c>
      <c r="I827" s="123" t="s">
        <v>376</v>
      </c>
      <c r="J827" s="123" t="s">
        <v>7412</v>
      </c>
      <c r="K827" s="123" t="s">
        <v>225</v>
      </c>
      <c r="L827" s="123" t="s">
        <v>7413</v>
      </c>
      <c r="M827" s="125">
        <v>2001600</v>
      </c>
      <c r="N827" s="125"/>
      <c r="O827" s="125"/>
      <c r="P827" s="125"/>
      <c r="Q827" s="125" t="s">
        <v>15</v>
      </c>
      <c r="R827" s="123" t="s">
        <v>1211</v>
      </c>
      <c r="S827" s="123" t="s">
        <v>1809</v>
      </c>
    </row>
    <row r="828" spans="1:19" x14ac:dyDescent="0.5">
      <c r="A828" s="119"/>
      <c r="B828" s="121" t="s">
        <v>22</v>
      </c>
      <c r="C828" s="122">
        <v>45930</v>
      </c>
      <c r="D828" s="123" t="s">
        <v>1810</v>
      </c>
      <c r="E828" s="123" t="s">
        <v>4664</v>
      </c>
      <c r="F828" s="123" t="s">
        <v>2055</v>
      </c>
      <c r="G828" s="123" t="s">
        <v>4665</v>
      </c>
      <c r="H828" s="124" t="s">
        <v>3697</v>
      </c>
      <c r="I828" s="123" t="s">
        <v>376</v>
      </c>
      <c r="J828" s="123" t="s">
        <v>7412</v>
      </c>
      <c r="K828" s="123" t="s">
        <v>225</v>
      </c>
      <c r="L828" s="123" t="s">
        <v>7413</v>
      </c>
      <c r="M828" s="125">
        <v>40500</v>
      </c>
      <c r="N828" s="125"/>
      <c r="O828" s="125"/>
      <c r="P828" s="125"/>
      <c r="Q828" s="125" t="s">
        <v>15</v>
      </c>
      <c r="R828" s="123" t="s">
        <v>1211</v>
      </c>
      <c r="S828" s="123" t="s">
        <v>1809</v>
      </c>
    </row>
    <row r="829" spans="1:19" x14ac:dyDescent="0.5">
      <c r="A829" s="119"/>
      <c r="B829" s="121" t="s">
        <v>22</v>
      </c>
      <c r="C829" s="122">
        <v>45930</v>
      </c>
      <c r="D829" s="123" t="s">
        <v>1810</v>
      </c>
      <c r="E829" s="123" t="s">
        <v>4664</v>
      </c>
      <c r="F829" s="123" t="s">
        <v>2055</v>
      </c>
      <c r="G829" s="123" t="s">
        <v>4666</v>
      </c>
      <c r="H829" s="124" t="s">
        <v>3697</v>
      </c>
      <c r="I829" s="123" t="s">
        <v>376</v>
      </c>
      <c r="J829" s="123" t="s">
        <v>7412</v>
      </c>
      <c r="K829" s="123" t="s">
        <v>225</v>
      </c>
      <c r="L829" s="123" t="s">
        <v>7413</v>
      </c>
      <c r="M829" s="125">
        <v>40400</v>
      </c>
      <c r="N829" s="125"/>
      <c r="O829" s="125"/>
      <c r="P829" s="125"/>
      <c r="Q829" s="125" t="s">
        <v>15</v>
      </c>
      <c r="R829" s="123" t="s">
        <v>1211</v>
      </c>
      <c r="S829" s="123" t="s">
        <v>1809</v>
      </c>
    </row>
    <row r="830" spans="1:19" x14ac:dyDescent="0.5">
      <c r="A830" s="119"/>
      <c r="B830" s="121" t="s">
        <v>22</v>
      </c>
      <c r="C830" s="122">
        <v>45930</v>
      </c>
      <c r="D830" s="123" t="s">
        <v>1810</v>
      </c>
      <c r="E830" s="123" t="s">
        <v>5361</v>
      </c>
      <c r="F830" s="123" t="s">
        <v>2055</v>
      </c>
      <c r="G830" s="123" t="s">
        <v>5362</v>
      </c>
      <c r="H830" s="124" t="s">
        <v>3697</v>
      </c>
      <c r="I830" s="123" t="s">
        <v>376</v>
      </c>
      <c r="J830" s="123" t="s">
        <v>7412</v>
      </c>
      <c r="K830" s="123" t="s">
        <v>225</v>
      </c>
      <c r="L830" s="123" t="s">
        <v>7413</v>
      </c>
      <c r="M830" s="125">
        <v>609900</v>
      </c>
      <c r="N830" s="125"/>
      <c r="O830" s="125"/>
      <c r="P830" s="125"/>
      <c r="Q830" s="125" t="s">
        <v>15</v>
      </c>
      <c r="R830" s="123" t="s">
        <v>1211</v>
      </c>
      <c r="S830" s="123" t="s">
        <v>1809</v>
      </c>
    </row>
    <row r="831" spans="1:19" x14ac:dyDescent="0.5">
      <c r="A831" s="119"/>
      <c r="B831" s="121" t="s">
        <v>22</v>
      </c>
      <c r="C831" s="122">
        <v>45930</v>
      </c>
      <c r="D831" s="123" t="s">
        <v>1810</v>
      </c>
      <c r="E831" s="123" t="s">
        <v>5364</v>
      </c>
      <c r="F831" s="123" t="s">
        <v>2055</v>
      </c>
      <c r="G831" s="123" t="s">
        <v>5365</v>
      </c>
      <c r="H831" s="124" t="s">
        <v>3697</v>
      </c>
      <c r="I831" s="123" t="s">
        <v>376</v>
      </c>
      <c r="J831" s="123" t="s">
        <v>7412</v>
      </c>
      <c r="K831" s="123" t="s">
        <v>225</v>
      </c>
      <c r="L831" s="123" t="s">
        <v>7413</v>
      </c>
      <c r="M831" s="125">
        <v>139200</v>
      </c>
      <c r="N831" s="125"/>
      <c r="O831" s="125"/>
      <c r="P831" s="125"/>
      <c r="Q831" s="125" t="s">
        <v>15</v>
      </c>
      <c r="R831" s="123" t="s">
        <v>1211</v>
      </c>
      <c r="S831" s="123" t="s">
        <v>1809</v>
      </c>
    </row>
    <row r="832" spans="1:19" x14ac:dyDescent="0.5">
      <c r="A832" s="119"/>
      <c r="B832" s="121" t="s">
        <v>22</v>
      </c>
      <c r="C832" s="122">
        <v>45917</v>
      </c>
      <c r="D832" s="123" t="s">
        <v>6348</v>
      </c>
      <c r="E832" s="123" t="s">
        <v>914</v>
      </c>
      <c r="F832" s="123" t="s">
        <v>2071</v>
      </c>
      <c r="G832" s="123" t="s">
        <v>1493</v>
      </c>
      <c r="H832" s="124" t="s">
        <v>3697</v>
      </c>
      <c r="I832" s="123" t="s">
        <v>376</v>
      </c>
      <c r="J832" s="123" t="s">
        <v>5795</v>
      </c>
      <c r="K832" s="123" t="s">
        <v>2335</v>
      </c>
      <c r="L832" s="123" t="s">
        <v>6349</v>
      </c>
      <c r="M832" s="125">
        <v>5813680</v>
      </c>
      <c r="N832" s="125"/>
      <c r="O832" s="125"/>
      <c r="P832" s="125">
        <v>65547</v>
      </c>
      <c r="Q832" s="125" t="s">
        <v>15</v>
      </c>
      <c r="R832" s="123" t="s">
        <v>912</v>
      </c>
      <c r="S832" s="129" t="s">
        <v>3868</v>
      </c>
    </row>
    <row r="833" spans="1:19" x14ac:dyDescent="0.5">
      <c r="A833" s="119"/>
      <c r="B833" s="121" t="s">
        <v>22</v>
      </c>
      <c r="C833" s="122">
        <v>45917</v>
      </c>
      <c r="D833" s="123" t="s">
        <v>6348</v>
      </c>
      <c r="E833" s="123" t="s">
        <v>2547</v>
      </c>
      <c r="F833" s="123" t="s">
        <v>2071</v>
      </c>
      <c r="G833" s="123" t="s">
        <v>7024</v>
      </c>
      <c r="H833" s="124" t="s">
        <v>3697</v>
      </c>
      <c r="I833" s="123" t="s">
        <v>376</v>
      </c>
      <c r="J833" s="123" t="s">
        <v>5795</v>
      </c>
      <c r="K833" s="123" t="s">
        <v>2335</v>
      </c>
      <c r="L833" s="123" t="s">
        <v>6349</v>
      </c>
      <c r="M833" s="125">
        <v>17868</v>
      </c>
      <c r="N833" s="125"/>
      <c r="O833" s="125">
        <v>517</v>
      </c>
      <c r="P833" s="125"/>
      <c r="Q833" s="125" t="s">
        <v>15</v>
      </c>
      <c r="R833" s="123" t="s">
        <v>912</v>
      </c>
      <c r="S833" s="129" t="s">
        <v>3868</v>
      </c>
    </row>
    <row r="834" spans="1:19" x14ac:dyDescent="0.5">
      <c r="A834" s="119"/>
      <c r="B834" s="121" t="s">
        <v>22</v>
      </c>
      <c r="C834" s="122">
        <v>45917</v>
      </c>
      <c r="D834" s="123" t="s">
        <v>6348</v>
      </c>
      <c r="E834" s="123" t="s">
        <v>1190</v>
      </c>
      <c r="F834" s="123" t="s">
        <v>2071</v>
      </c>
      <c r="G834" s="123" t="s">
        <v>7025</v>
      </c>
      <c r="H834" s="124" t="s">
        <v>3697</v>
      </c>
      <c r="I834" s="123" t="s">
        <v>376</v>
      </c>
      <c r="J834" s="123" t="s">
        <v>5795</v>
      </c>
      <c r="K834" s="123" t="s">
        <v>2335</v>
      </c>
      <c r="L834" s="123" t="s">
        <v>6349</v>
      </c>
      <c r="M834" s="125">
        <v>1817508</v>
      </c>
      <c r="N834" s="125"/>
      <c r="O834" s="125">
        <v>58077</v>
      </c>
      <c r="P834" s="125"/>
      <c r="Q834" s="125" t="s">
        <v>15</v>
      </c>
      <c r="R834" s="123" t="s">
        <v>912</v>
      </c>
      <c r="S834" s="129" t="s">
        <v>3868</v>
      </c>
    </row>
    <row r="835" spans="1:19" x14ac:dyDescent="0.5">
      <c r="A835" s="119"/>
      <c r="B835" s="121" t="s">
        <v>22</v>
      </c>
      <c r="C835" s="122">
        <v>45917</v>
      </c>
      <c r="D835" s="123" t="s">
        <v>6348</v>
      </c>
      <c r="E835" s="123" t="s">
        <v>1190</v>
      </c>
      <c r="F835" s="123" t="s">
        <v>2071</v>
      </c>
      <c r="G835" s="123" t="s">
        <v>7026</v>
      </c>
      <c r="H835" s="124" t="s">
        <v>3697</v>
      </c>
      <c r="I835" s="123" t="s">
        <v>376</v>
      </c>
      <c r="J835" s="123" t="s">
        <v>5795</v>
      </c>
      <c r="K835" s="123" t="s">
        <v>2335</v>
      </c>
      <c r="L835" s="123" t="s">
        <v>6349</v>
      </c>
      <c r="M835" s="125">
        <v>409465</v>
      </c>
      <c r="N835" s="125"/>
      <c r="O835" s="125"/>
      <c r="P835" s="125">
        <v>409465</v>
      </c>
      <c r="Q835" s="161" t="s">
        <v>15</v>
      </c>
      <c r="R835" s="123" t="s">
        <v>912</v>
      </c>
      <c r="S835" s="129" t="s">
        <v>3868</v>
      </c>
    </row>
    <row r="836" spans="1:19" x14ac:dyDescent="0.5">
      <c r="A836" s="119"/>
      <c r="B836" s="121" t="s">
        <v>3379</v>
      </c>
      <c r="C836" s="122">
        <v>45996</v>
      </c>
      <c r="D836" s="123" t="s">
        <v>6023</v>
      </c>
      <c r="E836" s="123" t="s">
        <v>6024</v>
      </c>
      <c r="F836" s="123" t="s">
        <v>2071</v>
      </c>
      <c r="G836" s="123" t="s">
        <v>6025</v>
      </c>
      <c r="H836" s="124" t="s">
        <v>3697</v>
      </c>
      <c r="I836" s="123" t="s">
        <v>3379</v>
      </c>
      <c r="J836" s="123" t="s">
        <v>6027</v>
      </c>
      <c r="K836" s="123" t="s">
        <v>115</v>
      </c>
      <c r="L836" s="123" t="s">
        <v>6029</v>
      </c>
      <c r="M836" s="125">
        <v>6727576</v>
      </c>
      <c r="N836" s="125">
        <v>101750</v>
      </c>
      <c r="O836" s="125">
        <v>13870</v>
      </c>
      <c r="P836" s="125">
        <v>14503</v>
      </c>
      <c r="Q836" s="125"/>
      <c r="R836" s="129" t="s">
        <v>4816</v>
      </c>
      <c r="S836" s="129" t="s">
        <v>6026</v>
      </c>
    </row>
    <row r="837" spans="1:19" x14ac:dyDescent="0.5">
      <c r="A837" s="119"/>
      <c r="B837" s="121" t="s">
        <v>3379</v>
      </c>
      <c r="C837" s="122">
        <v>45996</v>
      </c>
      <c r="D837" s="123" t="s">
        <v>6023</v>
      </c>
      <c r="E837" s="123" t="s">
        <v>6030</v>
      </c>
      <c r="F837" s="123" t="s">
        <v>2071</v>
      </c>
      <c r="G837" s="123" t="s">
        <v>6031</v>
      </c>
      <c r="H837" s="124" t="s">
        <v>3697</v>
      </c>
      <c r="I837" s="123" t="s">
        <v>3379</v>
      </c>
      <c r="J837" s="123" t="s">
        <v>6027</v>
      </c>
      <c r="K837" s="123" t="s">
        <v>115</v>
      </c>
      <c r="L837" s="123" t="s">
        <v>6029</v>
      </c>
      <c r="M837" s="125">
        <v>6565242</v>
      </c>
      <c r="N837" s="125">
        <v>116525</v>
      </c>
      <c r="O837" s="125">
        <v>4882</v>
      </c>
      <c r="P837" s="125">
        <v>5114</v>
      </c>
      <c r="Q837" s="125"/>
      <c r="R837" s="129" t="s">
        <v>4816</v>
      </c>
      <c r="S837" s="129" t="s">
        <v>6026</v>
      </c>
    </row>
    <row r="838" spans="1:19" x14ac:dyDescent="0.5">
      <c r="A838" s="119"/>
      <c r="B838" s="121" t="s">
        <v>13</v>
      </c>
      <c r="C838" s="122">
        <v>45915</v>
      </c>
      <c r="D838" s="123" t="s">
        <v>2916</v>
      </c>
      <c r="E838" s="123" t="s">
        <v>2919</v>
      </c>
      <c r="F838" s="123" t="s">
        <v>2071</v>
      </c>
      <c r="G838" s="158" t="s">
        <v>4379</v>
      </c>
      <c r="H838" s="124" t="s">
        <v>3697</v>
      </c>
      <c r="I838" s="123" t="s">
        <v>21</v>
      </c>
      <c r="J838" s="123" t="s">
        <v>4697</v>
      </c>
      <c r="K838" s="123" t="s">
        <v>140</v>
      </c>
      <c r="L838" s="123" t="s">
        <v>4698</v>
      </c>
      <c r="M838" s="125">
        <v>40460</v>
      </c>
      <c r="N838" s="125">
        <v>750</v>
      </c>
      <c r="O838" s="125">
        <v>597</v>
      </c>
      <c r="P838" s="125">
        <v>622</v>
      </c>
      <c r="Q838" s="125"/>
      <c r="R838" s="129" t="s">
        <v>3577</v>
      </c>
      <c r="S838" s="127" t="s">
        <v>3578</v>
      </c>
    </row>
    <row r="839" spans="1:19" x14ac:dyDescent="0.5">
      <c r="A839" s="119"/>
      <c r="B839" s="121" t="s">
        <v>13</v>
      </c>
      <c r="C839" s="122">
        <v>45915</v>
      </c>
      <c r="D839" s="123" t="s">
        <v>2916</v>
      </c>
      <c r="E839" s="123" t="s">
        <v>4123</v>
      </c>
      <c r="F839" s="123" t="s">
        <v>2071</v>
      </c>
      <c r="G839" s="158" t="s">
        <v>4831</v>
      </c>
      <c r="H839" s="124" t="s">
        <v>3697</v>
      </c>
      <c r="I839" s="123" t="s">
        <v>21</v>
      </c>
      <c r="J839" s="123" t="s">
        <v>4697</v>
      </c>
      <c r="K839" s="123" t="s">
        <v>140</v>
      </c>
      <c r="L839" s="123" t="s">
        <v>4698</v>
      </c>
      <c r="M839" s="125">
        <v>30978780</v>
      </c>
      <c r="N839" s="125">
        <v>750</v>
      </c>
      <c r="O839" s="125">
        <v>123341</v>
      </c>
      <c r="P839" s="125">
        <v>128559</v>
      </c>
      <c r="Q839" s="125"/>
      <c r="R839" s="129" t="s">
        <v>48</v>
      </c>
      <c r="S839" s="127" t="s">
        <v>94</v>
      </c>
    </row>
    <row r="840" spans="1:19" x14ac:dyDescent="0.5">
      <c r="A840" s="119"/>
      <c r="B840" s="121" t="s">
        <v>13</v>
      </c>
      <c r="C840" s="122">
        <v>45931</v>
      </c>
      <c r="D840" s="123" t="s">
        <v>3572</v>
      </c>
      <c r="E840" s="123" t="s">
        <v>3573</v>
      </c>
      <c r="F840" s="123" t="s">
        <v>2071</v>
      </c>
      <c r="G840" s="158" t="s">
        <v>4380</v>
      </c>
      <c r="H840" s="124" t="s">
        <v>3697</v>
      </c>
      <c r="I840" s="123" t="s">
        <v>49</v>
      </c>
      <c r="J840" s="123" t="s">
        <v>7720</v>
      </c>
      <c r="K840" s="123" t="s">
        <v>673</v>
      </c>
      <c r="L840" s="17" t="s">
        <v>7721</v>
      </c>
      <c r="M840" s="125">
        <v>4598000</v>
      </c>
      <c r="N840" s="125">
        <v>100</v>
      </c>
      <c r="O840" s="125">
        <v>15147</v>
      </c>
      <c r="P840" s="125">
        <v>18439</v>
      </c>
      <c r="Q840" s="125"/>
      <c r="R840" s="129" t="s">
        <v>2343</v>
      </c>
      <c r="S840" s="129" t="s">
        <v>205</v>
      </c>
    </row>
    <row r="841" spans="1:19" x14ac:dyDescent="0.5">
      <c r="A841" s="119"/>
      <c r="B841" s="121" t="s">
        <v>13</v>
      </c>
      <c r="C841" s="122">
        <v>45931</v>
      </c>
      <c r="D841" s="123" t="s">
        <v>3572</v>
      </c>
      <c r="E841" s="123" t="s">
        <v>3573</v>
      </c>
      <c r="F841" s="123" t="s">
        <v>2071</v>
      </c>
      <c r="G841" s="158" t="s">
        <v>8189</v>
      </c>
      <c r="H841" s="124" t="s">
        <v>3697</v>
      </c>
      <c r="I841" s="123" t="s">
        <v>49</v>
      </c>
      <c r="J841" s="123" t="s">
        <v>7720</v>
      </c>
      <c r="K841" s="123" t="s">
        <v>673</v>
      </c>
      <c r="L841" s="17" t="s">
        <v>7721</v>
      </c>
      <c r="M841" s="125">
        <v>723595</v>
      </c>
      <c r="N841" s="125"/>
      <c r="O841" s="125">
        <v>875</v>
      </c>
      <c r="P841" s="125">
        <v>883</v>
      </c>
      <c r="Q841" s="125"/>
      <c r="R841" s="129" t="s">
        <v>2343</v>
      </c>
      <c r="S841" s="129" t="s">
        <v>205</v>
      </c>
    </row>
    <row r="842" spans="1:19" x14ac:dyDescent="0.5">
      <c r="A842" s="119"/>
      <c r="B842" s="121" t="s">
        <v>22</v>
      </c>
      <c r="C842" s="122">
        <v>45909</v>
      </c>
      <c r="D842" s="123" t="s">
        <v>6907</v>
      </c>
      <c r="E842" s="123" t="s">
        <v>6908</v>
      </c>
      <c r="F842" s="123" t="s">
        <v>2071</v>
      </c>
      <c r="G842" s="124" t="s">
        <v>6909</v>
      </c>
      <c r="H842" s="124" t="s">
        <v>3697</v>
      </c>
      <c r="I842" s="123" t="s">
        <v>376</v>
      </c>
      <c r="J842" s="123" t="s">
        <v>4697</v>
      </c>
      <c r="K842" s="123" t="s">
        <v>140</v>
      </c>
      <c r="L842" s="123" t="s">
        <v>4698</v>
      </c>
      <c r="M842" s="125">
        <v>8435000</v>
      </c>
      <c r="N842" s="125"/>
      <c r="O842" s="125">
        <v>24943</v>
      </c>
      <c r="P842" s="125">
        <v>25998</v>
      </c>
      <c r="Q842" s="125"/>
      <c r="R842" s="129" t="s">
        <v>6910</v>
      </c>
      <c r="S842" s="129" t="s">
        <v>3910</v>
      </c>
    </row>
    <row r="843" spans="1:19" x14ac:dyDescent="0.5">
      <c r="A843" s="119"/>
      <c r="B843" s="121" t="s">
        <v>22</v>
      </c>
      <c r="C843" s="122">
        <v>45909</v>
      </c>
      <c r="D843" s="123" t="s">
        <v>6907</v>
      </c>
      <c r="E843" s="123" t="s">
        <v>6914</v>
      </c>
      <c r="F843" s="123" t="s">
        <v>2071</v>
      </c>
      <c r="G843" s="124" t="s">
        <v>6911</v>
      </c>
      <c r="H843" s="124" t="s">
        <v>3697</v>
      </c>
      <c r="I843" s="123" t="s">
        <v>376</v>
      </c>
      <c r="J843" s="123" t="s">
        <v>4697</v>
      </c>
      <c r="K843" s="123" t="s">
        <v>140</v>
      </c>
      <c r="L843" s="123" t="s">
        <v>4698</v>
      </c>
      <c r="M843" s="125">
        <v>4963560</v>
      </c>
      <c r="N843" s="125"/>
      <c r="O843" s="125">
        <v>23586</v>
      </c>
      <c r="P843" s="125">
        <v>24584</v>
      </c>
      <c r="Q843" s="125"/>
      <c r="R843" s="129" t="s">
        <v>6910</v>
      </c>
      <c r="S843" s="129" t="s">
        <v>3910</v>
      </c>
    </row>
    <row r="844" spans="1:19" x14ac:dyDescent="0.5">
      <c r="A844" s="119"/>
      <c r="B844" s="121" t="s">
        <v>22</v>
      </c>
      <c r="C844" s="122">
        <v>45929</v>
      </c>
      <c r="D844" s="123" t="s">
        <v>5912</v>
      </c>
      <c r="E844" s="123" t="s">
        <v>5913</v>
      </c>
      <c r="F844" s="123" t="s">
        <v>2071</v>
      </c>
      <c r="G844" s="124" t="s">
        <v>5914</v>
      </c>
      <c r="H844" s="124" t="s">
        <v>3697</v>
      </c>
      <c r="I844" s="123" t="s">
        <v>376</v>
      </c>
      <c r="J844" s="123" t="s">
        <v>8004</v>
      </c>
      <c r="K844" s="123" t="s">
        <v>6347</v>
      </c>
      <c r="L844" s="17" t="s">
        <v>8005</v>
      </c>
      <c r="M844" s="125">
        <v>1623200</v>
      </c>
      <c r="N844" s="125"/>
      <c r="O844" s="125">
        <v>20946</v>
      </c>
      <c r="P844" s="125">
        <v>21832</v>
      </c>
      <c r="Q844" s="125" t="s">
        <v>15</v>
      </c>
      <c r="R844" s="129" t="s">
        <v>5915</v>
      </c>
      <c r="S844" s="129" t="s">
        <v>5916</v>
      </c>
    </row>
    <row r="845" spans="1:19" x14ac:dyDescent="0.5">
      <c r="A845" s="119"/>
      <c r="B845" s="121" t="s">
        <v>13</v>
      </c>
      <c r="C845" s="122">
        <v>45936</v>
      </c>
      <c r="D845" s="123" t="s">
        <v>7812</v>
      </c>
      <c r="E845" s="123" t="s">
        <v>7811</v>
      </c>
      <c r="F845" s="123" t="s">
        <v>2071</v>
      </c>
      <c r="G845" s="19">
        <v>3302000015</v>
      </c>
      <c r="H845" s="124" t="s">
        <v>3697</v>
      </c>
      <c r="I845" s="123" t="s">
        <v>19</v>
      </c>
      <c r="J845" s="123" t="s">
        <v>7813</v>
      </c>
      <c r="K845" s="123" t="s">
        <v>7814</v>
      </c>
      <c r="L845" s="123" t="s">
        <v>7815</v>
      </c>
      <c r="M845" s="125">
        <v>18363300</v>
      </c>
      <c r="N845" s="125"/>
      <c r="O845" s="125">
        <v>66954</v>
      </c>
      <c r="P845" s="125">
        <v>71035</v>
      </c>
      <c r="Q845" s="125"/>
      <c r="R845" s="129" t="s">
        <v>203</v>
      </c>
      <c r="S845" s="129" t="s">
        <v>242</v>
      </c>
    </row>
    <row r="846" spans="1:19" x14ac:dyDescent="0.5">
      <c r="A846" s="119"/>
      <c r="B846" s="121" t="s">
        <v>13</v>
      </c>
      <c r="C846" s="122">
        <v>45930</v>
      </c>
      <c r="D846" s="123" t="s">
        <v>1104</v>
      </c>
      <c r="E846" s="123" t="s">
        <v>1105</v>
      </c>
      <c r="F846" s="123" t="s">
        <v>2071</v>
      </c>
      <c r="G846" s="123" t="s">
        <v>2205</v>
      </c>
      <c r="H846" s="124" t="s">
        <v>3696</v>
      </c>
      <c r="I846" s="123" t="s">
        <v>21</v>
      </c>
      <c r="J846" s="123" t="s">
        <v>2972</v>
      </c>
      <c r="K846" s="123" t="s">
        <v>1102</v>
      </c>
      <c r="L846" s="123" t="s">
        <v>2973</v>
      </c>
      <c r="M846" s="125">
        <v>1561324</v>
      </c>
      <c r="N846" s="125" t="s">
        <v>1100</v>
      </c>
      <c r="O846" s="125">
        <v>304</v>
      </c>
      <c r="P846" s="125">
        <v>632</v>
      </c>
      <c r="Q846" s="125" t="s">
        <v>15</v>
      </c>
      <c r="R846" s="136">
        <v>42368</v>
      </c>
      <c r="S846" s="136">
        <v>46386</v>
      </c>
    </row>
    <row r="847" spans="1:19" x14ac:dyDescent="0.5">
      <c r="A847" s="119"/>
      <c r="B847" s="121" t="s">
        <v>13</v>
      </c>
      <c r="C847" s="122">
        <v>45930</v>
      </c>
      <c r="D847" s="123" t="s">
        <v>1104</v>
      </c>
      <c r="E847" s="123" t="s">
        <v>1105</v>
      </c>
      <c r="F847" s="123" t="s">
        <v>2071</v>
      </c>
      <c r="G847" s="123" t="s">
        <v>2206</v>
      </c>
      <c r="H847" s="124" t="s">
        <v>3696</v>
      </c>
      <c r="I847" s="123" t="s">
        <v>21</v>
      </c>
      <c r="J847" s="123" t="s">
        <v>2972</v>
      </c>
      <c r="K847" s="123" t="s">
        <v>1102</v>
      </c>
      <c r="L847" s="123" t="s">
        <v>2973</v>
      </c>
      <c r="M847" s="125">
        <v>8919518</v>
      </c>
      <c r="N847" s="125" t="s">
        <v>1100</v>
      </c>
      <c r="O847" s="125">
        <v>3354</v>
      </c>
      <c r="P847" s="125">
        <v>8578</v>
      </c>
      <c r="Q847" s="125" t="s">
        <v>15</v>
      </c>
      <c r="R847" s="136">
        <v>42734</v>
      </c>
      <c r="S847" s="136">
        <v>46386</v>
      </c>
    </row>
    <row r="848" spans="1:19" x14ac:dyDescent="0.5">
      <c r="A848" s="119"/>
      <c r="B848" s="121" t="s">
        <v>13</v>
      </c>
      <c r="C848" s="122">
        <v>45930</v>
      </c>
      <c r="D848" s="123" t="s">
        <v>1104</v>
      </c>
      <c r="E848" s="123" t="s">
        <v>1105</v>
      </c>
      <c r="F848" s="123" t="s">
        <v>2071</v>
      </c>
      <c r="G848" s="158" t="s">
        <v>4382</v>
      </c>
      <c r="H848" s="124" t="s">
        <v>3696</v>
      </c>
      <c r="I848" s="123" t="s">
        <v>21</v>
      </c>
      <c r="J848" s="123" t="s">
        <v>2972</v>
      </c>
      <c r="K848" s="123" t="s">
        <v>1102</v>
      </c>
      <c r="L848" s="123" t="s">
        <v>2973</v>
      </c>
      <c r="M848" s="125" t="s">
        <v>1444</v>
      </c>
      <c r="N848" s="125" t="s">
        <v>1100</v>
      </c>
      <c r="O848" s="125">
        <v>593</v>
      </c>
      <c r="P848" s="125">
        <v>1385</v>
      </c>
      <c r="Q848" s="125" t="s">
        <v>15</v>
      </c>
      <c r="R848" s="136">
        <v>42003</v>
      </c>
      <c r="S848" s="136">
        <v>46021</v>
      </c>
    </row>
    <row r="849" spans="1:19" x14ac:dyDescent="0.5">
      <c r="A849" s="119"/>
      <c r="B849" s="121" t="s">
        <v>3379</v>
      </c>
      <c r="C849" s="122">
        <v>45930</v>
      </c>
      <c r="D849" s="123" t="s">
        <v>7586</v>
      </c>
      <c r="E849" s="123" t="s">
        <v>6486</v>
      </c>
      <c r="F849" s="123" t="s">
        <v>2071</v>
      </c>
      <c r="G849" s="159" t="s">
        <v>7598</v>
      </c>
      <c r="H849" s="124" t="s">
        <v>3697</v>
      </c>
      <c r="I849" s="123" t="s">
        <v>3379</v>
      </c>
      <c r="J849" s="123" t="s">
        <v>8184</v>
      </c>
      <c r="K849" s="123" t="s">
        <v>47</v>
      </c>
      <c r="L849" s="123" t="s">
        <v>8185</v>
      </c>
      <c r="M849" s="125">
        <v>1487500</v>
      </c>
      <c r="N849" s="125"/>
      <c r="O849" s="125">
        <v>53420</v>
      </c>
      <c r="P849" s="125">
        <v>54858</v>
      </c>
      <c r="Q849" s="125"/>
      <c r="R849" s="129" t="s">
        <v>203</v>
      </c>
      <c r="S849" s="129" t="s">
        <v>6488</v>
      </c>
    </row>
    <row r="850" spans="1:19" x14ac:dyDescent="0.5">
      <c r="A850" s="119"/>
      <c r="B850" s="121" t="s">
        <v>13</v>
      </c>
      <c r="C850" s="122">
        <v>45930</v>
      </c>
      <c r="D850" s="123" t="s">
        <v>6139</v>
      </c>
      <c r="E850" s="123" t="s">
        <v>6140</v>
      </c>
      <c r="F850" s="123" t="s">
        <v>2059</v>
      </c>
      <c r="G850" s="129" t="s">
        <v>6141</v>
      </c>
      <c r="H850" s="124" t="s">
        <v>3697</v>
      </c>
      <c r="I850" s="123" t="s">
        <v>149</v>
      </c>
      <c r="J850" s="123" t="s">
        <v>7358</v>
      </c>
      <c r="K850" s="123" t="s">
        <v>60</v>
      </c>
      <c r="L850" s="17" t="s">
        <v>7357</v>
      </c>
      <c r="M850" s="125">
        <v>2303610</v>
      </c>
      <c r="N850" s="125"/>
      <c r="O850" s="125">
        <v>38644</v>
      </c>
      <c r="P850" s="125">
        <v>136932</v>
      </c>
      <c r="Q850" s="125"/>
      <c r="R850" s="127" t="s">
        <v>6144</v>
      </c>
      <c r="S850" s="127" t="s">
        <v>6145</v>
      </c>
    </row>
    <row r="851" spans="1:19" x14ac:dyDescent="0.5">
      <c r="A851" s="119"/>
      <c r="B851" s="121" t="s">
        <v>13</v>
      </c>
      <c r="C851" s="122">
        <v>45930</v>
      </c>
      <c r="D851" s="123" t="s">
        <v>6139</v>
      </c>
      <c r="E851" s="123" t="s">
        <v>6147</v>
      </c>
      <c r="F851" s="123" t="s">
        <v>2059</v>
      </c>
      <c r="G851" s="129" t="s">
        <v>6148</v>
      </c>
      <c r="H851" s="124" t="s">
        <v>3697</v>
      </c>
      <c r="I851" s="123" t="s">
        <v>149</v>
      </c>
      <c r="J851" s="123" t="s">
        <v>7358</v>
      </c>
      <c r="K851" s="123" t="s">
        <v>60</v>
      </c>
      <c r="L851" s="17" t="s">
        <v>7357</v>
      </c>
      <c r="M851" s="125">
        <v>3779600</v>
      </c>
      <c r="N851" s="125"/>
      <c r="O851" s="125">
        <v>63340</v>
      </c>
      <c r="P851" s="125">
        <v>123694</v>
      </c>
      <c r="Q851" s="125"/>
      <c r="R851" s="127" t="s">
        <v>4215</v>
      </c>
      <c r="S851" s="127" t="s">
        <v>6149</v>
      </c>
    </row>
    <row r="852" spans="1:19" x14ac:dyDescent="0.5">
      <c r="A852" s="119"/>
      <c r="B852" s="121" t="s">
        <v>22</v>
      </c>
      <c r="C852" s="122">
        <v>45918</v>
      </c>
      <c r="D852" s="123" t="s">
        <v>6837</v>
      </c>
      <c r="E852" s="123" t="s">
        <v>3355</v>
      </c>
      <c r="F852" s="123" t="s">
        <v>2071</v>
      </c>
      <c r="G852" s="158" t="s">
        <v>4411</v>
      </c>
      <c r="H852" s="124" t="s">
        <v>3697</v>
      </c>
      <c r="I852" s="123" t="s">
        <v>376</v>
      </c>
      <c r="J852" s="123" t="s">
        <v>6835</v>
      </c>
      <c r="K852" s="123" t="s">
        <v>28</v>
      </c>
      <c r="L852" s="123" t="s">
        <v>6836</v>
      </c>
      <c r="M852" s="125">
        <v>4712800</v>
      </c>
      <c r="N852" s="125"/>
      <c r="O852" s="125">
        <v>15172</v>
      </c>
      <c r="P852" s="125">
        <v>15813</v>
      </c>
      <c r="Q852" s="125" t="s">
        <v>15</v>
      </c>
      <c r="R852" s="129" t="s">
        <v>5061</v>
      </c>
      <c r="S852" s="127" t="s">
        <v>3655</v>
      </c>
    </row>
    <row r="853" spans="1:19" x14ac:dyDescent="0.5">
      <c r="A853" s="119"/>
      <c r="B853" s="121" t="s">
        <v>13</v>
      </c>
      <c r="C853" s="122">
        <v>45918</v>
      </c>
      <c r="D853" s="123" t="s">
        <v>7501</v>
      </c>
      <c r="E853" s="123" t="s">
        <v>7503</v>
      </c>
      <c r="F853" s="123" t="s">
        <v>2071</v>
      </c>
      <c r="G853" s="129" t="s">
        <v>7502</v>
      </c>
      <c r="H853" s="124" t="s">
        <v>3697</v>
      </c>
      <c r="I853" s="123" t="s">
        <v>21</v>
      </c>
      <c r="J853" s="123" t="s">
        <v>6835</v>
      </c>
      <c r="K853" s="123" t="s">
        <v>28</v>
      </c>
      <c r="L853" s="123" t="s">
        <v>6836</v>
      </c>
      <c r="M853" s="125">
        <v>6254200</v>
      </c>
      <c r="N853" s="125"/>
      <c r="O853" s="125">
        <v>20929</v>
      </c>
      <c r="P853" s="125">
        <v>21815</v>
      </c>
      <c r="Q853" s="125" t="s">
        <v>15</v>
      </c>
      <c r="R853" s="127" t="s">
        <v>7504</v>
      </c>
      <c r="S853" s="127" t="s">
        <v>7505</v>
      </c>
    </row>
    <row r="854" spans="1:19" x14ac:dyDescent="0.5">
      <c r="A854" s="119"/>
      <c r="B854" s="121" t="s">
        <v>13</v>
      </c>
      <c r="C854" s="122">
        <v>45918</v>
      </c>
      <c r="D854" s="123" t="s">
        <v>7506</v>
      </c>
      <c r="E854" s="123" t="s">
        <v>7507</v>
      </c>
      <c r="F854" s="123" t="s">
        <v>2071</v>
      </c>
      <c r="G854" s="129" t="s">
        <v>7508</v>
      </c>
      <c r="H854" s="124" t="s">
        <v>3697</v>
      </c>
      <c r="I854" s="123" t="s">
        <v>21</v>
      </c>
      <c r="J854" s="123" t="s">
        <v>6835</v>
      </c>
      <c r="K854" s="123" t="s">
        <v>28</v>
      </c>
      <c r="L854" s="123" t="s">
        <v>6836</v>
      </c>
      <c r="M854" s="125">
        <v>6242200</v>
      </c>
      <c r="N854" s="125"/>
      <c r="O854" s="125">
        <v>26508</v>
      </c>
      <c r="P854" s="125">
        <v>27630</v>
      </c>
      <c r="Q854" s="125" t="s">
        <v>15</v>
      </c>
      <c r="R854" s="127" t="s">
        <v>7509</v>
      </c>
      <c r="S854" s="127" t="s">
        <v>3788</v>
      </c>
    </row>
    <row r="855" spans="1:19" x14ac:dyDescent="0.5">
      <c r="A855" s="119"/>
      <c r="B855" s="121" t="s">
        <v>13</v>
      </c>
      <c r="C855" s="122">
        <v>45918</v>
      </c>
      <c r="D855" s="123" t="s">
        <v>7506</v>
      </c>
      <c r="E855" s="123" t="s">
        <v>7510</v>
      </c>
      <c r="F855" s="123" t="s">
        <v>2071</v>
      </c>
      <c r="G855" s="129" t="s">
        <v>7511</v>
      </c>
      <c r="H855" s="124" t="s">
        <v>3697</v>
      </c>
      <c r="I855" s="123" t="s">
        <v>21</v>
      </c>
      <c r="J855" s="123" t="s">
        <v>6835</v>
      </c>
      <c r="K855" s="123" t="s">
        <v>28</v>
      </c>
      <c r="L855" s="123" t="s">
        <v>6836</v>
      </c>
      <c r="M855" s="125">
        <v>7347800</v>
      </c>
      <c r="N855" s="125"/>
      <c r="O855" s="125">
        <v>31474</v>
      </c>
      <c r="P855" s="125">
        <v>32806</v>
      </c>
      <c r="Q855" s="125" t="s">
        <v>15</v>
      </c>
      <c r="R855" s="127" t="s">
        <v>7509</v>
      </c>
      <c r="S855" s="127" t="s">
        <v>3788</v>
      </c>
    </row>
    <row r="856" spans="1:19" x14ac:dyDescent="0.5">
      <c r="A856" s="119"/>
      <c r="B856" s="121" t="s">
        <v>22</v>
      </c>
      <c r="C856" s="122">
        <v>45918</v>
      </c>
      <c r="D856" s="123" t="s">
        <v>7521</v>
      </c>
      <c r="E856" s="123" t="s">
        <v>7522</v>
      </c>
      <c r="F856" s="123" t="s">
        <v>2071</v>
      </c>
      <c r="G856" s="129" t="s">
        <v>7523</v>
      </c>
      <c r="H856" s="124" t="s">
        <v>3697</v>
      </c>
      <c r="I856" s="123" t="s">
        <v>376</v>
      </c>
      <c r="J856" s="123" t="s">
        <v>6835</v>
      </c>
      <c r="K856" s="123" t="s">
        <v>28</v>
      </c>
      <c r="L856" s="123" t="s">
        <v>6836</v>
      </c>
      <c r="M856" s="125">
        <v>8500500</v>
      </c>
      <c r="N856" s="125"/>
      <c r="O856" s="125">
        <v>36230</v>
      </c>
      <c r="P856" s="125">
        <v>37763</v>
      </c>
      <c r="Q856" s="125"/>
      <c r="R856" s="127" t="s">
        <v>7509</v>
      </c>
      <c r="S856" s="127" t="s">
        <v>3788</v>
      </c>
    </row>
    <row r="857" spans="1:19" x14ac:dyDescent="0.5">
      <c r="A857" s="119"/>
      <c r="B857" s="121" t="s">
        <v>13</v>
      </c>
      <c r="C857" s="122">
        <v>45915</v>
      </c>
      <c r="D857" s="123" t="s">
        <v>7877</v>
      </c>
      <c r="E857" s="123" t="s">
        <v>297</v>
      </c>
      <c r="F857" s="123" t="s">
        <v>2071</v>
      </c>
      <c r="G857" s="129" t="s">
        <v>7875</v>
      </c>
      <c r="H857" s="124" t="s">
        <v>3697</v>
      </c>
      <c r="I857" s="123" t="s">
        <v>21</v>
      </c>
      <c r="J857" s="123" t="s">
        <v>7793</v>
      </c>
      <c r="K857" s="123" t="s">
        <v>107</v>
      </c>
      <c r="L857" s="123"/>
      <c r="M857" s="125">
        <v>30000000</v>
      </c>
      <c r="N857" s="125">
        <v>1000</v>
      </c>
      <c r="O857" s="125">
        <v>206440</v>
      </c>
      <c r="P857" s="125">
        <v>289442</v>
      </c>
      <c r="Q857" s="125" t="s">
        <v>15</v>
      </c>
      <c r="R857" s="127" t="s">
        <v>7876</v>
      </c>
      <c r="S857" s="127" t="s">
        <v>6828</v>
      </c>
    </row>
    <row r="858" spans="1:19" x14ac:dyDescent="0.5">
      <c r="A858" s="119"/>
      <c r="B858" s="121" t="s">
        <v>13</v>
      </c>
      <c r="C858" s="122">
        <v>45909</v>
      </c>
      <c r="D858" s="123" t="s">
        <v>6456</v>
      </c>
      <c r="E858" s="123" t="s">
        <v>2376</v>
      </c>
      <c r="F858" s="123" t="s">
        <v>2071</v>
      </c>
      <c r="G858" s="123" t="s">
        <v>2377</v>
      </c>
      <c r="H858" s="124" t="s">
        <v>3697</v>
      </c>
      <c r="I858" s="123" t="s">
        <v>21</v>
      </c>
      <c r="J858" s="123" t="s">
        <v>4697</v>
      </c>
      <c r="K858" s="123" t="s">
        <v>140</v>
      </c>
      <c r="L858" s="123" t="s">
        <v>4698</v>
      </c>
      <c r="M858" s="125">
        <v>12897430</v>
      </c>
      <c r="N858" s="125">
        <v>50</v>
      </c>
      <c r="O858" s="125">
        <v>12671</v>
      </c>
      <c r="P858" s="125">
        <v>59525</v>
      </c>
      <c r="Q858" s="125" t="s">
        <v>15</v>
      </c>
      <c r="R858" s="127" t="s">
        <v>2966</v>
      </c>
      <c r="S858" s="127" t="s">
        <v>2967</v>
      </c>
    </row>
    <row r="859" spans="1:19" x14ac:dyDescent="0.5">
      <c r="A859" s="119"/>
      <c r="B859" s="121" t="s">
        <v>13</v>
      </c>
      <c r="C859" s="122">
        <v>45909</v>
      </c>
      <c r="D859" s="123" t="s">
        <v>6456</v>
      </c>
      <c r="E859" s="123" t="s">
        <v>2376</v>
      </c>
      <c r="F859" s="123" t="s">
        <v>2071</v>
      </c>
      <c r="G859" s="123" t="s">
        <v>2379</v>
      </c>
      <c r="H859" s="124" t="s">
        <v>3697</v>
      </c>
      <c r="I859" s="123" t="s">
        <v>21</v>
      </c>
      <c r="J859" s="123" t="s">
        <v>4697</v>
      </c>
      <c r="K859" s="123" t="s">
        <v>140</v>
      </c>
      <c r="L859" s="123" t="s">
        <v>4698</v>
      </c>
      <c r="M859" s="125">
        <v>14015120</v>
      </c>
      <c r="N859" s="125">
        <v>50</v>
      </c>
      <c r="O859" s="125">
        <v>12671</v>
      </c>
      <c r="P859" s="125">
        <v>59524</v>
      </c>
      <c r="Q859" s="125" t="s">
        <v>15</v>
      </c>
      <c r="R859" s="127" t="s">
        <v>2966</v>
      </c>
      <c r="S859" s="127" t="s">
        <v>2967</v>
      </c>
    </row>
    <row r="860" spans="1:19" x14ac:dyDescent="0.5">
      <c r="A860" s="119"/>
      <c r="B860" s="121" t="s">
        <v>13</v>
      </c>
      <c r="C860" s="122">
        <v>45925</v>
      </c>
      <c r="D860" s="123" t="s">
        <v>6151</v>
      </c>
      <c r="E860" s="123" t="s">
        <v>6152</v>
      </c>
      <c r="F860" s="123" t="s">
        <v>2071</v>
      </c>
      <c r="G860" s="123" t="s">
        <v>6153</v>
      </c>
      <c r="H860" s="124" t="s">
        <v>3697</v>
      </c>
      <c r="I860" s="123" t="s">
        <v>21</v>
      </c>
      <c r="J860" s="123" t="s">
        <v>5400</v>
      </c>
      <c r="K860" s="123" t="s">
        <v>140</v>
      </c>
      <c r="L860" s="123" t="s">
        <v>5401</v>
      </c>
      <c r="M860" s="125">
        <v>647000</v>
      </c>
      <c r="N860" s="125">
        <v>100</v>
      </c>
      <c r="O860" s="125">
        <v>9388</v>
      </c>
      <c r="P860" s="125">
        <v>8773</v>
      </c>
      <c r="Q860" s="125"/>
      <c r="R860" s="127" t="s">
        <v>6155</v>
      </c>
      <c r="S860" s="127" t="s">
        <v>4339</v>
      </c>
    </row>
    <row r="861" spans="1:19" x14ac:dyDescent="0.5">
      <c r="A861" s="119"/>
      <c r="B861" s="121" t="s">
        <v>22</v>
      </c>
      <c r="C861" s="122">
        <v>45996</v>
      </c>
      <c r="D861" s="123" t="s">
        <v>6157</v>
      </c>
      <c r="E861" s="123" t="s">
        <v>7298</v>
      </c>
      <c r="F861" s="123" t="s">
        <v>2071</v>
      </c>
      <c r="G861" s="123" t="s">
        <v>6159</v>
      </c>
      <c r="H861" s="124" t="s">
        <v>3697</v>
      </c>
      <c r="I861" s="123" t="s">
        <v>376</v>
      </c>
      <c r="J861" s="123" t="s">
        <v>8313</v>
      </c>
      <c r="K861" s="123" t="s">
        <v>4445</v>
      </c>
      <c r="L861" s="123" t="s">
        <v>8312</v>
      </c>
      <c r="M861" s="125">
        <v>3700000</v>
      </c>
      <c r="N861" s="125"/>
      <c r="O861" s="125">
        <v>12617</v>
      </c>
      <c r="P861" s="125">
        <v>13350</v>
      </c>
      <c r="Q861" s="125"/>
      <c r="R861" s="127" t="s">
        <v>4042</v>
      </c>
      <c r="S861" s="127" t="s">
        <v>6162</v>
      </c>
    </row>
    <row r="862" spans="1:19" x14ac:dyDescent="0.5">
      <c r="A862" s="119"/>
      <c r="B862" s="121" t="s">
        <v>13</v>
      </c>
      <c r="C862" s="122">
        <v>45903</v>
      </c>
      <c r="D862" s="123" t="s">
        <v>3264</v>
      </c>
      <c r="E862" s="123" t="s">
        <v>3265</v>
      </c>
      <c r="F862" s="123" t="s">
        <v>2071</v>
      </c>
      <c r="G862" s="123" t="s">
        <v>3266</v>
      </c>
      <c r="H862" s="124" t="s">
        <v>3697</v>
      </c>
      <c r="I862" s="123" t="s">
        <v>21</v>
      </c>
      <c r="J862" s="123" t="s">
        <v>6496</v>
      </c>
      <c r="K862" s="123" t="s">
        <v>6497</v>
      </c>
      <c r="L862" s="123" t="s">
        <v>6498</v>
      </c>
      <c r="M862" s="125">
        <v>28126900</v>
      </c>
      <c r="N862" s="125">
        <v>1500</v>
      </c>
      <c r="O862" s="125">
        <v>164209</v>
      </c>
      <c r="P862" s="125">
        <v>196599</v>
      </c>
      <c r="Q862" s="125"/>
      <c r="R862" s="129" t="s">
        <v>3267</v>
      </c>
      <c r="S862" s="129" t="s">
        <v>4756</v>
      </c>
    </row>
    <row r="863" spans="1:19" x14ac:dyDescent="0.5">
      <c r="A863" s="119"/>
      <c r="B863" s="121" t="s">
        <v>13</v>
      </c>
      <c r="C863" s="122">
        <v>45903</v>
      </c>
      <c r="D863" s="123" t="s">
        <v>3264</v>
      </c>
      <c r="E863" s="123" t="s">
        <v>3265</v>
      </c>
      <c r="F863" s="123" t="s">
        <v>2071</v>
      </c>
      <c r="G863" s="123" t="s">
        <v>3269</v>
      </c>
      <c r="H863" s="124" t="s">
        <v>3696</v>
      </c>
      <c r="I863" s="123" t="s">
        <v>21</v>
      </c>
      <c r="J863" s="123" t="s">
        <v>6496</v>
      </c>
      <c r="K863" s="123" t="s">
        <v>6497</v>
      </c>
      <c r="L863" s="123" t="s">
        <v>6498</v>
      </c>
      <c r="M863" s="125">
        <v>2047050</v>
      </c>
      <c r="N863" s="125">
        <v>1500</v>
      </c>
      <c r="O863" s="125">
        <v>52830</v>
      </c>
      <c r="P863" s="125">
        <v>55066</v>
      </c>
      <c r="Q863" s="125"/>
      <c r="R863" s="129" t="s">
        <v>3267</v>
      </c>
      <c r="S863" s="129" t="s">
        <v>4756</v>
      </c>
    </row>
    <row r="864" spans="1:19" x14ac:dyDescent="0.5">
      <c r="A864" s="119"/>
      <c r="B864" s="121" t="s">
        <v>13</v>
      </c>
      <c r="C864" s="122">
        <v>45922</v>
      </c>
      <c r="D864" s="123" t="s">
        <v>929</v>
      </c>
      <c r="E864" s="123" t="s">
        <v>930</v>
      </c>
      <c r="F864" s="123" t="s">
        <v>2071</v>
      </c>
      <c r="G864" s="158" t="s">
        <v>4383</v>
      </c>
      <c r="H864" s="124" t="s">
        <v>3697</v>
      </c>
      <c r="I864" s="123" t="s">
        <v>491</v>
      </c>
      <c r="J864" s="123" t="s">
        <v>5290</v>
      </c>
      <c r="K864" s="123" t="s">
        <v>5291</v>
      </c>
      <c r="L864" s="123" t="s">
        <v>5292</v>
      </c>
      <c r="M864" s="125" t="s">
        <v>926</v>
      </c>
      <c r="N864" s="125" t="s">
        <v>216</v>
      </c>
      <c r="O864" s="125">
        <v>1677</v>
      </c>
      <c r="P864" s="125">
        <v>1095</v>
      </c>
      <c r="Q864" s="125" t="s">
        <v>15</v>
      </c>
      <c r="R864" s="123" t="s">
        <v>927</v>
      </c>
      <c r="S864" s="123" t="s">
        <v>928</v>
      </c>
    </row>
    <row r="865" spans="1:19" x14ac:dyDescent="0.5">
      <c r="A865" s="119"/>
      <c r="B865" s="121" t="s">
        <v>13</v>
      </c>
      <c r="C865" s="122">
        <v>45922</v>
      </c>
      <c r="D865" s="123" t="s">
        <v>929</v>
      </c>
      <c r="E865" s="123" t="s">
        <v>1749</v>
      </c>
      <c r="F865" s="123" t="s">
        <v>2071</v>
      </c>
      <c r="G865" s="158" t="s">
        <v>4384</v>
      </c>
      <c r="H865" s="124" t="s">
        <v>3697</v>
      </c>
      <c r="I865" s="123" t="s">
        <v>491</v>
      </c>
      <c r="J865" s="123" t="s">
        <v>5290</v>
      </c>
      <c r="K865" s="123" t="s">
        <v>5291</v>
      </c>
      <c r="L865" s="123" t="s">
        <v>5292</v>
      </c>
      <c r="M865" s="125" t="s">
        <v>1748</v>
      </c>
      <c r="N865" s="125" t="s">
        <v>216</v>
      </c>
      <c r="O865" s="125">
        <v>1474</v>
      </c>
      <c r="P865" s="125">
        <v>1157</v>
      </c>
      <c r="Q865" s="125" t="s">
        <v>15</v>
      </c>
      <c r="R865" s="123" t="s">
        <v>927</v>
      </c>
      <c r="S865" s="123" t="s">
        <v>928</v>
      </c>
    </row>
    <row r="866" spans="1:19" x14ac:dyDescent="0.5">
      <c r="A866" s="119"/>
      <c r="B866" s="121" t="s">
        <v>13</v>
      </c>
      <c r="C866" s="122">
        <v>45922</v>
      </c>
      <c r="D866" s="123" t="s">
        <v>1242</v>
      </c>
      <c r="E866" s="123" t="s">
        <v>1243</v>
      </c>
      <c r="F866" s="123" t="s">
        <v>2071</v>
      </c>
      <c r="G866" s="158" t="s">
        <v>4385</v>
      </c>
      <c r="H866" s="124" t="s">
        <v>3697</v>
      </c>
      <c r="I866" s="123" t="s">
        <v>491</v>
      </c>
      <c r="J866" s="123" t="s">
        <v>5290</v>
      </c>
      <c r="K866" s="123" t="s">
        <v>5291</v>
      </c>
      <c r="L866" s="123" t="s">
        <v>5292</v>
      </c>
      <c r="M866" s="125" t="s">
        <v>1241</v>
      </c>
      <c r="N866" s="125" t="s">
        <v>216</v>
      </c>
      <c r="O866" s="125">
        <v>572</v>
      </c>
      <c r="P866" s="125">
        <v>876</v>
      </c>
      <c r="Q866" s="125" t="s">
        <v>15</v>
      </c>
      <c r="R866" s="123" t="s">
        <v>927</v>
      </c>
      <c r="S866" s="123" t="s">
        <v>928</v>
      </c>
    </row>
    <row r="867" spans="1:19" x14ac:dyDescent="0.5">
      <c r="A867" s="119"/>
      <c r="B867" s="121" t="s">
        <v>13</v>
      </c>
      <c r="C867" s="122">
        <v>45945</v>
      </c>
      <c r="D867" s="123" t="s">
        <v>8214</v>
      </c>
      <c r="E867" s="123" t="s">
        <v>1298</v>
      </c>
      <c r="F867" s="123" t="s">
        <v>7621</v>
      </c>
      <c r="G867" s="124" t="s">
        <v>1297</v>
      </c>
      <c r="H867" s="124" t="s">
        <v>3697</v>
      </c>
      <c r="I867" s="123" t="s">
        <v>21</v>
      </c>
      <c r="J867" s="123" t="s">
        <v>6682</v>
      </c>
      <c r="K867" s="123" t="s">
        <v>6683</v>
      </c>
      <c r="L867" s="123" t="s">
        <v>6684</v>
      </c>
      <c r="M867" s="125">
        <v>34793800</v>
      </c>
      <c r="N867" s="125"/>
      <c r="O867" s="125">
        <v>52097</v>
      </c>
      <c r="P867" s="125">
        <v>100101</v>
      </c>
      <c r="Q867" s="125"/>
      <c r="R867" s="129" t="s">
        <v>6680</v>
      </c>
      <c r="S867" s="129" t="s">
        <v>6681</v>
      </c>
    </row>
    <row r="868" spans="1:19" x14ac:dyDescent="0.5">
      <c r="A868" s="119"/>
      <c r="B868" s="121" t="s">
        <v>13</v>
      </c>
      <c r="C868" s="122">
        <v>45924</v>
      </c>
      <c r="D868" s="123" t="s">
        <v>6449</v>
      </c>
      <c r="E868" s="123" t="s">
        <v>5571</v>
      </c>
      <c r="F868" s="123" t="s">
        <v>2071</v>
      </c>
      <c r="G868" s="129" t="s">
        <v>5572</v>
      </c>
      <c r="H868" s="124" t="s">
        <v>3696</v>
      </c>
      <c r="I868" s="123" t="s">
        <v>21</v>
      </c>
      <c r="J868" s="123" t="s">
        <v>5318</v>
      </c>
      <c r="K868" s="123" t="s">
        <v>28</v>
      </c>
      <c r="L868" s="123" t="s">
        <v>5319</v>
      </c>
      <c r="M868" s="125">
        <v>362600</v>
      </c>
      <c r="N868" s="125">
        <v>100</v>
      </c>
      <c r="O868" s="125">
        <v>702</v>
      </c>
      <c r="P868" s="125">
        <v>732</v>
      </c>
      <c r="Q868" s="125"/>
      <c r="R868" s="129" t="s">
        <v>5280</v>
      </c>
      <c r="S868" s="129" t="s">
        <v>3129</v>
      </c>
    </row>
    <row r="869" spans="1:19" x14ac:dyDescent="0.5">
      <c r="A869" s="119"/>
      <c r="B869" s="121" t="s">
        <v>13</v>
      </c>
      <c r="C869" s="122">
        <v>45924</v>
      </c>
      <c r="D869" s="123" t="s">
        <v>6449</v>
      </c>
      <c r="E869" s="123" t="s">
        <v>5571</v>
      </c>
      <c r="F869" s="123" t="s">
        <v>2071</v>
      </c>
      <c r="G869" s="129" t="s">
        <v>6451</v>
      </c>
      <c r="H869" s="124" t="s">
        <v>3696</v>
      </c>
      <c r="I869" s="123" t="s">
        <v>21</v>
      </c>
      <c r="J869" s="123" t="s">
        <v>5318</v>
      </c>
      <c r="K869" s="123" t="s">
        <v>28</v>
      </c>
      <c r="L869" s="123" t="s">
        <v>5319</v>
      </c>
      <c r="M869" s="125">
        <v>782200</v>
      </c>
      <c r="N869" s="125">
        <v>100</v>
      </c>
      <c r="O869" s="125">
        <v>1514</v>
      </c>
      <c r="P869" s="125">
        <v>1578</v>
      </c>
      <c r="Q869" s="125"/>
      <c r="R869" s="129" t="s">
        <v>5280</v>
      </c>
      <c r="S869" s="129" t="s">
        <v>3129</v>
      </c>
    </row>
    <row r="870" spans="1:19" x14ac:dyDescent="0.5">
      <c r="A870" s="119"/>
      <c r="B870" s="121" t="s">
        <v>13</v>
      </c>
      <c r="C870" s="122">
        <v>45924</v>
      </c>
      <c r="D870" s="123" t="s">
        <v>6449</v>
      </c>
      <c r="E870" s="123" t="s">
        <v>6450</v>
      </c>
      <c r="F870" s="123" t="s">
        <v>2071</v>
      </c>
      <c r="G870" s="129" t="s">
        <v>6452</v>
      </c>
      <c r="H870" s="124" t="s">
        <v>3696</v>
      </c>
      <c r="I870" s="123" t="s">
        <v>21</v>
      </c>
      <c r="J870" s="123" t="s">
        <v>5318</v>
      </c>
      <c r="K870" s="123" t="s">
        <v>28</v>
      </c>
      <c r="L870" s="123" t="s">
        <v>5319</v>
      </c>
      <c r="M870" s="125">
        <v>16400</v>
      </c>
      <c r="N870" s="125"/>
      <c r="O870" s="125">
        <v>32</v>
      </c>
      <c r="P870" s="125">
        <v>33</v>
      </c>
      <c r="Q870" s="125"/>
      <c r="R870" s="129" t="s">
        <v>5280</v>
      </c>
      <c r="S870" s="129" t="s">
        <v>3129</v>
      </c>
    </row>
    <row r="871" spans="1:19" x14ac:dyDescent="0.5">
      <c r="A871" s="119"/>
      <c r="B871" s="121" t="s">
        <v>13</v>
      </c>
      <c r="C871" s="122">
        <v>45924</v>
      </c>
      <c r="D871" s="123" t="s">
        <v>6449</v>
      </c>
      <c r="E871" s="123" t="s">
        <v>6450</v>
      </c>
      <c r="F871" s="123" t="s">
        <v>2071</v>
      </c>
      <c r="G871" s="129" t="s">
        <v>7631</v>
      </c>
      <c r="H871" s="124" t="s">
        <v>3696</v>
      </c>
      <c r="I871" s="123" t="s">
        <v>21</v>
      </c>
      <c r="J871" s="123" t="s">
        <v>5318</v>
      </c>
      <c r="K871" s="123" t="s">
        <v>28</v>
      </c>
      <c r="L871" s="123" t="s">
        <v>5319</v>
      </c>
      <c r="M871" s="125">
        <v>340000</v>
      </c>
      <c r="N871" s="125">
        <v>100</v>
      </c>
      <c r="O871" s="125">
        <v>658</v>
      </c>
      <c r="P871" s="125">
        <v>686</v>
      </c>
      <c r="Q871" s="125"/>
      <c r="R871" s="129" t="s">
        <v>446</v>
      </c>
      <c r="S871" s="129" t="s">
        <v>55</v>
      </c>
    </row>
    <row r="872" spans="1:19" x14ac:dyDescent="0.5">
      <c r="A872" s="119"/>
      <c r="B872" s="121" t="s">
        <v>13</v>
      </c>
      <c r="C872" s="122">
        <v>45924</v>
      </c>
      <c r="D872" s="123" t="s">
        <v>6449</v>
      </c>
      <c r="E872" s="123" t="s">
        <v>5571</v>
      </c>
      <c r="F872" s="123" t="s">
        <v>2071</v>
      </c>
      <c r="G872" s="129" t="s">
        <v>7632</v>
      </c>
      <c r="H872" s="124" t="s">
        <v>3696</v>
      </c>
      <c r="I872" s="123" t="s">
        <v>21</v>
      </c>
      <c r="J872" s="123" t="s">
        <v>5318</v>
      </c>
      <c r="K872" s="123" t="s">
        <v>28</v>
      </c>
      <c r="L872" s="123" t="s">
        <v>5319</v>
      </c>
      <c r="M872" s="125">
        <v>6377300</v>
      </c>
      <c r="N872" s="125">
        <v>100</v>
      </c>
      <c r="O872" s="125">
        <v>12344</v>
      </c>
      <c r="P872" s="125">
        <v>12866</v>
      </c>
      <c r="Q872" s="125"/>
      <c r="R872" s="129" t="s">
        <v>446</v>
      </c>
      <c r="S872" s="129" t="s">
        <v>55</v>
      </c>
    </row>
    <row r="873" spans="1:19" x14ac:dyDescent="0.5">
      <c r="A873" s="119"/>
      <c r="B873" s="121" t="s">
        <v>13</v>
      </c>
      <c r="C873" s="122">
        <v>45924</v>
      </c>
      <c r="D873" s="123" t="s">
        <v>6449</v>
      </c>
      <c r="E873" s="123" t="s">
        <v>6450</v>
      </c>
      <c r="F873" s="123" t="s">
        <v>2071</v>
      </c>
      <c r="G873" s="129" t="s">
        <v>7633</v>
      </c>
      <c r="H873" s="124" t="s">
        <v>3697</v>
      </c>
      <c r="I873" s="123" t="s">
        <v>21</v>
      </c>
      <c r="J873" s="123" t="s">
        <v>5318</v>
      </c>
      <c r="K873" s="123" t="s">
        <v>28</v>
      </c>
      <c r="L873" s="123" t="s">
        <v>5319</v>
      </c>
      <c r="M873" s="125">
        <v>5371400</v>
      </c>
      <c r="N873" s="125">
        <v>100</v>
      </c>
      <c r="O873" s="125">
        <v>7446</v>
      </c>
      <c r="P873" s="125">
        <v>7761</v>
      </c>
      <c r="Q873" s="125"/>
      <c r="R873" s="129" t="s">
        <v>104</v>
      </c>
      <c r="S873" s="129" t="s">
        <v>7634</v>
      </c>
    </row>
    <row r="874" spans="1:19" x14ac:dyDescent="0.5">
      <c r="A874" s="119"/>
      <c r="B874" s="121" t="s">
        <v>13</v>
      </c>
      <c r="C874" s="122">
        <v>45924</v>
      </c>
      <c r="D874" s="123" t="s">
        <v>6449</v>
      </c>
      <c r="E874" s="123" t="s">
        <v>6450</v>
      </c>
      <c r="F874" s="123" t="s">
        <v>2071</v>
      </c>
      <c r="G874" s="129" t="s">
        <v>7974</v>
      </c>
      <c r="H874" s="124" t="s">
        <v>3696</v>
      </c>
      <c r="I874" s="123" t="s">
        <v>21</v>
      </c>
      <c r="J874" s="123" t="s">
        <v>5318</v>
      </c>
      <c r="K874" s="123" t="s">
        <v>28</v>
      </c>
      <c r="L874" s="123" t="s">
        <v>5319</v>
      </c>
      <c r="M874" s="125">
        <v>648700</v>
      </c>
      <c r="N874" s="125"/>
      <c r="O874" s="125">
        <v>1256</v>
      </c>
      <c r="P874" s="125">
        <v>1309</v>
      </c>
      <c r="Q874" s="125"/>
      <c r="R874" s="129" t="s">
        <v>675</v>
      </c>
      <c r="S874" s="129" t="s">
        <v>3755</v>
      </c>
    </row>
    <row r="875" spans="1:19" x14ac:dyDescent="0.5">
      <c r="A875" s="119"/>
      <c r="B875" s="121" t="s">
        <v>13</v>
      </c>
      <c r="C875" s="122">
        <v>45924</v>
      </c>
      <c r="D875" s="123" t="s">
        <v>6449</v>
      </c>
      <c r="E875" s="123" t="s">
        <v>6450</v>
      </c>
      <c r="F875" s="123" t="s">
        <v>2071</v>
      </c>
      <c r="G875" s="129" t="s">
        <v>7975</v>
      </c>
      <c r="H875" s="124" t="s">
        <v>3696</v>
      </c>
      <c r="I875" s="123" t="s">
        <v>21</v>
      </c>
      <c r="J875" s="123" t="s">
        <v>5318</v>
      </c>
      <c r="K875" s="123" t="s">
        <v>28</v>
      </c>
      <c r="L875" s="123" t="s">
        <v>5319</v>
      </c>
      <c r="M875" s="125">
        <v>3030600</v>
      </c>
      <c r="N875" s="125">
        <v>100</v>
      </c>
      <c r="O875" s="125">
        <v>5866</v>
      </c>
      <c r="P875" s="125">
        <v>6114</v>
      </c>
      <c r="Q875" s="125"/>
      <c r="R875" s="129" t="s">
        <v>675</v>
      </c>
      <c r="S875" s="129" t="s">
        <v>3755</v>
      </c>
    </row>
    <row r="876" spans="1:19" x14ac:dyDescent="0.5">
      <c r="A876" s="119"/>
      <c r="B876" s="121" t="s">
        <v>13</v>
      </c>
      <c r="C876" s="122">
        <v>46002</v>
      </c>
      <c r="D876" s="123" t="s">
        <v>6163</v>
      </c>
      <c r="E876" s="123" t="s">
        <v>6164</v>
      </c>
      <c r="F876" s="123" t="s">
        <v>2071</v>
      </c>
      <c r="G876" s="158" t="s">
        <v>4463</v>
      </c>
      <c r="H876" s="124" t="s">
        <v>3697</v>
      </c>
      <c r="I876" s="123" t="s">
        <v>49</v>
      </c>
      <c r="J876" s="123" t="s">
        <v>8321</v>
      </c>
      <c r="K876" s="123" t="s">
        <v>4826</v>
      </c>
      <c r="L876" s="17" t="s">
        <v>8322</v>
      </c>
      <c r="M876" s="125">
        <v>72040</v>
      </c>
      <c r="N876" s="125"/>
      <c r="O876" s="125">
        <v>2302</v>
      </c>
      <c r="P876" s="125">
        <v>2918</v>
      </c>
      <c r="Q876" s="125"/>
      <c r="R876" s="127" t="s">
        <v>2818</v>
      </c>
      <c r="S876" s="127" t="s">
        <v>55</v>
      </c>
    </row>
    <row r="877" spans="1:19" x14ac:dyDescent="0.5">
      <c r="A877" s="119"/>
      <c r="B877" s="121" t="s">
        <v>13</v>
      </c>
      <c r="C877" s="122">
        <v>45912</v>
      </c>
      <c r="D877" s="123" t="s">
        <v>6464</v>
      </c>
      <c r="E877" s="123" t="s">
        <v>6465</v>
      </c>
      <c r="F877" s="123" t="s">
        <v>2071</v>
      </c>
      <c r="G877" s="158">
        <v>2125000110</v>
      </c>
      <c r="H877" s="124" t="s">
        <v>3697</v>
      </c>
      <c r="I877" s="123" t="s">
        <v>491</v>
      </c>
      <c r="J877" s="123" t="s">
        <v>7342</v>
      </c>
      <c r="K877" s="123" t="s">
        <v>24</v>
      </c>
      <c r="L877" s="123" t="s">
        <v>7343</v>
      </c>
      <c r="M877" s="125">
        <v>3816400</v>
      </c>
      <c r="N877" s="125">
        <v>100</v>
      </c>
      <c r="O877" s="125">
        <v>1088</v>
      </c>
      <c r="P877" s="125">
        <v>13962</v>
      </c>
      <c r="Q877" s="125" t="s">
        <v>15</v>
      </c>
      <c r="R877" s="127" t="s">
        <v>5466</v>
      </c>
      <c r="S877" s="127" t="s">
        <v>5467</v>
      </c>
    </row>
    <row r="878" spans="1:19" x14ac:dyDescent="0.5">
      <c r="A878" s="119"/>
      <c r="B878" s="121" t="s">
        <v>13</v>
      </c>
      <c r="C878" s="122">
        <v>45912</v>
      </c>
      <c r="D878" s="123" t="s">
        <v>6464</v>
      </c>
      <c r="E878" s="123" t="s">
        <v>1114</v>
      </c>
      <c r="F878" s="123" t="s">
        <v>2071</v>
      </c>
      <c r="G878" s="158">
        <v>2125000100</v>
      </c>
      <c r="H878" s="124" t="s">
        <v>3697</v>
      </c>
      <c r="I878" s="123" t="s">
        <v>491</v>
      </c>
      <c r="J878" s="123" t="s">
        <v>7342</v>
      </c>
      <c r="K878" s="123" t="s">
        <v>24</v>
      </c>
      <c r="L878" s="123" t="s">
        <v>7343</v>
      </c>
      <c r="M878" s="125">
        <v>21639400</v>
      </c>
      <c r="N878" s="125">
        <v>100</v>
      </c>
      <c r="O878" s="125">
        <v>5272</v>
      </c>
      <c r="P878" s="125">
        <v>78319</v>
      </c>
      <c r="Q878" s="125" t="s">
        <v>15</v>
      </c>
      <c r="R878" s="127" t="s">
        <v>5466</v>
      </c>
      <c r="S878" s="127" t="s">
        <v>5467</v>
      </c>
    </row>
    <row r="879" spans="1:19" x14ac:dyDescent="0.5">
      <c r="A879" s="119"/>
      <c r="B879" s="121" t="s">
        <v>22</v>
      </c>
      <c r="C879" s="122">
        <v>45950</v>
      </c>
      <c r="D879" s="123" t="s">
        <v>7438</v>
      </c>
      <c r="E879" s="123" t="s">
        <v>3957</v>
      </c>
      <c r="F879" s="123" t="s">
        <v>2071</v>
      </c>
      <c r="G879" s="129" t="s">
        <v>5767</v>
      </c>
      <c r="H879" s="124" t="s">
        <v>3697</v>
      </c>
      <c r="I879" s="123" t="s">
        <v>376</v>
      </c>
      <c r="J879" s="123" t="s">
        <v>5710</v>
      </c>
      <c r="K879" s="123" t="s">
        <v>140</v>
      </c>
      <c r="L879" s="123" t="s">
        <v>5782</v>
      </c>
      <c r="M879" s="125">
        <v>2723630</v>
      </c>
      <c r="N879" s="125"/>
      <c r="O879" s="125">
        <v>16814</v>
      </c>
      <c r="P879" s="125">
        <v>31381</v>
      </c>
      <c r="Q879" s="125"/>
      <c r="R879" s="129" t="s">
        <v>3958</v>
      </c>
      <c r="S879" s="129" t="s">
        <v>5827</v>
      </c>
    </row>
    <row r="880" spans="1:19" x14ac:dyDescent="0.5">
      <c r="A880" s="119"/>
      <c r="B880" s="121" t="s">
        <v>22</v>
      </c>
      <c r="C880" s="122">
        <v>45950</v>
      </c>
      <c r="D880" s="123" t="s">
        <v>5773</v>
      </c>
      <c r="E880" s="123" t="s">
        <v>6354</v>
      </c>
      <c r="F880" s="123" t="s">
        <v>2071</v>
      </c>
      <c r="G880" s="123" t="s">
        <v>1110</v>
      </c>
      <c r="H880" s="124" t="s">
        <v>3697</v>
      </c>
      <c r="I880" s="123" t="s">
        <v>376</v>
      </c>
      <c r="J880" s="123" t="s">
        <v>5710</v>
      </c>
      <c r="K880" s="123" t="s">
        <v>140</v>
      </c>
      <c r="L880" s="123" t="s">
        <v>5782</v>
      </c>
      <c r="M880" s="125">
        <v>1763160</v>
      </c>
      <c r="N880" s="125"/>
      <c r="O880" s="125">
        <v>6647</v>
      </c>
      <c r="P880" s="125">
        <v>8453</v>
      </c>
      <c r="Q880" s="125" t="s">
        <v>15</v>
      </c>
      <c r="R880" s="123" t="s">
        <v>1107</v>
      </c>
      <c r="S880" s="123" t="s">
        <v>1108</v>
      </c>
    </row>
    <row r="881" spans="1:19" x14ac:dyDescent="0.5">
      <c r="A881" s="119"/>
      <c r="B881" s="121" t="s">
        <v>13</v>
      </c>
      <c r="C881" s="122">
        <v>45944</v>
      </c>
      <c r="D881" s="123" t="s">
        <v>7235</v>
      </c>
      <c r="E881" s="123" t="s">
        <v>5438</v>
      </c>
      <c r="F881" s="123" t="s">
        <v>2056</v>
      </c>
      <c r="G881" s="124" t="s">
        <v>5439</v>
      </c>
      <c r="H881" s="124" t="s">
        <v>3697</v>
      </c>
      <c r="I881" s="123" t="s">
        <v>21</v>
      </c>
      <c r="J881" s="123" t="s">
        <v>7519</v>
      </c>
      <c r="K881" s="123" t="s">
        <v>5441</v>
      </c>
      <c r="L881" s="116" t="s">
        <v>7520</v>
      </c>
      <c r="M881" s="125">
        <v>19435200</v>
      </c>
      <c r="N881" s="125">
        <v>100</v>
      </c>
      <c r="O881" s="125">
        <v>57328</v>
      </c>
      <c r="P881" s="125">
        <v>95192</v>
      </c>
      <c r="Q881" s="125"/>
      <c r="R881" s="136">
        <v>44561</v>
      </c>
      <c r="S881" s="136">
        <v>48213</v>
      </c>
    </row>
    <row r="882" spans="1:19" x14ac:dyDescent="0.5">
      <c r="A882" s="119"/>
      <c r="B882" s="130" t="s">
        <v>13</v>
      </c>
      <c r="C882" s="122">
        <v>45925</v>
      </c>
      <c r="D882" s="123" t="s">
        <v>7984</v>
      </c>
      <c r="E882" s="123" t="s">
        <v>3063</v>
      </c>
      <c r="F882" s="123" t="s">
        <v>2071</v>
      </c>
      <c r="G882" s="124" t="s">
        <v>7981</v>
      </c>
      <c r="H882" s="124" t="s">
        <v>3697</v>
      </c>
      <c r="I882" s="123" t="s">
        <v>21</v>
      </c>
      <c r="J882" s="123" t="s">
        <v>3429</v>
      </c>
      <c r="K882" s="123" t="s">
        <v>28</v>
      </c>
      <c r="L882" s="123" t="s">
        <v>7985</v>
      </c>
      <c r="M882" s="125">
        <v>34498000</v>
      </c>
      <c r="N882" s="125">
        <v>100</v>
      </c>
      <c r="O882" s="125">
        <v>93009</v>
      </c>
      <c r="P882" s="125">
        <v>96944</v>
      </c>
      <c r="Q882" s="128" t="s">
        <v>15</v>
      </c>
      <c r="R882" s="127" t="s">
        <v>3577</v>
      </c>
      <c r="S882" s="127" t="s">
        <v>7980</v>
      </c>
    </row>
    <row r="883" spans="1:19" x14ac:dyDescent="0.5">
      <c r="A883" s="119"/>
      <c r="B883" s="130" t="s">
        <v>13</v>
      </c>
      <c r="C883" s="122">
        <v>45925</v>
      </c>
      <c r="D883" s="123" t="s">
        <v>7984</v>
      </c>
      <c r="E883" s="123" t="s">
        <v>3063</v>
      </c>
      <c r="F883" s="123" t="s">
        <v>2071</v>
      </c>
      <c r="G883" s="124" t="s">
        <v>3874</v>
      </c>
      <c r="H883" s="124" t="s">
        <v>3696</v>
      </c>
      <c r="I883" s="123" t="s">
        <v>21</v>
      </c>
      <c r="J883" s="123" t="s">
        <v>3429</v>
      </c>
      <c r="K883" s="123" t="s">
        <v>28</v>
      </c>
      <c r="L883" s="123" t="s">
        <v>7985</v>
      </c>
      <c r="M883" s="125">
        <v>239772</v>
      </c>
      <c r="N883" s="125">
        <v>100</v>
      </c>
      <c r="O883" s="125">
        <v>1646</v>
      </c>
      <c r="P883" s="125">
        <v>1712</v>
      </c>
      <c r="Q883" s="128" t="s">
        <v>15</v>
      </c>
      <c r="R883" s="127" t="s">
        <v>2818</v>
      </c>
      <c r="S883" s="127" t="s">
        <v>62</v>
      </c>
    </row>
    <row r="884" spans="1:19" x14ac:dyDescent="0.5">
      <c r="A884" s="119"/>
      <c r="B884" s="130" t="s">
        <v>13</v>
      </c>
      <c r="C884" s="122">
        <v>45925</v>
      </c>
      <c r="D884" s="123" t="s">
        <v>7984</v>
      </c>
      <c r="E884" s="123" t="s">
        <v>2530</v>
      </c>
      <c r="F884" s="123" t="s">
        <v>2071</v>
      </c>
      <c r="G884" s="124" t="s">
        <v>3875</v>
      </c>
      <c r="H884" s="124" t="s">
        <v>3696</v>
      </c>
      <c r="I884" s="123" t="s">
        <v>21</v>
      </c>
      <c r="J884" s="123" t="s">
        <v>3429</v>
      </c>
      <c r="K884" s="123" t="s">
        <v>28</v>
      </c>
      <c r="L884" s="123" t="s">
        <v>7985</v>
      </c>
      <c r="M884" s="125">
        <v>168642</v>
      </c>
      <c r="N884" s="125">
        <v>100</v>
      </c>
      <c r="O884" s="125">
        <v>404</v>
      </c>
      <c r="P884" s="125">
        <v>429</v>
      </c>
      <c r="Q884" s="128" t="s">
        <v>15</v>
      </c>
      <c r="R884" s="127" t="s">
        <v>2818</v>
      </c>
      <c r="S884" s="127" t="s">
        <v>62</v>
      </c>
    </row>
    <row r="885" spans="1:19" x14ac:dyDescent="0.5">
      <c r="A885" s="119"/>
      <c r="B885" s="130" t="s">
        <v>13</v>
      </c>
      <c r="C885" s="122">
        <v>45925</v>
      </c>
      <c r="D885" s="123" t="s">
        <v>7984</v>
      </c>
      <c r="E885" s="123" t="s">
        <v>3877</v>
      </c>
      <c r="F885" s="123" t="s">
        <v>2071</v>
      </c>
      <c r="G885" s="127" t="s">
        <v>3876</v>
      </c>
      <c r="H885" s="127" t="s">
        <v>3696</v>
      </c>
      <c r="I885" s="123" t="s">
        <v>21</v>
      </c>
      <c r="J885" s="123" t="s">
        <v>3429</v>
      </c>
      <c r="K885" s="123" t="s">
        <v>28</v>
      </c>
      <c r="L885" s="123" t="s">
        <v>7985</v>
      </c>
      <c r="M885" s="125">
        <v>33603</v>
      </c>
      <c r="N885" s="125">
        <v>100</v>
      </c>
      <c r="O885" s="125">
        <v>316</v>
      </c>
      <c r="P885" s="125">
        <v>325</v>
      </c>
      <c r="Q885" s="128" t="s">
        <v>15</v>
      </c>
      <c r="R885" s="127" t="s">
        <v>2818</v>
      </c>
      <c r="S885" s="127" t="s">
        <v>62</v>
      </c>
    </row>
    <row r="886" spans="1:19" x14ac:dyDescent="0.5">
      <c r="A886" s="119"/>
      <c r="B886" s="130" t="s">
        <v>13</v>
      </c>
      <c r="C886" s="122">
        <v>45925</v>
      </c>
      <c r="D886" s="123" t="s">
        <v>7984</v>
      </c>
      <c r="E886" s="123" t="s">
        <v>2530</v>
      </c>
      <c r="F886" s="123" t="s">
        <v>2071</v>
      </c>
      <c r="G886" s="124" t="s">
        <v>3066</v>
      </c>
      <c r="H886" s="124" t="s">
        <v>3696</v>
      </c>
      <c r="I886" s="123" t="s">
        <v>21</v>
      </c>
      <c r="J886" s="123" t="s">
        <v>3429</v>
      </c>
      <c r="K886" s="123" t="s">
        <v>28</v>
      </c>
      <c r="L886" s="123" t="s">
        <v>7985</v>
      </c>
      <c r="M886" s="125">
        <v>244645</v>
      </c>
      <c r="N886" s="125">
        <v>100</v>
      </c>
      <c r="O886" s="125">
        <v>1678</v>
      </c>
      <c r="P886" s="125">
        <v>1745</v>
      </c>
      <c r="Q886" s="128" t="s">
        <v>15</v>
      </c>
      <c r="R886" s="127" t="s">
        <v>2818</v>
      </c>
      <c r="S886" s="127" t="s">
        <v>62</v>
      </c>
    </row>
    <row r="887" spans="1:19" x14ac:dyDescent="0.5">
      <c r="A887" s="119"/>
      <c r="B887" s="130" t="s">
        <v>13</v>
      </c>
      <c r="C887" s="122">
        <v>45925</v>
      </c>
      <c r="D887" s="123" t="s">
        <v>7984</v>
      </c>
      <c r="E887" s="123" t="s">
        <v>3063</v>
      </c>
      <c r="F887" s="123" t="s">
        <v>2071</v>
      </c>
      <c r="G887" s="124" t="s">
        <v>3067</v>
      </c>
      <c r="H887" s="124" t="s">
        <v>3696</v>
      </c>
      <c r="I887" s="123" t="s">
        <v>21</v>
      </c>
      <c r="J887" s="123" t="s">
        <v>3429</v>
      </c>
      <c r="K887" s="123" t="s">
        <v>28</v>
      </c>
      <c r="L887" s="123" t="s">
        <v>7985</v>
      </c>
      <c r="M887" s="125">
        <v>405633</v>
      </c>
      <c r="N887" s="125">
        <v>100</v>
      </c>
      <c r="O887" s="125">
        <v>2717</v>
      </c>
      <c r="P887" s="125">
        <v>2827</v>
      </c>
      <c r="Q887" s="128" t="s">
        <v>15</v>
      </c>
      <c r="R887" s="127" t="s">
        <v>2818</v>
      </c>
      <c r="S887" s="127" t="s">
        <v>62</v>
      </c>
    </row>
    <row r="888" spans="1:19" x14ac:dyDescent="0.5">
      <c r="A888" s="119"/>
      <c r="B888" s="130" t="s">
        <v>13</v>
      </c>
      <c r="C888" s="122">
        <v>45925</v>
      </c>
      <c r="D888" s="123" t="s">
        <v>7984</v>
      </c>
      <c r="E888" s="123" t="s">
        <v>3877</v>
      </c>
      <c r="F888" s="123" t="s">
        <v>2071</v>
      </c>
      <c r="G888" s="124" t="s">
        <v>5054</v>
      </c>
      <c r="H888" s="124" t="s">
        <v>3696</v>
      </c>
      <c r="I888" s="123" t="s">
        <v>21</v>
      </c>
      <c r="J888" s="123" t="s">
        <v>3429</v>
      </c>
      <c r="K888" s="123" t="s">
        <v>28</v>
      </c>
      <c r="L888" s="123" t="s">
        <v>7985</v>
      </c>
      <c r="M888" s="125">
        <v>436466</v>
      </c>
      <c r="N888" s="125">
        <v>100</v>
      </c>
      <c r="O888" s="125">
        <v>2916</v>
      </c>
      <c r="P888" s="125">
        <v>3035</v>
      </c>
      <c r="Q888" s="128" t="s">
        <v>15</v>
      </c>
      <c r="R888" s="127" t="s">
        <v>2818</v>
      </c>
      <c r="S888" s="127" t="s">
        <v>62</v>
      </c>
    </row>
    <row r="889" spans="1:19" x14ac:dyDescent="0.5">
      <c r="A889" s="119"/>
      <c r="B889" s="130" t="s">
        <v>13</v>
      </c>
      <c r="C889" s="122">
        <v>45925</v>
      </c>
      <c r="D889" s="123" t="s">
        <v>7984</v>
      </c>
      <c r="E889" s="123" t="s">
        <v>3877</v>
      </c>
      <c r="F889" s="123" t="s">
        <v>2071</v>
      </c>
      <c r="G889" s="124" t="s">
        <v>7979</v>
      </c>
      <c r="H889" s="124" t="s">
        <v>3696</v>
      </c>
      <c r="I889" s="123" t="s">
        <v>21</v>
      </c>
      <c r="J889" s="123" t="s">
        <v>3429</v>
      </c>
      <c r="K889" s="123" t="s">
        <v>28</v>
      </c>
      <c r="L889" s="123" t="s">
        <v>7985</v>
      </c>
      <c r="M889" s="125">
        <v>119345</v>
      </c>
      <c r="N889" s="125">
        <v>100</v>
      </c>
      <c r="O889" s="125">
        <v>870</v>
      </c>
      <c r="P889" s="125">
        <v>902</v>
      </c>
      <c r="Q889" s="128" t="s">
        <v>15</v>
      </c>
      <c r="R889" s="127" t="s">
        <v>20</v>
      </c>
      <c r="S889" s="127" t="s">
        <v>122</v>
      </c>
    </row>
    <row r="890" spans="1:19" x14ac:dyDescent="0.5">
      <c r="A890" s="119"/>
      <c r="B890" s="130" t="s">
        <v>13</v>
      </c>
      <c r="C890" s="122">
        <v>45925</v>
      </c>
      <c r="D890" s="123" t="s">
        <v>7984</v>
      </c>
      <c r="E890" s="123" t="s">
        <v>2917</v>
      </c>
      <c r="F890" s="123" t="s">
        <v>2071</v>
      </c>
      <c r="G890" s="124" t="s">
        <v>7986</v>
      </c>
      <c r="H890" s="124" t="s">
        <v>3697</v>
      </c>
      <c r="I890" s="123" t="s">
        <v>21</v>
      </c>
      <c r="J890" s="123" t="s">
        <v>3429</v>
      </c>
      <c r="K890" s="123" t="s">
        <v>28</v>
      </c>
      <c r="L890" s="123" t="s">
        <v>7985</v>
      </c>
      <c r="M890" s="125">
        <v>44313200</v>
      </c>
      <c r="N890" s="125">
        <v>100</v>
      </c>
      <c r="O890" s="125">
        <v>123937</v>
      </c>
      <c r="P890" s="125">
        <v>129180</v>
      </c>
      <c r="Q890" s="128" t="s">
        <v>15</v>
      </c>
      <c r="R890" s="127" t="s">
        <v>3577</v>
      </c>
      <c r="S890" s="127" t="s">
        <v>7980</v>
      </c>
    </row>
    <row r="891" spans="1:19" x14ac:dyDescent="0.5">
      <c r="A891" s="119"/>
      <c r="B891" s="130" t="s">
        <v>13</v>
      </c>
      <c r="C891" s="122">
        <v>45925</v>
      </c>
      <c r="D891" s="123" t="s">
        <v>7984</v>
      </c>
      <c r="E891" s="123" t="s">
        <v>3877</v>
      </c>
      <c r="F891" s="123" t="s">
        <v>2071</v>
      </c>
      <c r="G891" s="124" t="s">
        <v>7982</v>
      </c>
      <c r="H891" s="124" t="s">
        <v>3697</v>
      </c>
      <c r="I891" s="123" t="s">
        <v>21</v>
      </c>
      <c r="J891" s="123" t="s">
        <v>3429</v>
      </c>
      <c r="K891" s="123" t="s">
        <v>28</v>
      </c>
      <c r="L891" s="123" t="s">
        <v>7985</v>
      </c>
      <c r="M891" s="125">
        <v>46177800</v>
      </c>
      <c r="N891" s="125">
        <v>100</v>
      </c>
      <c r="O891" s="125">
        <v>128444</v>
      </c>
      <c r="P891" s="125">
        <v>133878</v>
      </c>
      <c r="Q891" s="128" t="s">
        <v>15</v>
      </c>
      <c r="R891" s="127" t="s">
        <v>3577</v>
      </c>
      <c r="S891" s="127" t="s">
        <v>7980</v>
      </c>
    </row>
    <row r="892" spans="1:19" x14ac:dyDescent="0.5">
      <c r="A892" s="119"/>
      <c r="B892" s="121" t="s">
        <v>22</v>
      </c>
      <c r="C892" s="122">
        <v>45909</v>
      </c>
      <c r="D892" s="123" t="s">
        <v>4879</v>
      </c>
      <c r="E892" s="123" t="s">
        <v>4877</v>
      </c>
      <c r="F892" s="123" t="s">
        <v>2071</v>
      </c>
      <c r="G892" s="158" t="s">
        <v>4878</v>
      </c>
      <c r="H892" s="124" t="s">
        <v>3697</v>
      </c>
      <c r="I892" s="123" t="s">
        <v>376</v>
      </c>
      <c r="J892" s="123" t="s">
        <v>4697</v>
      </c>
      <c r="K892" s="123" t="s">
        <v>140</v>
      </c>
      <c r="L892" s="123" t="s">
        <v>4698</v>
      </c>
      <c r="M892" s="125">
        <v>6026930</v>
      </c>
      <c r="N892" s="125"/>
      <c r="O892" s="125">
        <v>15588</v>
      </c>
      <c r="P892" s="125">
        <v>16248</v>
      </c>
      <c r="Q892" s="125"/>
      <c r="R892" s="127" t="s">
        <v>20</v>
      </c>
      <c r="S892" s="136">
        <v>51500</v>
      </c>
    </row>
    <row r="893" spans="1:19" x14ac:dyDescent="0.5">
      <c r="A893" s="119"/>
      <c r="B893" s="121" t="s">
        <v>22</v>
      </c>
      <c r="C893" s="122">
        <v>45916</v>
      </c>
      <c r="D893" s="123" t="s">
        <v>7398</v>
      </c>
      <c r="E893" s="123" t="s">
        <v>1389</v>
      </c>
      <c r="F893" s="123" t="s">
        <v>2071</v>
      </c>
      <c r="G893" s="158" t="s">
        <v>1388</v>
      </c>
      <c r="H893" s="124" t="s">
        <v>3697</v>
      </c>
      <c r="I893" s="123" t="s">
        <v>376</v>
      </c>
      <c r="J893" s="123" t="s">
        <v>4697</v>
      </c>
      <c r="K893" s="123" t="s">
        <v>140</v>
      </c>
      <c r="L893" s="123" t="s">
        <v>4698</v>
      </c>
      <c r="M893" s="125">
        <v>1246630</v>
      </c>
      <c r="N893" s="125"/>
      <c r="O893" s="125">
        <v>3357</v>
      </c>
      <c r="P893" s="125">
        <v>3499</v>
      </c>
      <c r="Q893" s="125"/>
      <c r="R893" s="127" t="s">
        <v>1386</v>
      </c>
      <c r="S893" s="136">
        <v>48942</v>
      </c>
    </row>
    <row r="894" spans="1:19" x14ac:dyDescent="0.5">
      <c r="A894" s="119"/>
      <c r="B894" s="121" t="s">
        <v>22</v>
      </c>
      <c r="C894" s="122">
        <v>45916</v>
      </c>
      <c r="D894" s="123" t="s">
        <v>7398</v>
      </c>
      <c r="E894" s="123" t="s">
        <v>2187</v>
      </c>
      <c r="F894" s="123" t="s">
        <v>2071</v>
      </c>
      <c r="G894" s="158" t="s">
        <v>7397</v>
      </c>
      <c r="H894" s="124" t="s">
        <v>3697</v>
      </c>
      <c r="I894" s="123" t="s">
        <v>376</v>
      </c>
      <c r="J894" s="123" t="s">
        <v>4697</v>
      </c>
      <c r="K894" s="123" t="s">
        <v>140</v>
      </c>
      <c r="L894" s="123" t="s">
        <v>4698</v>
      </c>
      <c r="M894" s="125">
        <v>2938740</v>
      </c>
      <c r="N894" s="125"/>
      <c r="O894" s="125">
        <v>9651</v>
      </c>
      <c r="P894" s="125">
        <v>10059</v>
      </c>
      <c r="Q894" s="125"/>
      <c r="R894" s="127" t="s">
        <v>1386</v>
      </c>
      <c r="S894" s="136">
        <v>48942</v>
      </c>
    </row>
    <row r="895" spans="1:19" x14ac:dyDescent="0.5">
      <c r="A895" s="119"/>
      <c r="B895" s="121" t="s">
        <v>22</v>
      </c>
      <c r="C895" s="122">
        <v>45895</v>
      </c>
      <c r="D895" s="123" t="s">
        <v>2782</v>
      </c>
      <c r="E895" s="123" t="s">
        <v>2783</v>
      </c>
      <c r="F895" s="123" t="s">
        <v>2071</v>
      </c>
      <c r="G895" s="162">
        <v>9510000000750</v>
      </c>
      <c r="H895" s="162" t="s">
        <v>3697</v>
      </c>
      <c r="I895" s="123" t="s">
        <v>3208</v>
      </c>
      <c r="J895" s="123" t="s">
        <v>2784</v>
      </c>
      <c r="K895" s="123" t="s">
        <v>134</v>
      </c>
      <c r="L895" s="123" t="s">
        <v>2785</v>
      </c>
      <c r="M895" s="125">
        <v>2298960</v>
      </c>
      <c r="N895" s="125"/>
      <c r="O895" s="125">
        <v>933</v>
      </c>
      <c r="P895" s="125">
        <v>26512</v>
      </c>
      <c r="Q895" s="125"/>
      <c r="R895" s="129" t="s">
        <v>2786</v>
      </c>
      <c r="S895" s="129" t="s">
        <v>4476</v>
      </c>
    </row>
    <row r="896" spans="1:19" x14ac:dyDescent="0.5">
      <c r="A896" s="119"/>
      <c r="B896" s="121" t="s">
        <v>13</v>
      </c>
      <c r="C896" s="122">
        <v>45909</v>
      </c>
      <c r="D896" s="123" t="s">
        <v>1116</v>
      </c>
      <c r="E896" s="123" t="s">
        <v>1117</v>
      </c>
      <c r="F896" s="123" t="s">
        <v>2071</v>
      </c>
      <c r="G896" s="123" t="s">
        <v>4884</v>
      </c>
      <c r="H896" s="124" t="s">
        <v>3697</v>
      </c>
      <c r="I896" s="123" t="s">
        <v>21</v>
      </c>
      <c r="J896" s="123" t="s">
        <v>4697</v>
      </c>
      <c r="K896" s="123" t="s">
        <v>140</v>
      </c>
      <c r="L896" s="123" t="s">
        <v>4698</v>
      </c>
      <c r="M896" s="125">
        <v>1458240</v>
      </c>
      <c r="N896" s="125">
        <v>50</v>
      </c>
      <c r="O896" s="125">
        <v>8332</v>
      </c>
      <c r="P896" s="125">
        <v>11038</v>
      </c>
      <c r="Q896" s="125" t="s">
        <v>15</v>
      </c>
      <c r="R896" s="129" t="s">
        <v>4882</v>
      </c>
      <c r="S896" s="129" t="s">
        <v>4883</v>
      </c>
    </row>
    <row r="897" spans="1:19" x14ac:dyDescent="0.5">
      <c r="A897" s="119"/>
      <c r="B897" s="121" t="s">
        <v>13</v>
      </c>
      <c r="C897" s="122">
        <v>45909</v>
      </c>
      <c r="D897" s="123" t="s">
        <v>1116</v>
      </c>
      <c r="E897" s="123" t="s">
        <v>4881</v>
      </c>
      <c r="F897" s="123" t="s">
        <v>2071</v>
      </c>
      <c r="G897" s="123" t="s">
        <v>1341</v>
      </c>
      <c r="H897" s="124" t="s">
        <v>3697</v>
      </c>
      <c r="I897" s="123" t="s">
        <v>491</v>
      </c>
      <c r="J897" s="123" t="s">
        <v>4697</v>
      </c>
      <c r="K897" s="123" t="s">
        <v>140</v>
      </c>
      <c r="L897" s="123" t="s">
        <v>4698</v>
      </c>
      <c r="M897" s="125">
        <v>3397030</v>
      </c>
      <c r="N897" s="125">
        <v>50</v>
      </c>
      <c r="O897" s="125">
        <v>18338</v>
      </c>
      <c r="P897" s="125">
        <v>11038</v>
      </c>
      <c r="Q897" s="125" t="s">
        <v>15</v>
      </c>
      <c r="R897" s="129" t="s">
        <v>4882</v>
      </c>
      <c r="S897" s="129" t="s">
        <v>4883</v>
      </c>
    </row>
    <row r="898" spans="1:19" x14ac:dyDescent="0.5">
      <c r="A898" s="119"/>
      <c r="B898" s="121" t="s">
        <v>13</v>
      </c>
      <c r="C898" s="122">
        <v>45909</v>
      </c>
      <c r="D898" s="123" t="s">
        <v>1116</v>
      </c>
      <c r="E898" s="123" t="s">
        <v>4881</v>
      </c>
      <c r="F898" s="123" t="s">
        <v>2071</v>
      </c>
      <c r="G898" s="123" t="s">
        <v>1457</v>
      </c>
      <c r="H898" s="124" t="s">
        <v>3697</v>
      </c>
      <c r="I898" s="123" t="s">
        <v>491</v>
      </c>
      <c r="J898" s="123" t="s">
        <v>4697</v>
      </c>
      <c r="K898" s="123" t="s">
        <v>140</v>
      </c>
      <c r="L898" s="123" t="s">
        <v>4698</v>
      </c>
      <c r="M898" s="125">
        <v>3239110</v>
      </c>
      <c r="N898" s="125">
        <v>100</v>
      </c>
      <c r="O898" s="125">
        <v>24284</v>
      </c>
      <c r="P898" s="125">
        <v>19686</v>
      </c>
      <c r="Q898" s="125" t="s">
        <v>15</v>
      </c>
      <c r="R898" s="129" t="s">
        <v>4882</v>
      </c>
      <c r="S898" s="129" t="s">
        <v>4883</v>
      </c>
    </row>
    <row r="899" spans="1:19" x14ac:dyDescent="0.5">
      <c r="A899" s="119"/>
      <c r="B899" s="121" t="s">
        <v>22</v>
      </c>
      <c r="C899" s="122">
        <v>45915</v>
      </c>
      <c r="D899" s="123" t="s">
        <v>961</v>
      </c>
      <c r="E899" s="123" t="s">
        <v>2197</v>
      </c>
      <c r="F899" s="123" t="s">
        <v>2071</v>
      </c>
      <c r="G899" s="123" t="s">
        <v>6993</v>
      </c>
      <c r="H899" s="124" t="s">
        <v>3697</v>
      </c>
      <c r="I899" s="123" t="s">
        <v>376</v>
      </c>
      <c r="J899" s="123" t="s">
        <v>7517</v>
      </c>
      <c r="K899" s="123" t="s">
        <v>956</v>
      </c>
      <c r="L899" s="123" t="s">
        <v>7518</v>
      </c>
      <c r="M899" s="125" t="s">
        <v>959</v>
      </c>
      <c r="N899" s="125" t="s">
        <v>216</v>
      </c>
      <c r="O899" s="125" t="s">
        <v>963</v>
      </c>
      <c r="P899" s="125" t="s">
        <v>964</v>
      </c>
      <c r="Q899" s="125" t="s">
        <v>15</v>
      </c>
      <c r="R899" s="123" t="s">
        <v>653</v>
      </c>
      <c r="S899" s="123" t="s">
        <v>960</v>
      </c>
    </row>
    <row r="900" spans="1:19" x14ac:dyDescent="0.5">
      <c r="A900" s="119"/>
      <c r="B900" s="121" t="s">
        <v>22</v>
      </c>
      <c r="C900" s="122">
        <v>45915</v>
      </c>
      <c r="D900" s="123" t="s">
        <v>961</v>
      </c>
      <c r="E900" s="123" t="s">
        <v>1226</v>
      </c>
      <c r="F900" s="123" t="s">
        <v>2071</v>
      </c>
      <c r="G900" s="123" t="s">
        <v>1224</v>
      </c>
      <c r="H900" s="124" t="s">
        <v>3697</v>
      </c>
      <c r="I900" s="123" t="s">
        <v>376</v>
      </c>
      <c r="J900" s="123" t="s">
        <v>7517</v>
      </c>
      <c r="K900" s="123" t="s">
        <v>956</v>
      </c>
      <c r="L900" s="123" t="s">
        <v>7518</v>
      </c>
      <c r="M900" s="125" t="s">
        <v>1223</v>
      </c>
      <c r="N900" s="125" t="s">
        <v>216</v>
      </c>
      <c r="O900" s="125" t="s">
        <v>1225</v>
      </c>
      <c r="P900" s="125">
        <v>7387</v>
      </c>
      <c r="Q900" s="125" t="s">
        <v>15</v>
      </c>
      <c r="R900" s="123" t="s">
        <v>653</v>
      </c>
      <c r="S900" s="123" t="s">
        <v>960</v>
      </c>
    </row>
    <row r="901" spans="1:19" x14ac:dyDescent="0.5">
      <c r="A901" s="119"/>
      <c r="B901" s="121" t="s">
        <v>22</v>
      </c>
      <c r="C901" s="122">
        <v>45915</v>
      </c>
      <c r="D901" s="123" t="s">
        <v>961</v>
      </c>
      <c r="E901" s="123" t="s">
        <v>1232</v>
      </c>
      <c r="F901" s="123" t="s">
        <v>2071</v>
      </c>
      <c r="G901" s="123" t="s">
        <v>1229</v>
      </c>
      <c r="H901" s="124" t="s">
        <v>3697</v>
      </c>
      <c r="I901" s="123" t="s">
        <v>376</v>
      </c>
      <c r="J901" s="123" t="s">
        <v>7517</v>
      </c>
      <c r="K901" s="123" t="s">
        <v>956</v>
      </c>
      <c r="L901" s="123" t="s">
        <v>7518</v>
      </c>
      <c r="M901" s="125" t="s">
        <v>1228</v>
      </c>
      <c r="N901" s="125" t="s">
        <v>216</v>
      </c>
      <c r="O901" s="125" t="s">
        <v>1230</v>
      </c>
      <c r="P901" s="125" t="s">
        <v>1231</v>
      </c>
      <c r="Q901" s="125" t="s">
        <v>15</v>
      </c>
      <c r="R901" s="123" t="s">
        <v>653</v>
      </c>
      <c r="S901" s="123" t="s">
        <v>960</v>
      </c>
    </row>
    <row r="902" spans="1:19" x14ac:dyDescent="0.5">
      <c r="A902" s="119"/>
      <c r="B902" s="121" t="s">
        <v>22</v>
      </c>
      <c r="C902" s="122">
        <v>45915</v>
      </c>
      <c r="D902" s="123" t="s">
        <v>961</v>
      </c>
      <c r="E902" s="123" t="s">
        <v>1232</v>
      </c>
      <c r="F902" s="123" t="s">
        <v>2071</v>
      </c>
      <c r="G902" s="123" t="s">
        <v>1662</v>
      </c>
      <c r="H902" s="124" t="s">
        <v>3697</v>
      </c>
      <c r="I902" s="123" t="s">
        <v>376</v>
      </c>
      <c r="J902" s="123" t="s">
        <v>7517</v>
      </c>
      <c r="K902" s="123" t="s">
        <v>956</v>
      </c>
      <c r="L902" s="123" t="s">
        <v>7518</v>
      </c>
      <c r="M902" s="125" t="s">
        <v>1661</v>
      </c>
      <c r="N902" s="125" t="s">
        <v>216</v>
      </c>
      <c r="O902" s="125" t="s">
        <v>1663</v>
      </c>
      <c r="P902" s="125" t="s">
        <v>1664</v>
      </c>
      <c r="Q902" s="125" t="s">
        <v>15</v>
      </c>
      <c r="R902" s="123" t="s">
        <v>653</v>
      </c>
      <c r="S902" s="123" t="s">
        <v>960</v>
      </c>
    </row>
    <row r="903" spans="1:19" x14ac:dyDescent="0.5">
      <c r="A903" s="119"/>
      <c r="B903" s="121" t="s">
        <v>22</v>
      </c>
      <c r="C903" s="122">
        <v>45915</v>
      </c>
      <c r="D903" s="123" t="s">
        <v>961</v>
      </c>
      <c r="E903" s="123" t="s">
        <v>1232</v>
      </c>
      <c r="F903" s="123" t="s">
        <v>2071</v>
      </c>
      <c r="G903" s="123" t="s">
        <v>1754</v>
      </c>
      <c r="H903" s="124" t="s">
        <v>3697</v>
      </c>
      <c r="I903" s="123" t="s">
        <v>376</v>
      </c>
      <c r="J903" s="123" t="s">
        <v>7517</v>
      </c>
      <c r="K903" s="123" t="s">
        <v>956</v>
      </c>
      <c r="L903" s="123" t="s">
        <v>7518</v>
      </c>
      <c r="M903" s="125" t="s">
        <v>1228</v>
      </c>
      <c r="N903" s="125" t="s">
        <v>216</v>
      </c>
      <c r="O903" s="125" t="s">
        <v>1230</v>
      </c>
      <c r="P903" s="125" t="s">
        <v>1231</v>
      </c>
      <c r="Q903" s="125" t="s">
        <v>15</v>
      </c>
      <c r="R903" s="123" t="s">
        <v>653</v>
      </c>
      <c r="S903" s="123" t="s">
        <v>960</v>
      </c>
    </row>
    <row r="904" spans="1:19" x14ac:dyDescent="0.5">
      <c r="A904" s="119"/>
      <c r="B904" s="121" t="s">
        <v>22</v>
      </c>
      <c r="C904" s="122">
        <v>45915</v>
      </c>
      <c r="D904" s="123" t="s">
        <v>961</v>
      </c>
      <c r="E904" s="123" t="s">
        <v>965</v>
      </c>
      <c r="F904" s="123" t="s">
        <v>2071</v>
      </c>
      <c r="G904" s="123" t="s">
        <v>2199</v>
      </c>
      <c r="H904" s="124" t="s">
        <v>3697</v>
      </c>
      <c r="I904" s="123" t="s">
        <v>376</v>
      </c>
      <c r="J904" s="123" t="s">
        <v>7517</v>
      </c>
      <c r="K904" s="123" t="s">
        <v>956</v>
      </c>
      <c r="L904" s="123" t="s">
        <v>7518</v>
      </c>
      <c r="M904" s="125">
        <v>41720</v>
      </c>
      <c r="N904" s="125" t="s">
        <v>216</v>
      </c>
      <c r="O904" s="125">
        <v>1417</v>
      </c>
      <c r="P904" s="125">
        <v>1823</v>
      </c>
      <c r="Q904" s="125" t="s">
        <v>15</v>
      </c>
      <c r="R904" s="123" t="s">
        <v>653</v>
      </c>
      <c r="S904" s="123" t="s">
        <v>960</v>
      </c>
    </row>
    <row r="905" spans="1:19" x14ac:dyDescent="0.5">
      <c r="A905" s="119"/>
      <c r="B905" s="121" t="s">
        <v>13</v>
      </c>
      <c r="C905" s="122">
        <v>45930</v>
      </c>
      <c r="D905" s="123" t="s">
        <v>908</v>
      </c>
      <c r="E905" s="123" t="s">
        <v>909</v>
      </c>
      <c r="F905" s="123" t="s">
        <v>2071</v>
      </c>
      <c r="G905" s="158" t="s">
        <v>4387</v>
      </c>
      <c r="H905" s="124" t="s">
        <v>3697</v>
      </c>
      <c r="I905" s="123" t="s">
        <v>49</v>
      </c>
      <c r="J905" s="123" t="s">
        <v>5853</v>
      </c>
      <c r="K905" s="123" t="s">
        <v>2195</v>
      </c>
      <c r="L905" s="123" t="s">
        <v>5854</v>
      </c>
      <c r="M905" s="125" t="s">
        <v>906</v>
      </c>
      <c r="N905" s="125">
        <v>100</v>
      </c>
      <c r="O905" s="125">
        <v>2099</v>
      </c>
      <c r="P905" s="125">
        <v>155030</v>
      </c>
      <c r="Q905" s="125" t="s">
        <v>15</v>
      </c>
      <c r="R905" s="129" t="s">
        <v>907</v>
      </c>
      <c r="S905" s="129" t="s">
        <v>4160</v>
      </c>
    </row>
    <row r="906" spans="1:19" x14ac:dyDescent="0.5">
      <c r="A906" s="119"/>
      <c r="B906" s="121" t="s">
        <v>13</v>
      </c>
      <c r="C906" s="122">
        <v>45930</v>
      </c>
      <c r="D906" s="123" t="s">
        <v>908</v>
      </c>
      <c r="E906" s="123" t="s">
        <v>1058</v>
      </c>
      <c r="F906" s="123" t="s">
        <v>2071</v>
      </c>
      <c r="G906" s="158" t="s">
        <v>4389</v>
      </c>
      <c r="H906" s="124" t="s">
        <v>3697</v>
      </c>
      <c r="I906" s="123" t="s">
        <v>49</v>
      </c>
      <c r="J906" s="123" t="s">
        <v>5853</v>
      </c>
      <c r="K906" s="123" t="s">
        <v>2195</v>
      </c>
      <c r="L906" s="123" t="s">
        <v>5854</v>
      </c>
      <c r="M906" s="125">
        <v>202000</v>
      </c>
      <c r="N906" s="125"/>
      <c r="O906" s="125">
        <v>2099</v>
      </c>
      <c r="P906" s="125"/>
      <c r="Q906" s="125" t="s">
        <v>15</v>
      </c>
      <c r="R906" s="129" t="s">
        <v>907</v>
      </c>
      <c r="S906" s="129" t="s">
        <v>4160</v>
      </c>
    </row>
    <row r="907" spans="1:19" x14ac:dyDescent="0.5">
      <c r="A907" s="119"/>
      <c r="B907" s="121" t="s">
        <v>13</v>
      </c>
      <c r="C907" s="122">
        <v>45930</v>
      </c>
      <c r="D907" s="123" t="s">
        <v>908</v>
      </c>
      <c r="E907" s="123" t="s">
        <v>1056</v>
      </c>
      <c r="F907" s="123" t="s">
        <v>2071</v>
      </c>
      <c r="G907" s="158" t="s">
        <v>4391</v>
      </c>
      <c r="H907" s="124" t="s">
        <v>3697</v>
      </c>
      <c r="I907" s="123" t="s">
        <v>49</v>
      </c>
      <c r="J907" s="123" t="s">
        <v>5853</v>
      </c>
      <c r="K907" s="123" t="s">
        <v>2195</v>
      </c>
      <c r="L907" s="123" t="s">
        <v>5854</v>
      </c>
      <c r="M907" s="125">
        <v>14100</v>
      </c>
      <c r="N907" s="125"/>
      <c r="O907" s="125">
        <v>2099</v>
      </c>
      <c r="P907" s="125"/>
      <c r="Q907" s="125" t="s">
        <v>15</v>
      </c>
      <c r="R907" s="129" t="s">
        <v>5852</v>
      </c>
      <c r="S907" s="129" t="s">
        <v>4160</v>
      </c>
    </row>
    <row r="908" spans="1:19" x14ac:dyDescent="0.5">
      <c r="A908" s="119"/>
      <c r="B908" s="121" t="s">
        <v>13</v>
      </c>
      <c r="C908" s="122">
        <v>45930</v>
      </c>
      <c r="D908" s="123" t="s">
        <v>908</v>
      </c>
      <c r="E908" s="123" t="s">
        <v>1311</v>
      </c>
      <c r="F908" s="123" t="s">
        <v>2071</v>
      </c>
      <c r="G908" s="158" t="s">
        <v>4392</v>
      </c>
      <c r="H908" s="124" t="s">
        <v>3697</v>
      </c>
      <c r="I908" s="123" t="s">
        <v>49</v>
      </c>
      <c r="J908" s="123" t="s">
        <v>5853</v>
      </c>
      <c r="K908" s="123" t="s">
        <v>2195</v>
      </c>
      <c r="L908" s="123" t="s">
        <v>5854</v>
      </c>
      <c r="M908" s="125">
        <v>111400</v>
      </c>
      <c r="N908" s="125"/>
      <c r="O908" s="125">
        <v>1248</v>
      </c>
      <c r="P908" s="125"/>
      <c r="Q908" s="125" t="s">
        <v>15</v>
      </c>
      <c r="R908" s="129" t="s">
        <v>5852</v>
      </c>
      <c r="S908" s="129" t="s">
        <v>4160</v>
      </c>
    </row>
    <row r="909" spans="1:19" x14ac:dyDescent="0.5">
      <c r="A909" s="119"/>
      <c r="B909" s="121" t="s">
        <v>13</v>
      </c>
      <c r="C909" s="122">
        <v>45930</v>
      </c>
      <c r="D909" s="123" t="s">
        <v>908</v>
      </c>
      <c r="E909" s="123" t="s">
        <v>1314</v>
      </c>
      <c r="F909" s="123" t="s">
        <v>2071</v>
      </c>
      <c r="G909" s="158" t="s">
        <v>4393</v>
      </c>
      <c r="H909" s="124" t="s">
        <v>3697</v>
      </c>
      <c r="I909" s="123" t="s">
        <v>49</v>
      </c>
      <c r="J909" s="123" t="s">
        <v>5853</v>
      </c>
      <c r="K909" s="123" t="s">
        <v>2195</v>
      </c>
      <c r="L909" s="123" t="s">
        <v>5854</v>
      </c>
      <c r="M909" s="125">
        <v>53500</v>
      </c>
      <c r="N909" s="125"/>
      <c r="O909" s="125">
        <v>2099</v>
      </c>
      <c r="P909" s="125"/>
      <c r="Q909" s="125" t="s">
        <v>15</v>
      </c>
      <c r="R909" s="129" t="s">
        <v>907</v>
      </c>
      <c r="S909" s="129" t="s">
        <v>4160</v>
      </c>
    </row>
    <row r="910" spans="1:19" x14ac:dyDescent="0.5">
      <c r="A910" s="119"/>
      <c r="B910" s="121" t="s">
        <v>13</v>
      </c>
      <c r="C910" s="122">
        <v>45930</v>
      </c>
      <c r="D910" s="123" t="s">
        <v>908</v>
      </c>
      <c r="E910" s="123" t="s">
        <v>1058</v>
      </c>
      <c r="F910" s="123" t="s">
        <v>2071</v>
      </c>
      <c r="G910" s="158" t="s">
        <v>4394</v>
      </c>
      <c r="H910" s="124" t="s">
        <v>3697</v>
      </c>
      <c r="I910" s="123" t="s">
        <v>49</v>
      </c>
      <c r="J910" s="123" t="s">
        <v>5853</v>
      </c>
      <c r="K910" s="123" t="s">
        <v>2195</v>
      </c>
      <c r="L910" s="123" t="s">
        <v>5854</v>
      </c>
      <c r="M910" s="125">
        <v>182800</v>
      </c>
      <c r="N910" s="125"/>
      <c r="O910" s="125">
        <v>2099</v>
      </c>
      <c r="P910" s="125"/>
      <c r="Q910" s="125" t="s">
        <v>15</v>
      </c>
      <c r="R910" s="129" t="s">
        <v>907</v>
      </c>
      <c r="S910" s="129" t="s">
        <v>4160</v>
      </c>
    </row>
    <row r="911" spans="1:19" x14ac:dyDescent="0.5">
      <c r="A911" s="119"/>
      <c r="B911" s="121" t="s">
        <v>13</v>
      </c>
      <c r="C911" s="122">
        <v>45930</v>
      </c>
      <c r="D911" s="123" t="s">
        <v>908</v>
      </c>
      <c r="E911" s="123" t="s">
        <v>1555</v>
      </c>
      <c r="F911" s="123" t="s">
        <v>2071</v>
      </c>
      <c r="G911" s="158" t="s">
        <v>4395</v>
      </c>
      <c r="H911" s="124" t="s">
        <v>3697</v>
      </c>
      <c r="I911" s="123" t="s">
        <v>49</v>
      </c>
      <c r="J911" s="123" t="s">
        <v>5853</v>
      </c>
      <c r="K911" s="123" t="s">
        <v>2195</v>
      </c>
      <c r="L911" s="123" t="s">
        <v>5854</v>
      </c>
      <c r="M911" s="125" t="s">
        <v>461</v>
      </c>
      <c r="N911" s="125"/>
      <c r="O911" s="125">
        <v>2099</v>
      </c>
      <c r="P911" s="125"/>
      <c r="Q911" s="125" t="s">
        <v>15</v>
      </c>
      <c r="R911" s="129" t="s">
        <v>907</v>
      </c>
      <c r="S911" s="129" t="s">
        <v>4160</v>
      </c>
    </row>
    <row r="912" spans="1:19" x14ac:dyDescent="0.5">
      <c r="A912" s="119"/>
      <c r="B912" s="121" t="s">
        <v>13</v>
      </c>
      <c r="C912" s="122">
        <v>45930</v>
      </c>
      <c r="D912" s="123" t="s">
        <v>908</v>
      </c>
      <c r="E912" s="123" t="s">
        <v>1558</v>
      </c>
      <c r="F912" s="123" t="s">
        <v>2071</v>
      </c>
      <c r="G912" s="158" t="s">
        <v>4396</v>
      </c>
      <c r="H912" s="124" t="s">
        <v>3697</v>
      </c>
      <c r="I912" s="123" t="s">
        <v>49</v>
      </c>
      <c r="J912" s="123" t="s">
        <v>5853</v>
      </c>
      <c r="K912" s="123" t="s">
        <v>2195</v>
      </c>
      <c r="L912" s="123" t="s">
        <v>5854</v>
      </c>
      <c r="M912" s="125">
        <v>55400</v>
      </c>
      <c r="N912" s="125"/>
      <c r="O912" s="125">
        <v>2099</v>
      </c>
      <c r="P912" s="125"/>
      <c r="Q912" s="125" t="s">
        <v>15</v>
      </c>
      <c r="R912" s="129" t="s">
        <v>907</v>
      </c>
      <c r="S912" s="129" t="s">
        <v>4160</v>
      </c>
    </row>
    <row r="913" spans="1:19" x14ac:dyDescent="0.5">
      <c r="A913" s="119"/>
      <c r="B913" s="121" t="s">
        <v>13</v>
      </c>
      <c r="C913" s="122">
        <v>45930</v>
      </c>
      <c r="D913" s="123" t="s">
        <v>908</v>
      </c>
      <c r="E913" s="123" t="s">
        <v>1058</v>
      </c>
      <c r="F913" s="123" t="s">
        <v>2071</v>
      </c>
      <c r="G913" s="123" t="s">
        <v>1646</v>
      </c>
      <c r="H913" s="124" t="s">
        <v>3697</v>
      </c>
      <c r="I913" s="123" t="s">
        <v>49</v>
      </c>
      <c r="J913" s="123" t="s">
        <v>5853</v>
      </c>
      <c r="K913" s="123" t="s">
        <v>2195</v>
      </c>
      <c r="L913" s="123" t="s">
        <v>5854</v>
      </c>
      <c r="M913" s="125">
        <v>105100</v>
      </c>
      <c r="N913" s="125"/>
      <c r="O913" s="125">
        <v>2099</v>
      </c>
      <c r="P913" s="125"/>
      <c r="Q913" s="125" t="s">
        <v>15</v>
      </c>
      <c r="R913" s="129" t="s">
        <v>907</v>
      </c>
      <c r="S913" s="129" t="s">
        <v>4160</v>
      </c>
    </row>
    <row r="914" spans="1:19" x14ac:dyDescent="0.5">
      <c r="A914" s="119"/>
      <c r="B914" s="121" t="s">
        <v>13</v>
      </c>
      <c r="C914" s="122">
        <v>45930</v>
      </c>
      <c r="D914" s="123" t="s">
        <v>908</v>
      </c>
      <c r="E914" s="123" t="s">
        <v>945</v>
      </c>
      <c r="F914" s="123" t="s">
        <v>2071</v>
      </c>
      <c r="G914" s="158" t="s">
        <v>4397</v>
      </c>
      <c r="H914" s="124" t="s">
        <v>3697</v>
      </c>
      <c r="I914" s="123" t="s">
        <v>49</v>
      </c>
      <c r="J914" s="123" t="s">
        <v>5853</v>
      </c>
      <c r="K914" s="123" t="s">
        <v>2195</v>
      </c>
      <c r="L914" s="123" t="s">
        <v>5854</v>
      </c>
      <c r="M914" s="125">
        <v>4257700</v>
      </c>
      <c r="N914" s="125"/>
      <c r="O914" s="125">
        <v>2099</v>
      </c>
      <c r="P914" s="125"/>
      <c r="Q914" s="125" t="s">
        <v>15</v>
      </c>
      <c r="R914" s="129" t="s">
        <v>907</v>
      </c>
      <c r="S914" s="129" t="s">
        <v>4160</v>
      </c>
    </row>
    <row r="915" spans="1:19" x14ac:dyDescent="0.5">
      <c r="A915" s="119"/>
      <c r="B915" s="121" t="s">
        <v>13</v>
      </c>
      <c r="C915" s="122">
        <v>45930</v>
      </c>
      <c r="D915" s="123" t="s">
        <v>908</v>
      </c>
      <c r="E915" s="123" t="s">
        <v>1738</v>
      </c>
      <c r="F915" s="123" t="s">
        <v>2071</v>
      </c>
      <c r="G915" s="158" t="s">
        <v>4398</v>
      </c>
      <c r="H915" s="124" t="s">
        <v>3697</v>
      </c>
      <c r="I915" s="123" t="s">
        <v>49</v>
      </c>
      <c r="J915" s="123" t="s">
        <v>5853</v>
      </c>
      <c r="K915" s="123" t="s">
        <v>2195</v>
      </c>
      <c r="L915" s="123" t="s">
        <v>5854</v>
      </c>
      <c r="M915" s="125">
        <v>299800</v>
      </c>
      <c r="N915" s="125"/>
      <c r="O915" s="125">
        <v>2183</v>
      </c>
      <c r="P915" s="125"/>
      <c r="Q915" s="125" t="s">
        <v>15</v>
      </c>
      <c r="R915" s="129" t="s">
        <v>5852</v>
      </c>
      <c r="S915" s="129" t="s">
        <v>4160</v>
      </c>
    </row>
    <row r="916" spans="1:19" x14ac:dyDescent="0.5">
      <c r="A916" s="119"/>
      <c r="B916" s="121" t="s">
        <v>13</v>
      </c>
      <c r="C916" s="122">
        <v>45930</v>
      </c>
      <c r="D916" s="123" t="s">
        <v>908</v>
      </c>
      <c r="E916" s="123" t="s">
        <v>945</v>
      </c>
      <c r="F916" s="123" t="s">
        <v>2071</v>
      </c>
      <c r="G916" s="158" t="s">
        <v>4399</v>
      </c>
      <c r="H916" s="124" t="s">
        <v>3697</v>
      </c>
      <c r="I916" s="123" t="s">
        <v>49</v>
      </c>
      <c r="J916" s="123" t="s">
        <v>5853</v>
      </c>
      <c r="K916" s="123" t="s">
        <v>2195</v>
      </c>
      <c r="L916" s="123" t="s">
        <v>5854</v>
      </c>
      <c r="M916" s="125">
        <v>63100</v>
      </c>
      <c r="N916" s="125"/>
      <c r="O916" s="125">
        <v>2099</v>
      </c>
      <c r="P916" s="125"/>
      <c r="Q916" s="125" t="s">
        <v>15</v>
      </c>
      <c r="R916" s="129" t="s">
        <v>907</v>
      </c>
      <c r="S916" s="129" t="s">
        <v>4160</v>
      </c>
    </row>
    <row r="917" spans="1:19" x14ac:dyDescent="0.5">
      <c r="A917" s="119"/>
      <c r="B917" s="121" t="s">
        <v>13</v>
      </c>
      <c r="C917" s="122">
        <v>45930</v>
      </c>
      <c r="D917" s="123" t="s">
        <v>944</v>
      </c>
      <c r="E917" s="123" t="s">
        <v>1056</v>
      </c>
      <c r="F917" s="123" t="s">
        <v>2071</v>
      </c>
      <c r="G917" s="158" t="s">
        <v>4400</v>
      </c>
      <c r="H917" s="124" t="s">
        <v>3697</v>
      </c>
      <c r="I917" s="123" t="s">
        <v>49</v>
      </c>
      <c r="J917" s="123" t="s">
        <v>5853</v>
      </c>
      <c r="K917" s="123" t="s">
        <v>2195</v>
      </c>
      <c r="L917" s="123" t="s">
        <v>5854</v>
      </c>
      <c r="M917" s="125">
        <v>15400</v>
      </c>
      <c r="N917" s="125"/>
      <c r="O917" s="125">
        <v>153</v>
      </c>
      <c r="P917" s="125"/>
      <c r="Q917" s="125" t="s">
        <v>15</v>
      </c>
      <c r="R917" s="129" t="s">
        <v>907</v>
      </c>
      <c r="S917" s="129" t="s">
        <v>4160</v>
      </c>
    </row>
    <row r="918" spans="1:19" x14ac:dyDescent="0.5">
      <c r="A918" s="119"/>
      <c r="B918" s="130" t="s">
        <v>13</v>
      </c>
      <c r="C918" s="122">
        <v>45930</v>
      </c>
      <c r="D918" s="123" t="s">
        <v>944</v>
      </c>
      <c r="E918" s="123" t="s">
        <v>297</v>
      </c>
      <c r="F918" s="123" t="s">
        <v>2071</v>
      </c>
      <c r="G918" s="158" t="s">
        <v>6644</v>
      </c>
      <c r="H918" s="124" t="s">
        <v>3697</v>
      </c>
      <c r="I918" s="123" t="s">
        <v>49</v>
      </c>
      <c r="J918" s="123" t="s">
        <v>5853</v>
      </c>
      <c r="K918" s="123" t="s">
        <v>2195</v>
      </c>
      <c r="L918" s="123" t="s">
        <v>5854</v>
      </c>
      <c r="M918" s="125"/>
      <c r="N918" s="125"/>
      <c r="O918" s="125">
        <v>2183</v>
      </c>
      <c r="P918" s="125"/>
      <c r="Q918" s="125" t="s">
        <v>15</v>
      </c>
      <c r="R918" s="129" t="s">
        <v>907</v>
      </c>
      <c r="S918" s="129" t="s">
        <v>4160</v>
      </c>
    </row>
    <row r="919" spans="1:19" x14ac:dyDescent="0.5">
      <c r="A919" s="119"/>
      <c r="B919" s="130" t="s">
        <v>13</v>
      </c>
      <c r="C919" s="122">
        <v>45930</v>
      </c>
      <c r="D919" s="123" t="s">
        <v>944</v>
      </c>
      <c r="E919" s="123" t="s">
        <v>297</v>
      </c>
      <c r="F919" s="123" t="s">
        <v>2071</v>
      </c>
      <c r="G919" s="158">
        <v>2001700011</v>
      </c>
      <c r="H919" s="124" t="s">
        <v>3697</v>
      </c>
      <c r="I919" s="123" t="s">
        <v>49</v>
      </c>
      <c r="J919" s="123" t="s">
        <v>5853</v>
      </c>
      <c r="K919" s="123" t="s">
        <v>2195</v>
      </c>
      <c r="L919" s="123" t="s">
        <v>5854</v>
      </c>
      <c r="M919" s="125"/>
      <c r="N919" s="125"/>
      <c r="O919" s="125">
        <v>2599</v>
      </c>
      <c r="P919" s="125"/>
      <c r="Q919" s="125" t="s">
        <v>15</v>
      </c>
      <c r="R919" s="129" t="s">
        <v>907</v>
      </c>
      <c r="S919" s="129" t="s">
        <v>4160</v>
      </c>
    </row>
    <row r="920" spans="1:19" x14ac:dyDescent="0.5">
      <c r="A920" s="119"/>
      <c r="B920" s="121" t="s">
        <v>13</v>
      </c>
      <c r="C920" s="122">
        <v>45996</v>
      </c>
      <c r="D920" s="123" t="s">
        <v>8314</v>
      </c>
      <c r="E920" s="123" t="s">
        <v>8315</v>
      </c>
      <c r="F920" s="123" t="s">
        <v>2071</v>
      </c>
      <c r="G920" s="124">
        <v>7300100068</v>
      </c>
      <c r="H920" s="124" t="s">
        <v>3697</v>
      </c>
      <c r="I920" s="123" t="s">
        <v>21</v>
      </c>
      <c r="J920" s="123" t="s">
        <v>8316</v>
      </c>
      <c r="K920" s="123" t="s">
        <v>7675</v>
      </c>
      <c r="L920" s="123" t="s">
        <v>8317</v>
      </c>
      <c r="M920" s="125">
        <v>2092200</v>
      </c>
      <c r="N920" s="125"/>
      <c r="O920" s="125"/>
      <c r="P920" s="125"/>
      <c r="Q920" s="125"/>
      <c r="R920" s="127" t="s">
        <v>3719</v>
      </c>
      <c r="S920" s="127" t="s">
        <v>7995</v>
      </c>
    </row>
    <row r="921" spans="1:19" x14ac:dyDescent="0.5">
      <c r="A921" s="119"/>
      <c r="B921" s="121" t="s">
        <v>13</v>
      </c>
      <c r="C921" s="122">
        <v>45866</v>
      </c>
      <c r="D921" s="123" t="s">
        <v>4526</v>
      </c>
      <c r="E921" s="123" t="s">
        <v>4527</v>
      </c>
      <c r="F921" s="123" t="s">
        <v>2071</v>
      </c>
      <c r="G921" s="123" t="s">
        <v>4528</v>
      </c>
      <c r="H921" s="124" t="s">
        <v>3697</v>
      </c>
      <c r="I921" s="123" t="s">
        <v>149</v>
      </c>
      <c r="J921" s="123" t="s">
        <v>4529</v>
      </c>
      <c r="K921" s="123" t="s">
        <v>4530</v>
      </c>
      <c r="L921" s="123" t="s">
        <v>4531</v>
      </c>
      <c r="M921" s="125">
        <v>850000</v>
      </c>
      <c r="N921" s="125">
        <v>1000</v>
      </c>
      <c r="O921" s="125">
        <v>12933</v>
      </c>
      <c r="P921" s="125"/>
      <c r="Q921" s="125"/>
      <c r="R921" s="127" t="s">
        <v>3751</v>
      </c>
      <c r="S921" s="127" t="s">
        <v>4532</v>
      </c>
    </row>
    <row r="922" spans="1:19" x14ac:dyDescent="0.5">
      <c r="A922" s="119"/>
      <c r="B922" s="121" t="s">
        <v>13</v>
      </c>
      <c r="C922" s="122">
        <v>45852</v>
      </c>
      <c r="D922" s="123" t="s">
        <v>5159</v>
      </c>
      <c r="E922" s="124" t="s">
        <v>5166</v>
      </c>
      <c r="F922" s="123" t="s">
        <v>2071</v>
      </c>
      <c r="G922" s="129" t="s">
        <v>5161</v>
      </c>
      <c r="H922" s="124" t="s">
        <v>3697</v>
      </c>
      <c r="I922" s="123" t="s">
        <v>491</v>
      </c>
      <c r="J922" s="123" t="s">
        <v>5160</v>
      </c>
      <c r="K922" s="123" t="s">
        <v>1625</v>
      </c>
      <c r="L922" s="123" t="s">
        <v>5164</v>
      </c>
      <c r="M922" s="125">
        <v>12000000</v>
      </c>
      <c r="N922" s="125"/>
      <c r="O922" s="125"/>
      <c r="P922" s="125"/>
      <c r="Q922" s="125"/>
      <c r="R922" s="129" t="s">
        <v>5162</v>
      </c>
      <c r="S922" s="129" t="s">
        <v>5163</v>
      </c>
    </row>
    <row r="923" spans="1:19" x14ac:dyDescent="0.5">
      <c r="A923" s="119"/>
      <c r="B923" s="121" t="s">
        <v>13</v>
      </c>
      <c r="C923" s="122">
        <v>45917</v>
      </c>
      <c r="D923" s="123" t="s">
        <v>2282</v>
      </c>
      <c r="E923" s="123" t="s">
        <v>1775</v>
      </c>
      <c r="F923" s="123" t="s">
        <v>2071</v>
      </c>
      <c r="G923" s="123" t="s">
        <v>1774</v>
      </c>
      <c r="H923" s="124" t="s">
        <v>3697</v>
      </c>
      <c r="I923" s="123" t="s">
        <v>21</v>
      </c>
      <c r="J923" s="123" t="s">
        <v>7890</v>
      </c>
      <c r="K923" s="123" t="s">
        <v>140</v>
      </c>
      <c r="L923" s="17" t="s">
        <v>7362</v>
      </c>
      <c r="M923" s="125">
        <v>15790480</v>
      </c>
      <c r="N923" s="125">
        <v>2000</v>
      </c>
      <c r="O923" s="125">
        <v>49278</v>
      </c>
      <c r="P923" s="125">
        <v>76986</v>
      </c>
      <c r="Q923" s="125" t="s">
        <v>15</v>
      </c>
      <c r="R923" s="129" t="s">
        <v>2999</v>
      </c>
      <c r="S923" s="129" t="s">
        <v>3646</v>
      </c>
    </row>
    <row r="924" spans="1:19" x14ac:dyDescent="0.5">
      <c r="A924" s="119"/>
      <c r="B924" s="121" t="s">
        <v>22</v>
      </c>
      <c r="C924" s="122">
        <v>45922</v>
      </c>
      <c r="D924" s="123" t="s">
        <v>3869</v>
      </c>
      <c r="E924" s="123" t="s">
        <v>3871</v>
      </c>
      <c r="F924" s="123" t="s">
        <v>2071</v>
      </c>
      <c r="G924" s="163" t="s">
        <v>4401</v>
      </c>
      <c r="H924" s="127" t="s">
        <v>3697</v>
      </c>
      <c r="I924" s="123" t="s">
        <v>376</v>
      </c>
      <c r="J924" s="123" t="s">
        <v>7517</v>
      </c>
      <c r="K924" s="123" t="s">
        <v>956</v>
      </c>
      <c r="L924" s="123" t="s">
        <v>7518</v>
      </c>
      <c r="M924" s="125">
        <v>142280</v>
      </c>
      <c r="N924" s="125"/>
      <c r="O924" s="125"/>
      <c r="P924" s="125"/>
      <c r="Q924" s="125"/>
      <c r="R924" s="129" t="s">
        <v>44</v>
      </c>
      <c r="S924" s="129" t="s">
        <v>2841</v>
      </c>
    </row>
    <row r="925" spans="1:19" x14ac:dyDescent="0.5">
      <c r="A925" s="119"/>
      <c r="B925" s="121" t="s">
        <v>22</v>
      </c>
      <c r="C925" s="122">
        <v>45922</v>
      </c>
      <c r="D925" s="123" t="s">
        <v>4610</v>
      </c>
      <c r="E925" s="123" t="s">
        <v>4611</v>
      </c>
      <c r="F925" s="123" t="s">
        <v>2071</v>
      </c>
      <c r="G925" s="123" t="s">
        <v>4612</v>
      </c>
      <c r="H925" s="124" t="s">
        <v>3697</v>
      </c>
      <c r="I925" s="123" t="s">
        <v>376</v>
      </c>
      <c r="J925" s="123" t="s">
        <v>7517</v>
      </c>
      <c r="K925" s="123" t="s">
        <v>956</v>
      </c>
      <c r="L925" s="123" t="s">
        <v>7518</v>
      </c>
      <c r="M925" s="125">
        <v>8000</v>
      </c>
      <c r="N925" s="125">
        <v>20</v>
      </c>
      <c r="O925" s="125">
        <v>1420</v>
      </c>
      <c r="P925" s="125">
        <v>1808</v>
      </c>
      <c r="Q925" s="125" t="s">
        <v>15</v>
      </c>
      <c r="R925" s="129" t="s">
        <v>4613</v>
      </c>
      <c r="S925" s="129" t="s">
        <v>4614</v>
      </c>
    </row>
    <row r="926" spans="1:19" x14ac:dyDescent="0.5">
      <c r="A926" s="119"/>
      <c r="B926" s="121" t="s">
        <v>22</v>
      </c>
      <c r="C926" s="122">
        <v>45922</v>
      </c>
      <c r="D926" s="123" t="s">
        <v>4610</v>
      </c>
      <c r="E926" s="123" t="s">
        <v>4611</v>
      </c>
      <c r="F926" s="123" t="s">
        <v>2071</v>
      </c>
      <c r="G926" s="123" t="s">
        <v>4615</v>
      </c>
      <c r="H926" s="124" t="s">
        <v>3697</v>
      </c>
      <c r="I926" s="123" t="s">
        <v>376</v>
      </c>
      <c r="J926" s="123" t="s">
        <v>7517</v>
      </c>
      <c r="K926" s="123" t="s">
        <v>956</v>
      </c>
      <c r="L926" s="123" t="s">
        <v>7518</v>
      </c>
      <c r="M926" s="125">
        <v>3040</v>
      </c>
      <c r="N926" s="125">
        <v>20</v>
      </c>
      <c r="O926" s="125">
        <v>1420</v>
      </c>
      <c r="P926" s="125">
        <v>1807</v>
      </c>
      <c r="Q926" s="125" t="s">
        <v>15</v>
      </c>
      <c r="R926" s="129" t="s">
        <v>4613</v>
      </c>
      <c r="S926" s="129" t="s">
        <v>4614</v>
      </c>
    </row>
    <row r="927" spans="1:19" x14ac:dyDescent="0.5">
      <c r="A927" s="119"/>
      <c r="B927" s="121" t="s">
        <v>22</v>
      </c>
      <c r="C927" s="122">
        <v>45922</v>
      </c>
      <c r="D927" s="123" t="s">
        <v>4610</v>
      </c>
      <c r="E927" s="123" t="s">
        <v>4616</v>
      </c>
      <c r="F927" s="123" t="s">
        <v>2071</v>
      </c>
      <c r="G927" s="123" t="s">
        <v>6445</v>
      </c>
      <c r="H927" s="124" t="s">
        <v>3697</v>
      </c>
      <c r="I927" s="123" t="s">
        <v>376</v>
      </c>
      <c r="J927" s="123" t="s">
        <v>7517</v>
      </c>
      <c r="K927" s="123" t="s">
        <v>956</v>
      </c>
      <c r="L927" s="123" t="s">
        <v>7518</v>
      </c>
      <c r="M927" s="125">
        <v>68360</v>
      </c>
      <c r="N927" s="125">
        <v>20</v>
      </c>
      <c r="O927" s="125">
        <v>1420</v>
      </c>
      <c r="P927" s="125">
        <v>1807</v>
      </c>
      <c r="Q927" s="125" t="s">
        <v>15</v>
      </c>
      <c r="R927" s="129" t="s">
        <v>4613</v>
      </c>
      <c r="S927" s="129" t="s">
        <v>4614</v>
      </c>
    </row>
    <row r="928" spans="1:19" x14ac:dyDescent="0.5">
      <c r="A928" s="119"/>
      <c r="B928" s="121" t="s">
        <v>22</v>
      </c>
      <c r="C928" s="122">
        <v>45922</v>
      </c>
      <c r="D928" s="123" t="s">
        <v>4610</v>
      </c>
      <c r="E928" s="123" t="s">
        <v>4617</v>
      </c>
      <c r="F928" s="123" t="s">
        <v>2071</v>
      </c>
      <c r="G928" s="123" t="s">
        <v>4618</v>
      </c>
      <c r="H928" s="124" t="s">
        <v>3697</v>
      </c>
      <c r="I928" s="123" t="s">
        <v>376</v>
      </c>
      <c r="J928" s="123" t="s">
        <v>7517</v>
      </c>
      <c r="K928" s="123" t="s">
        <v>956</v>
      </c>
      <c r="L928" s="123" t="s">
        <v>7518</v>
      </c>
      <c r="M928" s="125">
        <v>1520</v>
      </c>
      <c r="N928" s="125">
        <v>20</v>
      </c>
      <c r="O928" s="125">
        <v>1420</v>
      </c>
      <c r="P928" s="125">
        <v>1807</v>
      </c>
      <c r="Q928" s="125" t="s">
        <v>15</v>
      </c>
      <c r="R928" s="129" t="s">
        <v>4613</v>
      </c>
      <c r="S928" s="129" t="s">
        <v>4614</v>
      </c>
    </row>
    <row r="929" spans="1:19" x14ac:dyDescent="0.5">
      <c r="A929" s="119"/>
      <c r="B929" s="121" t="s">
        <v>22</v>
      </c>
      <c r="C929" s="122">
        <v>45922</v>
      </c>
      <c r="D929" s="123" t="s">
        <v>4610</v>
      </c>
      <c r="E929" s="123" t="s">
        <v>4617</v>
      </c>
      <c r="F929" s="123" t="s">
        <v>2071</v>
      </c>
      <c r="G929" s="123" t="s">
        <v>4619</v>
      </c>
      <c r="H929" s="124" t="s">
        <v>3697</v>
      </c>
      <c r="I929" s="123" t="s">
        <v>376</v>
      </c>
      <c r="J929" s="123" t="s">
        <v>7517</v>
      </c>
      <c r="K929" s="123" t="s">
        <v>956</v>
      </c>
      <c r="L929" s="123" t="s">
        <v>7518</v>
      </c>
      <c r="M929" s="125">
        <v>1400</v>
      </c>
      <c r="N929" s="125">
        <v>20</v>
      </c>
      <c r="O929" s="125">
        <v>1420</v>
      </c>
      <c r="P929" s="125">
        <v>1807</v>
      </c>
      <c r="Q929" s="125" t="s">
        <v>15</v>
      </c>
      <c r="R929" s="129" t="s">
        <v>4613</v>
      </c>
      <c r="S929" s="129" t="s">
        <v>4614</v>
      </c>
    </row>
    <row r="930" spans="1:19" x14ac:dyDescent="0.5">
      <c r="A930" s="119"/>
      <c r="B930" s="121" t="s">
        <v>22</v>
      </c>
      <c r="C930" s="122">
        <v>45922</v>
      </c>
      <c r="D930" s="123" t="s">
        <v>4610</v>
      </c>
      <c r="E930" s="123" t="s">
        <v>4620</v>
      </c>
      <c r="F930" s="123" t="s">
        <v>2071</v>
      </c>
      <c r="G930" s="123" t="s">
        <v>4621</v>
      </c>
      <c r="H930" s="124" t="s">
        <v>3697</v>
      </c>
      <c r="I930" s="123" t="s">
        <v>376</v>
      </c>
      <c r="J930" s="123" t="s">
        <v>7517</v>
      </c>
      <c r="K930" s="123" t="s">
        <v>956</v>
      </c>
      <c r="L930" s="123" t="s">
        <v>7518</v>
      </c>
      <c r="M930" s="125">
        <v>1600</v>
      </c>
      <c r="N930" s="125">
        <v>20</v>
      </c>
      <c r="O930" s="125">
        <v>1420</v>
      </c>
      <c r="P930" s="125">
        <v>1807</v>
      </c>
      <c r="Q930" s="125" t="s">
        <v>15</v>
      </c>
      <c r="R930" s="129" t="s">
        <v>4613</v>
      </c>
      <c r="S930" s="129" t="s">
        <v>4614</v>
      </c>
    </row>
    <row r="931" spans="1:19" x14ac:dyDescent="0.5">
      <c r="A931" s="119"/>
      <c r="B931" s="121" t="s">
        <v>22</v>
      </c>
      <c r="C931" s="122">
        <v>45922</v>
      </c>
      <c r="D931" s="123" t="s">
        <v>4610</v>
      </c>
      <c r="E931" s="123" t="s">
        <v>4622</v>
      </c>
      <c r="F931" s="123" t="s">
        <v>2071</v>
      </c>
      <c r="G931" s="123" t="s">
        <v>4623</v>
      </c>
      <c r="H931" s="124" t="s">
        <v>3697</v>
      </c>
      <c r="I931" s="123" t="s">
        <v>376</v>
      </c>
      <c r="J931" s="123" t="s">
        <v>7517</v>
      </c>
      <c r="K931" s="123" t="s">
        <v>956</v>
      </c>
      <c r="L931" s="123" t="s">
        <v>7518</v>
      </c>
      <c r="M931" s="125">
        <v>400</v>
      </c>
      <c r="N931" s="125">
        <v>20</v>
      </c>
      <c r="O931" s="125">
        <v>1420</v>
      </c>
      <c r="P931" s="125">
        <v>1807</v>
      </c>
      <c r="Q931" s="125" t="s">
        <v>15</v>
      </c>
      <c r="R931" s="129" t="s">
        <v>4613</v>
      </c>
      <c r="S931" s="129" t="s">
        <v>4614</v>
      </c>
    </row>
    <row r="932" spans="1:19" x14ac:dyDescent="0.5">
      <c r="A932" s="119"/>
      <c r="B932" s="121" t="s">
        <v>22</v>
      </c>
      <c r="C932" s="122">
        <v>45922</v>
      </c>
      <c r="D932" s="123" t="s">
        <v>4610</v>
      </c>
      <c r="E932" s="123" t="s">
        <v>4624</v>
      </c>
      <c r="F932" s="123" t="s">
        <v>2071</v>
      </c>
      <c r="G932" s="123" t="s">
        <v>4625</v>
      </c>
      <c r="H932" s="124" t="s">
        <v>3697</v>
      </c>
      <c r="I932" s="123" t="s">
        <v>376</v>
      </c>
      <c r="J932" s="123" t="s">
        <v>7517</v>
      </c>
      <c r="K932" s="123" t="s">
        <v>956</v>
      </c>
      <c r="L932" s="123" t="s">
        <v>7518</v>
      </c>
      <c r="M932" s="125">
        <v>400</v>
      </c>
      <c r="N932" s="125">
        <v>20</v>
      </c>
      <c r="O932" s="125">
        <v>1420</v>
      </c>
      <c r="P932" s="125">
        <v>1807</v>
      </c>
      <c r="Q932" s="125" t="s">
        <v>15</v>
      </c>
      <c r="R932" s="129" t="s">
        <v>4613</v>
      </c>
      <c r="S932" s="129" t="s">
        <v>4614</v>
      </c>
    </row>
    <row r="933" spans="1:19" x14ac:dyDescent="0.5">
      <c r="A933" s="119"/>
      <c r="B933" s="121" t="s">
        <v>22</v>
      </c>
      <c r="C933" s="122">
        <v>45922</v>
      </c>
      <c r="D933" s="123" t="s">
        <v>4610</v>
      </c>
      <c r="E933" s="123" t="s">
        <v>4626</v>
      </c>
      <c r="F933" s="123" t="s">
        <v>2071</v>
      </c>
      <c r="G933" s="123" t="s">
        <v>4627</v>
      </c>
      <c r="H933" s="124" t="s">
        <v>3697</v>
      </c>
      <c r="I933" s="123" t="s">
        <v>376</v>
      </c>
      <c r="J933" s="123" t="s">
        <v>7517</v>
      </c>
      <c r="K933" s="123" t="s">
        <v>956</v>
      </c>
      <c r="L933" s="123" t="s">
        <v>7518</v>
      </c>
      <c r="M933" s="125">
        <v>400</v>
      </c>
      <c r="N933" s="125">
        <v>20</v>
      </c>
      <c r="O933" s="125">
        <v>1420</v>
      </c>
      <c r="P933" s="125">
        <v>1807</v>
      </c>
      <c r="Q933" s="125" t="s">
        <v>15</v>
      </c>
      <c r="R933" s="129" t="s">
        <v>4613</v>
      </c>
      <c r="S933" s="129" t="s">
        <v>4614</v>
      </c>
    </row>
    <row r="934" spans="1:19" x14ac:dyDescent="0.5">
      <c r="A934" s="119"/>
      <c r="B934" s="121" t="s">
        <v>22</v>
      </c>
      <c r="C934" s="122">
        <v>45922</v>
      </c>
      <c r="D934" s="123" t="s">
        <v>4610</v>
      </c>
      <c r="E934" s="123" t="s">
        <v>4629</v>
      </c>
      <c r="F934" s="123" t="s">
        <v>2071</v>
      </c>
      <c r="G934" s="123" t="s">
        <v>4628</v>
      </c>
      <c r="H934" s="124" t="s">
        <v>3697</v>
      </c>
      <c r="I934" s="123" t="s">
        <v>376</v>
      </c>
      <c r="J934" s="123" t="s">
        <v>7517</v>
      </c>
      <c r="K934" s="123" t="s">
        <v>956</v>
      </c>
      <c r="L934" s="123" t="s">
        <v>7518</v>
      </c>
      <c r="M934" s="125">
        <v>7840</v>
      </c>
      <c r="N934" s="125">
        <v>20</v>
      </c>
      <c r="O934" s="125">
        <v>1420</v>
      </c>
      <c r="P934" s="125">
        <v>1807</v>
      </c>
      <c r="Q934" s="125" t="s">
        <v>15</v>
      </c>
      <c r="R934" s="129" t="s">
        <v>4613</v>
      </c>
      <c r="S934" s="129" t="s">
        <v>4614</v>
      </c>
    </row>
    <row r="935" spans="1:19" x14ac:dyDescent="0.5">
      <c r="A935" s="119"/>
      <c r="B935" s="121" t="s">
        <v>22</v>
      </c>
      <c r="C935" s="122">
        <v>45922</v>
      </c>
      <c r="D935" s="123" t="s">
        <v>4610</v>
      </c>
      <c r="E935" s="123" t="s">
        <v>4629</v>
      </c>
      <c r="F935" s="123" t="s">
        <v>2071</v>
      </c>
      <c r="G935" s="123" t="s">
        <v>4630</v>
      </c>
      <c r="H935" s="124" t="s">
        <v>3697</v>
      </c>
      <c r="I935" s="123" t="s">
        <v>376</v>
      </c>
      <c r="J935" s="123" t="s">
        <v>7517</v>
      </c>
      <c r="K935" s="123" t="s">
        <v>956</v>
      </c>
      <c r="L935" s="123" t="s">
        <v>7518</v>
      </c>
      <c r="M935" s="125">
        <v>11840</v>
      </c>
      <c r="N935" s="125">
        <v>20</v>
      </c>
      <c r="O935" s="125">
        <v>1420</v>
      </c>
      <c r="P935" s="125">
        <v>1807</v>
      </c>
      <c r="Q935" s="125" t="s">
        <v>15</v>
      </c>
      <c r="R935" s="129" t="s">
        <v>4613</v>
      </c>
      <c r="S935" s="129" t="s">
        <v>4614</v>
      </c>
    </row>
    <row r="936" spans="1:19" x14ac:dyDescent="0.5">
      <c r="A936" s="119"/>
      <c r="B936" s="121" t="s">
        <v>22</v>
      </c>
      <c r="C936" s="122">
        <v>45916</v>
      </c>
      <c r="D936" s="123" t="s">
        <v>2771</v>
      </c>
      <c r="E936" s="123" t="s">
        <v>2772</v>
      </c>
      <c r="F936" s="123" t="s">
        <v>2071</v>
      </c>
      <c r="G936" s="123" t="s">
        <v>2773</v>
      </c>
      <c r="H936" s="124" t="s">
        <v>3697</v>
      </c>
      <c r="I936" s="123" t="s">
        <v>376</v>
      </c>
      <c r="J936" s="123" t="s">
        <v>7517</v>
      </c>
      <c r="K936" s="123" t="s">
        <v>956</v>
      </c>
      <c r="L936" s="123" t="s">
        <v>7518</v>
      </c>
      <c r="M936" s="125">
        <v>84005</v>
      </c>
      <c r="N936" s="125"/>
      <c r="O936" s="125">
        <v>1138</v>
      </c>
      <c r="P936" s="125">
        <v>1449</v>
      </c>
      <c r="Q936" s="125" t="s">
        <v>15</v>
      </c>
      <c r="R936" s="129" t="s">
        <v>1752</v>
      </c>
      <c r="S936" s="129" t="s">
        <v>290</v>
      </c>
    </row>
    <row r="937" spans="1:19" x14ac:dyDescent="0.5">
      <c r="A937" s="119"/>
      <c r="B937" s="121" t="s">
        <v>22</v>
      </c>
      <c r="C937" s="122">
        <v>45916</v>
      </c>
      <c r="D937" s="123" t="s">
        <v>5544</v>
      </c>
      <c r="E937" s="123" t="s">
        <v>2881</v>
      </c>
      <c r="F937" s="123" t="s">
        <v>2071</v>
      </c>
      <c r="G937" s="123" t="s">
        <v>2882</v>
      </c>
      <c r="H937" s="124" t="s">
        <v>3697</v>
      </c>
      <c r="I937" s="123" t="s">
        <v>376</v>
      </c>
      <c r="J937" s="123" t="s">
        <v>7517</v>
      </c>
      <c r="K937" s="123" t="s">
        <v>956</v>
      </c>
      <c r="L937" s="123" t="s">
        <v>7518</v>
      </c>
      <c r="M937" s="125">
        <v>65920</v>
      </c>
      <c r="N937" s="125">
        <v>100</v>
      </c>
      <c r="O937" s="125">
        <v>893</v>
      </c>
      <c r="P937" s="125">
        <v>1137</v>
      </c>
      <c r="Q937" s="125" t="s">
        <v>15</v>
      </c>
      <c r="R937" s="136">
        <v>42695</v>
      </c>
      <c r="S937" s="136">
        <v>49999</v>
      </c>
    </row>
    <row r="938" spans="1:19" x14ac:dyDescent="0.5">
      <c r="A938" s="119"/>
      <c r="B938" s="121" t="s">
        <v>13</v>
      </c>
      <c r="C938" s="122">
        <v>45918</v>
      </c>
      <c r="D938" s="123" t="s">
        <v>6523</v>
      </c>
      <c r="E938" s="123" t="s">
        <v>6519</v>
      </c>
      <c r="F938" s="123" t="s">
        <v>2071</v>
      </c>
      <c r="G938" s="123" t="s">
        <v>6520</v>
      </c>
      <c r="H938" s="124" t="s">
        <v>3696</v>
      </c>
      <c r="I938" s="123" t="s">
        <v>21</v>
      </c>
      <c r="J938" s="123" t="s">
        <v>5318</v>
      </c>
      <c r="K938" s="123" t="s">
        <v>28</v>
      </c>
      <c r="L938" s="123" t="s">
        <v>5319</v>
      </c>
      <c r="M938" s="125">
        <v>108700</v>
      </c>
      <c r="N938" s="125">
        <v>100</v>
      </c>
      <c r="O938" s="125">
        <v>210</v>
      </c>
      <c r="P938" s="125">
        <v>219</v>
      </c>
      <c r="Q938" s="125"/>
      <c r="R938" s="127" t="s">
        <v>195</v>
      </c>
      <c r="S938" s="127" t="s">
        <v>2841</v>
      </c>
    </row>
    <row r="939" spans="1:19" x14ac:dyDescent="0.5">
      <c r="A939" s="119"/>
      <c r="B939" s="121" t="s">
        <v>13</v>
      </c>
      <c r="C939" s="122">
        <v>45918</v>
      </c>
      <c r="D939" s="123" t="s">
        <v>6523</v>
      </c>
      <c r="E939" s="123" t="s">
        <v>6521</v>
      </c>
      <c r="F939" s="123" t="s">
        <v>2071</v>
      </c>
      <c r="G939" s="123" t="s">
        <v>6522</v>
      </c>
      <c r="H939" s="124" t="s">
        <v>3696</v>
      </c>
      <c r="I939" s="123" t="s">
        <v>21</v>
      </c>
      <c r="J939" s="123" t="s">
        <v>5318</v>
      </c>
      <c r="K939" s="123" t="s">
        <v>28</v>
      </c>
      <c r="L939" s="123" t="s">
        <v>5319</v>
      </c>
      <c r="M939" s="125">
        <v>332300</v>
      </c>
      <c r="N939" s="125">
        <v>100</v>
      </c>
      <c r="O939" s="125">
        <v>643</v>
      </c>
      <c r="P939" s="125">
        <v>670</v>
      </c>
      <c r="Q939" s="125"/>
      <c r="R939" s="127" t="s">
        <v>195</v>
      </c>
      <c r="S939" s="127" t="s">
        <v>2841</v>
      </c>
    </row>
    <row r="940" spans="1:19" x14ac:dyDescent="0.5">
      <c r="A940" s="119"/>
      <c r="B940" s="121" t="s">
        <v>13</v>
      </c>
      <c r="C940" s="122">
        <v>45918</v>
      </c>
      <c r="D940" s="123" t="s">
        <v>6523</v>
      </c>
      <c r="E940" s="123" t="s">
        <v>7400</v>
      </c>
      <c r="F940" s="123" t="s">
        <v>2071</v>
      </c>
      <c r="G940" s="123" t="s">
        <v>7401</v>
      </c>
      <c r="H940" s="124" t="s">
        <v>3696</v>
      </c>
      <c r="I940" s="123" t="s">
        <v>21</v>
      </c>
      <c r="J940" s="123" t="s">
        <v>5318</v>
      </c>
      <c r="K940" s="123" t="s">
        <v>28</v>
      </c>
      <c r="L940" s="123" t="s">
        <v>5319</v>
      </c>
      <c r="M940" s="125">
        <v>434600</v>
      </c>
      <c r="N940" s="125">
        <v>100</v>
      </c>
      <c r="O940" s="125">
        <v>841</v>
      </c>
      <c r="P940" s="125">
        <v>877</v>
      </c>
      <c r="Q940" s="125"/>
      <c r="R940" s="127" t="s">
        <v>446</v>
      </c>
      <c r="S940" s="127" t="s">
        <v>55</v>
      </c>
    </row>
    <row r="941" spans="1:19" x14ac:dyDescent="0.5">
      <c r="A941" s="119"/>
      <c r="B941" s="121" t="s">
        <v>13</v>
      </c>
      <c r="C941" s="122">
        <v>45918</v>
      </c>
      <c r="D941" s="123" t="s">
        <v>6523</v>
      </c>
      <c r="E941" s="123" t="s">
        <v>7400</v>
      </c>
      <c r="F941" s="123" t="s">
        <v>2071</v>
      </c>
      <c r="G941" s="123" t="s">
        <v>7402</v>
      </c>
      <c r="H941" s="124" t="s">
        <v>3697</v>
      </c>
      <c r="I941" s="123" t="s">
        <v>21</v>
      </c>
      <c r="J941" s="123" t="s">
        <v>5318</v>
      </c>
      <c r="K941" s="123" t="s">
        <v>28</v>
      </c>
      <c r="L941" s="123" t="s">
        <v>5319</v>
      </c>
      <c r="M941" s="125">
        <v>28784600</v>
      </c>
      <c r="N941" s="125">
        <v>100</v>
      </c>
      <c r="O941" s="125">
        <v>153447</v>
      </c>
      <c r="P941" s="125">
        <v>159939</v>
      </c>
      <c r="Q941" s="125"/>
      <c r="R941" s="127" t="s">
        <v>446</v>
      </c>
      <c r="S941" s="127" t="s">
        <v>55</v>
      </c>
    </row>
    <row r="942" spans="1:19" x14ac:dyDescent="0.5">
      <c r="A942" s="119"/>
      <c r="B942" s="121" t="s">
        <v>13</v>
      </c>
      <c r="C942" s="122">
        <v>45918</v>
      </c>
      <c r="D942" s="123" t="s">
        <v>6523</v>
      </c>
      <c r="E942" s="123" t="s">
        <v>6519</v>
      </c>
      <c r="F942" s="123" t="s">
        <v>2071</v>
      </c>
      <c r="G942" s="123" t="s">
        <v>7403</v>
      </c>
      <c r="H942" s="124" t="s">
        <v>3697</v>
      </c>
      <c r="I942" s="123" t="s">
        <v>21</v>
      </c>
      <c r="J942" s="123" t="s">
        <v>5318</v>
      </c>
      <c r="K942" s="123" t="s">
        <v>28</v>
      </c>
      <c r="L942" s="123" t="s">
        <v>5319</v>
      </c>
      <c r="M942" s="125">
        <v>10094500</v>
      </c>
      <c r="N942" s="125">
        <v>100</v>
      </c>
      <c r="O942" s="125">
        <v>54296</v>
      </c>
      <c r="P942" s="125">
        <v>56593</v>
      </c>
      <c r="Q942" s="125"/>
      <c r="R942" s="127" t="s">
        <v>446</v>
      </c>
      <c r="S942" s="127" t="s">
        <v>55</v>
      </c>
    </row>
    <row r="943" spans="1:19" x14ac:dyDescent="0.5">
      <c r="A943" s="119"/>
      <c r="B943" s="121" t="s">
        <v>13</v>
      </c>
      <c r="C943" s="122">
        <v>45918</v>
      </c>
      <c r="D943" s="123" t="s">
        <v>6523</v>
      </c>
      <c r="E943" s="123" t="s">
        <v>6521</v>
      </c>
      <c r="F943" s="123" t="s">
        <v>2071</v>
      </c>
      <c r="G943" s="123" t="s">
        <v>7907</v>
      </c>
      <c r="H943" s="124" t="s">
        <v>3697</v>
      </c>
      <c r="I943" s="123" t="s">
        <v>21</v>
      </c>
      <c r="J943" s="123" t="s">
        <v>5318</v>
      </c>
      <c r="K943" s="123" t="s">
        <v>28</v>
      </c>
      <c r="L943" s="123" t="s">
        <v>5319</v>
      </c>
      <c r="M943" s="125">
        <v>314200</v>
      </c>
      <c r="N943" s="125"/>
      <c r="O943" s="125">
        <v>608</v>
      </c>
      <c r="P943" s="125">
        <v>634</v>
      </c>
      <c r="Q943" s="125"/>
      <c r="R943" s="127" t="s">
        <v>675</v>
      </c>
      <c r="S943" s="127" t="s">
        <v>3755</v>
      </c>
    </row>
    <row r="944" spans="1:19" x14ac:dyDescent="0.5">
      <c r="A944" s="119"/>
      <c r="B944" s="121" t="s">
        <v>13</v>
      </c>
      <c r="C944" s="122">
        <v>45918</v>
      </c>
      <c r="D944" s="123" t="s">
        <v>6523</v>
      </c>
      <c r="E944" s="123" t="s">
        <v>6519</v>
      </c>
      <c r="F944" s="123" t="s">
        <v>2071</v>
      </c>
      <c r="G944" s="123" t="s">
        <v>7908</v>
      </c>
      <c r="H944" s="124" t="s">
        <v>3697</v>
      </c>
      <c r="I944" s="123" t="s">
        <v>21</v>
      </c>
      <c r="J944" s="123" t="s">
        <v>5318</v>
      </c>
      <c r="K944" s="123" t="s">
        <v>28</v>
      </c>
      <c r="L944" s="123" t="s">
        <v>5319</v>
      </c>
      <c r="M944" s="125">
        <v>3207000</v>
      </c>
      <c r="N944" s="125"/>
      <c r="O944" s="125">
        <v>6207</v>
      </c>
      <c r="P944" s="125">
        <v>6470</v>
      </c>
      <c r="Q944" s="125"/>
      <c r="R944" s="127" t="s">
        <v>675</v>
      </c>
      <c r="S944" s="127" t="s">
        <v>3755</v>
      </c>
    </row>
    <row r="945" spans="1:19" x14ac:dyDescent="0.5">
      <c r="A945" s="119"/>
      <c r="B945" s="121" t="s">
        <v>13</v>
      </c>
      <c r="C945" s="122">
        <v>45918</v>
      </c>
      <c r="D945" s="123" t="s">
        <v>6523</v>
      </c>
      <c r="E945" s="123" t="s">
        <v>7909</v>
      </c>
      <c r="F945" s="123" t="s">
        <v>2071</v>
      </c>
      <c r="G945" s="123" t="s">
        <v>7910</v>
      </c>
      <c r="H945" s="124" t="s">
        <v>3697</v>
      </c>
      <c r="I945" s="123" t="s">
        <v>21</v>
      </c>
      <c r="J945" s="123" t="s">
        <v>5318</v>
      </c>
      <c r="K945" s="123" t="s">
        <v>28</v>
      </c>
      <c r="L945" s="123" t="s">
        <v>5319</v>
      </c>
      <c r="M945" s="125">
        <v>7231500</v>
      </c>
      <c r="N945" s="125"/>
      <c r="O945" s="125">
        <v>13997</v>
      </c>
      <c r="P945" s="125">
        <v>14590</v>
      </c>
      <c r="Q945" s="125"/>
      <c r="R945" s="127" t="s">
        <v>675</v>
      </c>
      <c r="S945" s="127" t="s">
        <v>3755</v>
      </c>
    </row>
    <row r="946" spans="1:19" x14ac:dyDescent="0.5">
      <c r="A946" s="119"/>
      <c r="B946" s="121" t="s">
        <v>13</v>
      </c>
      <c r="C946" s="122">
        <v>45931</v>
      </c>
      <c r="D946" s="123" t="s">
        <v>5337</v>
      </c>
      <c r="E946" s="123" t="s">
        <v>5340</v>
      </c>
      <c r="F946" s="123" t="s">
        <v>2071</v>
      </c>
      <c r="G946" s="123" t="s">
        <v>5338</v>
      </c>
      <c r="H946" s="124" t="s">
        <v>3697</v>
      </c>
      <c r="I946" s="123" t="s">
        <v>21</v>
      </c>
      <c r="J946" s="123" t="s">
        <v>5339</v>
      </c>
      <c r="K946" s="123" t="s">
        <v>125</v>
      </c>
      <c r="L946" s="123" t="s">
        <v>5341</v>
      </c>
      <c r="M946" s="125">
        <v>8050000</v>
      </c>
      <c r="N946" s="125">
        <v>1000</v>
      </c>
      <c r="O946" s="125">
        <v>25303</v>
      </c>
      <c r="P946" s="125">
        <v>5990</v>
      </c>
      <c r="Q946" s="125"/>
      <c r="R946" s="127" t="s">
        <v>48</v>
      </c>
      <c r="S946" s="127" t="s">
        <v>100</v>
      </c>
    </row>
    <row r="947" spans="1:19" x14ac:dyDescent="0.5">
      <c r="A947" s="119"/>
      <c r="B947" s="121" t="s">
        <v>13</v>
      </c>
      <c r="C947" s="122">
        <v>45931</v>
      </c>
      <c r="D947" s="123" t="s">
        <v>4748</v>
      </c>
      <c r="E947" s="123" t="s">
        <v>5397</v>
      </c>
      <c r="F947" s="123" t="s">
        <v>2071</v>
      </c>
      <c r="G947" s="156" t="s">
        <v>297</v>
      </c>
      <c r="H947" s="124" t="s">
        <v>3696</v>
      </c>
      <c r="I947" s="123" t="s">
        <v>21</v>
      </c>
      <c r="J947" s="123" t="s">
        <v>7674</v>
      </c>
      <c r="K947" s="123" t="s">
        <v>7675</v>
      </c>
      <c r="L947" s="123" t="s">
        <v>7676</v>
      </c>
      <c r="M947" s="125"/>
      <c r="N947" s="125"/>
      <c r="O947" s="125"/>
      <c r="P947" s="125"/>
      <c r="Q947" s="125"/>
      <c r="R947" s="127" t="s">
        <v>5280</v>
      </c>
      <c r="S947" s="127" t="s">
        <v>122</v>
      </c>
    </row>
    <row r="948" spans="1:19" x14ac:dyDescent="0.5">
      <c r="A948" s="119"/>
      <c r="B948" s="121" t="s">
        <v>13</v>
      </c>
      <c r="C948" s="122">
        <v>45931</v>
      </c>
      <c r="D948" s="123" t="s">
        <v>4748</v>
      </c>
      <c r="E948" s="123" t="s">
        <v>4749</v>
      </c>
      <c r="F948" s="123" t="s">
        <v>2071</v>
      </c>
      <c r="G948" s="156" t="s">
        <v>4750</v>
      </c>
      <c r="H948" s="124" t="s">
        <v>3697</v>
      </c>
      <c r="I948" s="123" t="s">
        <v>21</v>
      </c>
      <c r="J948" s="123" t="s">
        <v>7674</v>
      </c>
      <c r="K948" s="123" t="s">
        <v>7675</v>
      </c>
      <c r="L948" s="123" t="s">
        <v>7676</v>
      </c>
      <c r="M948" s="125">
        <v>25730900</v>
      </c>
      <c r="N948" s="125"/>
      <c r="O948" s="125">
        <v>44197</v>
      </c>
      <c r="P948" s="125">
        <v>47093</v>
      </c>
      <c r="Q948" s="125"/>
      <c r="R948" s="127" t="s">
        <v>4581</v>
      </c>
      <c r="S948" s="127" t="s">
        <v>4751</v>
      </c>
    </row>
    <row r="949" spans="1:19" x14ac:dyDescent="0.5">
      <c r="A949" s="119"/>
      <c r="B949" s="121" t="s">
        <v>13</v>
      </c>
      <c r="C949" s="122">
        <v>45931</v>
      </c>
      <c r="D949" s="123" t="s">
        <v>4748</v>
      </c>
      <c r="E949" s="123" t="s">
        <v>4749</v>
      </c>
      <c r="F949" s="123" t="s">
        <v>2071</v>
      </c>
      <c r="G949" s="156" t="s">
        <v>6701</v>
      </c>
      <c r="H949" s="124" t="s">
        <v>3696</v>
      </c>
      <c r="I949" s="123" t="s">
        <v>21</v>
      </c>
      <c r="J949" s="123" t="s">
        <v>7674</v>
      </c>
      <c r="K949" s="123" t="s">
        <v>7675</v>
      </c>
      <c r="L949" s="123" t="s">
        <v>7676</v>
      </c>
      <c r="M949" s="125">
        <v>5902731</v>
      </c>
      <c r="N949" s="125"/>
      <c r="O949" s="125">
        <v>4147</v>
      </c>
      <c r="P949" s="125">
        <v>4579</v>
      </c>
      <c r="Q949" s="125"/>
      <c r="R949" s="127" t="s">
        <v>20</v>
      </c>
      <c r="S949" s="127" t="s">
        <v>6702</v>
      </c>
    </row>
    <row r="950" spans="1:19" x14ac:dyDescent="0.5">
      <c r="A950" s="119"/>
      <c r="B950" s="121" t="s">
        <v>13</v>
      </c>
      <c r="C950" s="122">
        <v>45931</v>
      </c>
      <c r="D950" s="123" t="s">
        <v>4748</v>
      </c>
      <c r="E950" s="123" t="s">
        <v>4749</v>
      </c>
      <c r="F950" s="123" t="s">
        <v>2071</v>
      </c>
      <c r="G950" s="156" t="s">
        <v>6703</v>
      </c>
      <c r="H950" s="124" t="s">
        <v>3696</v>
      </c>
      <c r="I950" s="123" t="s">
        <v>21</v>
      </c>
      <c r="J950" s="123" t="s">
        <v>7674</v>
      </c>
      <c r="K950" s="123" t="s">
        <v>7675</v>
      </c>
      <c r="L950" s="123" t="s">
        <v>7676</v>
      </c>
      <c r="M950" s="125">
        <v>1015290</v>
      </c>
      <c r="N950" s="125"/>
      <c r="O950" s="125">
        <v>1457</v>
      </c>
      <c r="P950" s="125">
        <v>1461</v>
      </c>
      <c r="Q950" s="125"/>
      <c r="R950" s="127" t="s">
        <v>5280</v>
      </c>
      <c r="S950" s="127" t="s">
        <v>4476</v>
      </c>
    </row>
    <row r="951" spans="1:19" x14ac:dyDescent="0.5">
      <c r="A951" s="119"/>
      <c r="B951" s="121" t="s">
        <v>13</v>
      </c>
      <c r="C951" s="122">
        <v>45931</v>
      </c>
      <c r="D951" s="123" t="s">
        <v>4748</v>
      </c>
      <c r="E951" s="123" t="s">
        <v>4749</v>
      </c>
      <c r="F951" s="123" t="s">
        <v>2071</v>
      </c>
      <c r="G951" s="156" t="s">
        <v>6704</v>
      </c>
      <c r="H951" s="124" t="s">
        <v>3696</v>
      </c>
      <c r="I951" s="123" t="s">
        <v>21</v>
      </c>
      <c r="J951" s="123" t="s">
        <v>7674</v>
      </c>
      <c r="K951" s="123" t="s">
        <v>7675</v>
      </c>
      <c r="L951" s="123" t="s">
        <v>7676</v>
      </c>
      <c r="M951" s="125">
        <v>103500</v>
      </c>
      <c r="N951" s="125"/>
      <c r="O951" s="125">
        <v>267</v>
      </c>
      <c r="P951" s="125">
        <v>292</v>
      </c>
      <c r="Q951" s="125"/>
      <c r="R951" s="127" t="s">
        <v>5280</v>
      </c>
      <c r="S951" s="127" t="s">
        <v>4476</v>
      </c>
    </row>
    <row r="952" spans="1:19" x14ac:dyDescent="0.5">
      <c r="A952" s="119"/>
      <c r="B952" s="121" t="s">
        <v>13</v>
      </c>
      <c r="C952" s="122">
        <v>45931</v>
      </c>
      <c r="D952" s="123" t="s">
        <v>4748</v>
      </c>
      <c r="E952" s="123" t="s">
        <v>5408</v>
      </c>
      <c r="F952" s="123" t="s">
        <v>2071</v>
      </c>
      <c r="G952" s="156" t="s">
        <v>297</v>
      </c>
      <c r="H952" s="124" t="s">
        <v>3696</v>
      </c>
      <c r="I952" s="123" t="s">
        <v>21</v>
      </c>
      <c r="J952" s="123" t="s">
        <v>7674</v>
      </c>
      <c r="K952" s="123" t="s">
        <v>7675</v>
      </c>
      <c r="L952" s="123" t="s">
        <v>7676</v>
      </c>
      <c r="M952" s="125">
        <v>17250</v>
      </c>
      <c r="N952" s="125"/>
      <c r="O952" s="125">
        <v>117</v>
      </c>
      <c r="P952" s="125">
        <v>122</v>
      </c>
      <c r="Q952" s="125"/>
      <c r="R952" s="127" t="s">
        <v>5280</v>
      </c>
      <c r="S952" s="127" t="s">
        <v>122</v>
      </c>
    </row>
    <row r="953" spans="1:19" x14ac:dyDescent="0.5">
      <c r="A953" s="119"/>
      <c r="B953" s="121" t="s">
        <v>13</v>
      </c>
      <c r="C953" s="122">
        <v>45931</v>
      </c>
      <c r="D953" s="123" t="s">
        <v>4748</v>
      </c>
      <c r="E953" s="123" t="s">
        <v>5397</v>
      </c>
      <c r="F953" s="123" t="s">
        <v>2071</v>
      </c>
      <c r="G953" s="156" t="s">
        <v>5398</v>
      </c>
      <c r="H953" s="124" t="s">
        <v>3696</v>
      </c>
      <c r="I953" s="123" t="s">
        <v>21</v>
      </c>
      <c r="J953" s="123" t="s">
        <v>7674</v>
      </c>
      <c r="K953" s="123" t="s">
        <v>7675</v>
      </c>
      <c r="L953" s="123" t="s">
        <v>7676</v>
      </c>
      <c r="M953" s="125">
        <v>58414200</v>
      </c>
      <c r="N953" s="125"/>
      <c r="O953" s="125">
        <v>135570</v>
      </c>
      <c r="P953" s="125">
        <v>132067</v>
      </c>
      <c r="Q953" s="125"/>
      <c r="R953" s="127" t="s">
        <v>5280</v>
      </c>
      <c r="S953" s="127" t="s">
        <v>122</v>
      </c>
    </row>
    <row r="954" spans="1:19" x14ac:dyDescent="0.5">
      <c r="A954" s="119"/>
      <c r="B954" s="121" t="s">
        <v>13</v>
      </c>
      <c r="C954" s="122">
        <v>45931</v>
      </c>
      <c r="D954" s="123" t="s">
        <v>4748</v>
      </c>
      <c r="E954" s="123" t="s">
        <v>5397</v>
      </c>
      <c r="F954" s="123" t="s">
        <v>2071</v>
      </c>
      <c r="G954" s="156" t="s">
        <v>6693</v>
      </c>
      <c r="H954" s="124" t="s">
        <v>3696</v>
      </c>
      <c r="I954" s="123" t="s">
        <v>21</v>
      </c>
      <c r="J954" s="123" t="s">
        <v>7674</v>
      </c>
      <c r="K954" s="123" t="s">
        <v>7675</v>
      </c>
      <c r="L954" s="123" t="s">
        <v>7676</v>
      </c>
      <c r="M954" s="125">
        <v>8278709</v>
      </c>
      <c r="N954" s="125"/>
      <c r="O954" s="125">
        <v>6651</v>
      </c>
      <c r="P954" s="125">
        <v>7169</v>
      </c>
      <c r="Q954" s="125"/>
      <c r="R954" s="127" t="s">
        <v>5280</v>
      </c>
      <c r="S954" s="127" t="s">
        <v>122</v>
      </c>
    </row>
    <row r="955" spans="1:19" x14ac:dyDescent="0.5">
      <c r="A955" s="119"/>
      <c r="B955" s="121" t="s">
        <v>13</v>
      </c>
      <c r="C955" s="122">
        <v>45931</v>
      </c>
      <c r="D955" s="123" t="s">
        <v>4748</v>
      </c>
      <c r="E955" s="123" t="s">
        <v>5397</v>
      </c>
      <c r="F955" s="123" t="s">
        <v>2071</v>
      </c>
      <c r="G955" s="156" t="s">
        <v>6692</v>
      </c>
      <c r="H955" s="124" t="s">
        <v>3696</v>
      </c>
      <c r="I955" s="123" t="s">
        <v>21</v>
      </c>
      <c r="J955" s="123" t="s">
        <v>7674</v>
      </c>
      <c r="K955" s="123" t="s">
        <v>7675</v>
      </c>
      <c r="L955" s="123" t="s">
        <v>7676</v>
      </c>
      <c r="M955" s="125">
        <v>145110</v>
      </c>
      <c r="N955" s="125"/>
      <c r="O955" s="125">
        <v>117</v>
      </c>
      <c r="P955" s="125">
        <v>1025</v>
      </c>
      <c r="Q955" s="125"/>
      <c r="R955" s="127" t="s">
        <v>5280</v>
      </c>
      <c r="S955" s="127" t="s">
        <v>122</v>
      </c>
    </row>
    <row r="956" spans="1:19" x14ac:dyDescent="0.5">
      <c r="A956" s="119"/>
      <c r="B956" s="121" t="s">
        <v>13</v>
      </c>
      <c r="C956" s="122">
        <v>45931</v>
      </c>
      <c r="D956" s="123" t="s">
        <v>4748</v>
      </c>
      <c r="E956" s="123" t="s">
        <v>5405</v>
      </c>
      <c r="F956" s="123" t="s">
        <v>2071</v>
      </c>
      <c r="G956" s="156" t="s">
        <v>5406</v>
      </c>
      <c r="H956" s="124" t="s">
        <v>3697</v>
      </c>
      <c r="I956" s="123" t="s">
        <v>21</v>
      </c>
      <c r="J956" s="123" t="s">
        <v>7674</v>
      </c>
      <c r="K956" s="123" t="s">
        <v>7675</v>
      </c>
      <c r="L956" s="123" t="s">
        <v>7676</v>
      </c>
      <c r="M956" s="125">
        <v>16683000</v>
      </c>
      <c r="N956" s="125"/>
      <c r="O956" s="125">
        <v>31753</v>
      </c>
      <c r="P956" s="125">
        <v>33079</v>
      </c>
      <c r="Q956" s="125"/>
      <c r="R956" s="127" t="s">
        <v>46</v>
      </c>
      <c r="S956" s="127" t="s">
        <v>100</v>
      </c>
    </row>
    <row r="957" spans="1:19" x14ac:dyDescent="0.5">
      <c r="A957" s="119"/>
      <c r="B957" s="121" t="s">
        <v>13</v>
      </c>
      <c r="C957" s="122">
        <v>45931</v>
      </c>
      <c r="D957" s="123" t="s">
        <v>4748</v>
      </c>
      <c r="E957" s="123" t="s">
        <v>5405</v>
      </c>
      <c r="F957" s="123" t="s">
        <v>2071</v>
      </c>
      <c r="G957" s="156" t="s">
        <v>7673</v>
      </c>
      <c r="H957" s="124" t="s">
        <v>3696</v>
      </c>
      <c r="I957" s="123" t="s">
        <v>21</v>
      </c>
      <c r="J957" s="123" t="s">
        <v>7674</v>
      </c>
      <c r="K957" s="123" t="s">
        <v>7675</v>
      </c>
      <c r="L957" s="123" t="s">
        <v>7676</v>
      </c>
      <c r="M957" s="125">
        <v>3748467</v>
      </c>
      <c r="N957" s="125"/>
      <c r="O957" s="125">
        <v>4063</v>
      </c>
      <c r="P957" s="125">
        <v>4235</v>
      </c>
      <c r="Q957" s="125"/>
      <c r="R957" s="127" t="s">
        <v>195</v>
      </c>
      <c r="S957" s="127" t="s">
        <v>249</v>
      </c>
    </row>
    <row r="958" spans="1:19" x14ac:dyDescent="0.5">
      <c r="A958" s="119"/>
      <c r="B958" s="121" t="s">
        <v>13</v>
      </c>
      <c r="C958" s="122">
        <v>45931</v>
      </c>
      <c r="D958" s="123" t="s">
        <v>4748</v>
      </c>
      <c r="E958" s="123" t="s">
        <v>5408</v>
      </c>
      <c r="F958" s="123" t="s">
        <v>2071</v>
      </c>
      <c r="G958" s="156" t="s">
        <v>5409</v>
      </c>
      <c r="H958" s="124" t="s">
        <v>3697</v>
      </c>
      <c r="I958" s="123" t="s">
        <v>21</v>
      </c>
      <c r="J958" s="123" t="s">
        <v>7674</v>
      </c>
      <c r="K958" s="123" t="s">
        <v>7675</v>
      </c>
      <c r="L958" s="123" t="s">
        <v>7676</v>
      </c>
      <c r="M958" s="125">
        <v>34761600</v>
      </c>
      <c r="N958" s="125"/>
      <c r="O958" s="125">
        <v>102698</v>
      </c>
      <c r="P958" s="125">
        <v>107043</v>
      </c>
      <c r="Q958" s="125"/>
      <c r="R958" s="127" t="s">
        <v>2618</v>
      </c>
      <c r="S958" s="127" t="s">
        <v>6696</v>
      </c>
    </row>
    <row r="959" spans="1:19" x14ac:dyDescent="0.5">
      <c r="A959" s="119"/>
      <c r="B959" s="121" t="s">
        <v>13</v>
      </c>
      <c r="C959" s="122">
        <v>45931</v>
      </c>
      <c r="D959" s="123" t="s">
        <v>4748</v>
      </c>
      <c r="E959" s="123" t="s">
        <v>5408</v>
      </c>
      <c r="F959" s="123" t="s">
        <v>2071</v>
      </c>
      <c r="G959" s="156" t="s">
        <v>6697</v>
      </c>
      <c r="H959" s="124" t="s">
        <v>3696</v>
      </c>
      <c r="I959" s="123" t="s">
        <v>21</v>
      </c>
      <c r="J959" s="123" t="s">
        <v>7674</v>
      </c>
      <c r="K959" s="123" t="s">
        <v>7675</v>
      </c>
      <c r="L959" s="123" t="s">
        <v>7676</v>
      </c>
      <c r="M959" s="125">
        <v>3091043</v>
      </c>
      <c r="N959" s="125"/>
      <c r="O959" s="125">
        <v>2773</v>
      </c>
      <c r="P959" s="125">
        <v>2871</v>
      </c>
      <c r="Q959" s="125"/>
      <c r="R959" s="127" t="s">
        <v>5280</v>
      </c>
      <c r="S959" s="127" t="s">
        <v>122</v>
      </c>
    </row>
    <row r="960" spans="1:19" x14ac:dyDescent="0.5">
      <c r="A960" s="119"/>
      <c r="B960" s="121" t="s">
        <v>13</v>
      </c>
      <c r="C960" s="122">
        <v>45931</v>
      </c>
      <c r="D960" s="123" t="s">
        <v>4748</v>
      </c>
      <c r="E960" s="123" t="s">
        <v>5408</v>
      </c>
      <c r="F960" s="123" t="s">
        <v>2071</v>
      </c>
      <c r="G960" s="156" t="s">
        <v>6698</v>
      </c>
      <c r="H960" s="124" t="s">
        <v>3696</v>
      </c>
      <c r="I960" s="123" t="s">
        <v>21</v>
      </c>
      <c r="J960" s="123" t="s">
        <v>7674</v>
      </c>
      <c r="K960" s="123" t="s">
        <v>7675</v>
      </c>
      <c r="L960" s="123" t="s">
        <v>7676</v>
      </c>
      <c r="M960" s="125">
        <v>278100</v>
      </c>
      <c r="N960" s="125"/>
      <c r="O960" s="125">
        <v>754</v>
      </c>
      <c r="P960" s="125">
        <v>785</v>
      </c>
      <c r="Q960" s="125"/>
      <c r="R960" s="127" t="s">
        <v>5280</v>
      </c>
      <c r="S960" s="127" t="s">
        <v>122</v>
      </c>
    </row>
    <row r="961" spans="1:19" x14ac:dyDescent="0.5">
      <c r="A961" s="119"/>
      <c r="B961" s="121" t="s">
        <v>13</v>
      </c>
      <c r="C961" s="122">
        <v>45931</v>
      </c>
      <c r="D961" s="123" t="s">
        <v>4748</v>
      </c>
      <c r="E961" s="123" t="s">
        <v>7722</v>
      </c>
      <c r="F961" s="123" t="s">
        <v>2071</v>
      </c>
      <c r="G961" s="156" t="s">
        <v>7723</v>
      </c>
      <c r="H961" s="124" t="s">
        <v>3697</v>
      </c>
      <c r="I961" s="123" t="s">
        <v>21</v>
      </c>
      <c r="J961" s="123" t="s">
        <v>7674</v>
      </c>
      <c r="K961" s="123" t="s">
        <v>7675</v>
      </c>
      <c r="L961" s="123" t="s">
        <v>7676</v>
      </c>
      <c r="M961" s="125">
        <v>14694900</v>
      </c>
      <c r="N961" s="125"/>
      <c r="O961" s="125">
        <v>43453</v>
      </c>
      <c r="P961" s="125">
        <v>45291</v>
      </c>
      <c r="Q961" s="125"/>
      <c r="R961" s="127" t="s">
        <v>203</v>
      </c>
      <c r="S961" s="127" t="s">
        <v>209</v>
      </c>
    </row>
    <row r="962" spans="1:19" x14ac:dyDescent="0.5">
      <c r="A962" s="119"/>
      <c r="B962" s="121" t="s">
        <v>13</v>
      </c>
      <c r="C962" s="122">
        <v>45931</v>
      </c>
      <c r="D962" s="123" t="s">
        <v>4748</v>
      </c>
      <c r="E962" s="123" t="s">
        <v>7722</v>
      </c>
      <c r="F962" s="123" t="s">
        <v>2071</v>
      </c>
      <c r="G962" s="156" t="s">
        <v>7724</v>
      </c>
      <c r="H962" s="124" t="s">
        <v>3696</v>
      </c>
      <c r="I962" s="123" t="s">
        <v>21</v>
      </c>
      <c r="J962" s="123" t="s">
        <v>7674</v>
      </c>
      <c r="K962" s="123" t="s">
        <v>7675</v>
      </c>
      <c r="L962" s="123" t="s">
        <v>7676</v>
      </c>
      <c r="M962" s="125">
        <v>919443</v>
      </c>
      <c r="N962" s="125"/>
      <c r="O962" s="125">
        <v>1341</v>
      </c>
      <c r="P962" s="125">
        <v>1185</v>
      </c>
      <c r="Q962" s="125"/>
      <c r="R962" s="127" t="s">
        <v>203</v>
      </c>
      <c r="S962" s="127" t="s">
        <v>2963</v>
      </c>
    </row>
    <row r="963" spans="1:19" x14ac:dyDescent="0.5">
      <c r="A963" s="119"/>
      <c r="B963" s="121" t="s">
        <v>13</v>
      </c>
      <c r="C963" s="122">
        <v>45925</v>
      </c>
      <c r="D963" s="123" t="s">
        <v>1762</v>
      </c>
      <c r="E963" s="123" t="s">
        <v>1764</v>
      </c>
      <c r="F963" s="123" t="s">
        <v>2071</v>
      </c>
      <c r="G963" s="123" t="s">
        <v>1763</v>
      </c>
      <c r="H963" s="124" t="s">
        <v>3697</v>
      </c>
      <c r="I963" s="123" t="s">
        <v>21</v>
      </c>
      <c r="J963" s="123" t="s">
        <v>4697</v>
      </c>
      <c r="K963" s="123" t="s">
        <v>140</v>
      </c>
      <c r="L963" s="123" t="s">
        <v>4698</v>
      </c>
      <c r="M963" s="125">
        <v>27405770</v>
      </c>
      <c r="N963" s="125" t="s">
        <v>931</v>
      </c>
      <c r="O963" s="125">
        <v>65651</v>
      </c>
      <c r="P963" s="125">
        <v>119775</v>
      </c>
      <c r="Q963" s="125" t="s">
        <v>15</v>
      </c>
      <c r="R963" s="123" t="s">
        <v>1446</v>
      </c>
      <c r="S963" s="136">
        <v>47834</v>
      </c>
    </row>
    <row r="964" spans="1:19" x14ac:dyDescent="0.5">
      <c r="A964" s="119"/>
      <c r="B964" s="121" t="s">
        <v>13</v>
      </c>
      <c r="C964" s="122">
        <v>45916</v>
      </c>
      <c r="D964" s="123" t="s">
        <v>7372</v>
      </c>
      <c r="E964" s="123" t="s">
        <v>7404</v>
      </c>
      <c r="F964" s="123" t="s">
        <v>2071</v>
      </c>
      <c r="G964" s="127" t="s">
        <v>7373</v>
      </c>
      <c r="H964" s="124" t="s">
        <v>3697</v>
      </c>
      <c r="I964" s="123" t="s">
        <v>21</v>
      </c>
      <c r="J964" s="123" t="s">
        <v>4697</v>
      </c>
      <c r="K964" s="123" t="s">
        <v>140</v>
      </c>
      <c r="L964" s="123" t="s">
        <v>4698</v>
      </c>
      <c r="M964" s="125">
        <v>20149220</v>
      </c>
      <c r="N964" s="125" t="s">
        <v>931</v>
      </c>
      <c r="O964" s="125">
        <v>151823</v>
      </c>
      <c r="P964" s="125">
        <v>158246</v>
      </c>
      <c r="Q964" s="125" t="s">
        <v>15</v>
      </c>
      <c r="R964" s="129" t="s">
        <v>7374</v>
      </c>
      <c r="S964" s="127" t="s">
        <v>7375</v>
      </c>
    </row>
    <row r="965" spans="1:19" x14ac:dyDescent="0.5">
      <c r="A965" s="119"/>
      <c r="B965" s="121" t="s">
        <v>13</v>
      </c>
      <c r="C965" s="122">
        <v>45916</v>
      </c>
      <c r="D965" s="123" t="s">
        <v>7376</v>
      </c>
      <c r="E965" s="123" t="s">
        <v>7405</v>
      </c>
      <c r="F965" s="123" t="s">
        <v>2071</v>
      </c>
      <c r="G965" s="127" t="s">
        <v>7377</v>
      </c>
      <c r="H965" s="124" t="s">
        <v>3697</v>
      </c>
      <c r="I965" s="123" t="s">
        <v>21</v>
      </c>
      <c r="J965" s="123" t="s">
        <v>4697</v>
      </c>
      <c r="K965" s="123" t="s">
        <v>140</v>
      </c>
      <c r="L965" s="123" t="s">
        <v>4698</v>
      </c>
      <c r="M965" s="125">
        <v>7066150</v>
      </c>
      <c r="N965" s="125" t="s">
        <v>931</v>
      </c>
      <c r="O965" s="125">
        <v>53565</v>
      </c>
      <c r="P965" s="125">
        <v>55831</v>
      </c>
      <c r="Q965" s="125" t="s">
        <v>15</v>
      </c>
      <c r="R965" s="129" t="s">
        <v>7374</v>
      </c>
      <c r="S965" s="127" t="s">
        <v>7375</v>
      </c>
    </row>
    <row r="966" spans="1:19" x14ac:dyDescent="0.5">
      <c r="A966" s="119"/>
      <c r="B966" s="121" t="s">
        <v>13</v>
      </c>
      <c r="C966" s="122">
        <v>45916</v>
      </c>
      <c r="D966" s="123" t="s">
        <v>4212</v>
      </c>
      <c r="E966" s="123" t="s">
        <v>4213</v>
      </c>
      <c r="F966" s="123" t="s">
        <v>2071</v>
      </c>
      <c r="G966" s="127" t="s">
        <v>4214</v>
      </c>
      <c r="H966" s="124" t="s">
        <v>3697</v>
      </c>
      <c r="I966" s="123" t="s">
        <v>21</v>
      </c>
      <c r="J966" s="123" t="s">
        <v>4697</v>
      </c>
      <c r="K966" s="123" t="s">
        <v>140</v>
      </c>
      <c r="L966" s="123" t="s">
        <v>4698</v>
      </c>
      <c r="M966" s="125">
        <v>34322610</v>
      </c>
      <c r="N966" s="125">
        <v>600</v>
      </c>
      <c r="O966" s="125">
        <v>397998</v>
      </c>
      <c r="P966" s="125">
        <v>414837</v>
      </c>
      <c r="Q966" s="125" t="s">
        <v>15</v>
      </c>
      <c r="R966" s="129" t="s">
        <v>4215</v>
      </c>
      <c r="S966" s="129" t="s">
        <v>3769</v>
      </c>
    </row>
    <row r="967" spans="1:19" x14ac:dyDescent="0.5">
      <c r="A967" s="119"/>
      <c r="B967" s="121" t="s">
        <v>13</v>
      </c>
      <c r="C967" s="122">
        <v>45915</v>
      </c>
      <c r="D967" s="123" t="s">
        <v>1448</v>
      </c>
      <c r="E967" s="123" t="s">
        <v>1449</v>
      </c>
      <c r="F967" s="123" t="s">
        <v>2071</v>
      </c>
      <c r="G967" s="158" t="s">
        <v>4402</v>
      </c>
      <c r="H967" s="124" t="s">
        <v>3697</v>
      </c>
      <c r="I967" s="123" t="s">
        <v>21</v>
      </c>
      <c r="J967" s="123" t="s">
        <v>4697</v>
      </c>
      <c r="K967" s="123" t="s">
        <v>140</v>
      </c>
      <c r="L967" s="123" t="s">
        <v>4698</v>
      </c>
      <c r="M967" s="125">
        <v>16816660</v>
      </c>
      <c r="N967" s="125" t="s">
        <v>931</v>
      </c>
      <c r="O967" s="125">
        <v>42138</v>
      </c>
      <c r="P967" s="125">
        <v>69165</v>
      </c>
      <c r="Q967" s="125" t="s">
        <v>15</v>
      </c>
      <c r="R967" s="136">
        <v>42355</v>
      </c>
      <c r="S967" s="123" t="s">
        <v>1447</v>
      </c>
    </row>
    <row r="968" spans="1:19" x14ac:dyDescent="0.5">
      <c r="A968" s="119"/>
      <c r="B968" s="121" t="s">
        <v>22</v>
      </c>
      <c r="C968" s="122">
        <v>45930</v>
      </c>
      <c r="D968" s="123" t="s">
        <v>1822</v>
      </c>
      <c r="E968" s="123" t="s">
        <v>1824</v>
      </c>
      <c r="F968" s="123" t="s">
        <v>2071</v>
      </c>
      <c r="G968" s="123" t="s">
        <v>1823</v>
      </c>
      <c r="H968" s="124" t="s">
        <v>3697</v>
      </c>
      <c r="I968" s="123" t="s">
        <v>376</v>
      </c>
      <c r="J968" s="123" t="s">
        <v>1421</v>
      </c>
      <c r="K968" s="123" t="s">
        <v>2136</v>
      </c>
      <c r="L968" s="123" t="s">
        <v>1268</v>
      </c>
      <c r="M968" s="125">
        <v>3278280</v>
      </c>
      <c r="N968" s="125"/>
      <c r="O968" s="125">
        <v>1911</v>
      </c>
      <c r="P968" s="125">
        <v>2027</v>
      </c>
      <c r="Q968" s="125" t="s">
        <v>15</v>
      </c>
      <c r="R968" s="123" t="s">
        <v>1820</v>
      </c>
      <c r="S968" s="123" t="s">
        <v>1821</v>
      </c>
    </row>
    <row r="969" spans="1:19" x14ac:dyDescent="0.5">
      <c r="A969" s="119"/>
      <c r="B969" s="121" t="s">
        <v>22</v>
      </c>
      <c r="C969" s="122">
        <v>45930</v>
      </c>
      <c r="D969" s="123" t="s">
        <v>1822</v>
      </c>
      <c r="E969" s="123" t="s">
        <v>8182</v>
      </c>
      <c r="F969" s="123" t="s">
        <v>2071</v>
      </c>
      <c r="G969" s="123" t="s">
        <v>8183</v>
      </c>
      <c r="H969" s="124" t="s">
        <v>3697</v>
      </c>
      <c r="I969" s="123" t="s">
        <v>376</v>
      </c>
      <c r="J969" s="123" t="s">
        <v>1421</v>
      </c>
      <c r="K969" s="123" t="s">
        <v>2136</v>
      </c>
      <c r="L969" s="123" t="s">
        <v>1268</v>
      </c>
      <c r="M969" s="125">
        <v>3278280</v>
      </c>
      <c r="N969" s="125"/>
      <c r="O969" s="125">
        <v>1543</v>
      </c>
      <c r="P969" s="125">
        <v>1607</v>
      </c>
      <c r="Q969" s="125" t="s">
        <v>15</v>
      </c>
      <c r="R969" s="123" t="s">
        <v>1820</v>
      </c>
      <c r="S969" s="123" t="s">
        <v>1821</v>
      </c>
    </row>
    <row r="970" spans="1:19" x14ac:dyDescent="0.5">
      <c r="A970" s="119"/>
      <c r="B970" s="121" t="s">
        <v>13</v>
      </c>
      <c r="C970" s="122">
        <v>45929</v>
      </c>
      <c r="D970" s="123" t="s">
        <v>8080</v>
      </c>
      <c r="E970" s="123" t="s">
        <v>8078</v>
      </c>
      <c r="F970" s="123" t="s">
        <v>2071</v>
      </c>
      <c r="G970" s="123" t="s">
        <v>8079</v>
      </c>
      <c r="H970" s="124" t="s">
        <v>3697</v>
      </c>
      <c r="I970" s="123" t="s">
        <v>21</v>
      </c>
      <c r="J970" s="123" t="s">
        <v>5318</v>
      </c>
      <c r="K970" s="123" t="s">
        <v>28</v>
      </c>
      <c r="L970" s="123" t="s">
        <v>5319</v>
      </c>
      <c r="M970" s="125">
        <v>5780000</v>
      </c>
      <c r="N970" s="125"/>
      <c r="O970" s="125">
        <v>59518</v>
      </c>
      <c r="P970" s="125">
        <v>62036</v>
      </c>
      <c r="Q970" s="125"/>
      <c r="R970" s="129" t="s">
        <v>675</v>
      </c>
      <c r="S970" s="129" t="s">
        <v>3129</v>
      </c>
    </row>
    <row r="971" spans="1:19" x14ac:dyDescent="0.5">
      <c r="A971" s="119"/>
      <c r="B971" s="121" t="s">
        <v>13</v>
      </c>
      <c r="C971" s="122">
        <v>45909</v>
      </c>
      <c r="D971" s="123" t="s">
        <v>1212</v>
      </c>
      <c r="E971" s="123" t="s">
        <v>1400</v>
      </c>
      <c r="F971" s="123" t="s">
        <v>2056</v>
      </c>
      <c r="G971" s="123" t="s">
        <v>1290</v>
      </c>
      <c r="H971" s="124" t="s">
        <v>3697</v>
      </c>
      <c r="I971" s="123" t="s">
        <v>49</v>
      </c>
      <c r="J971" s="123" t="s">
        <v>4903</v>
      </c>
      <c r="K971" s="123" t="s">
        <v>4904</v>
      </c>
      <c r="L971" s="123" t="s">
        <v>4905</v>
      </c>
      <c r="M971" s="125">
        <v>76042900</v>
      </c>
      <c r="N971" s="125">
        <v>100</v>
      </c>
      <c r="O971" s="125">
        <v>123190</v>
      </c>
      <c r="P971" s="125">
        <v>257389</v>
      </c>
      <c r="Q971" s="125" t="s">
        <v>15</v>
      </c>
      <c r="R971" s="129" t="s">
        <v>7386</v>
      </c>
      <c r="S971" s="129" t="s">
        <v>7387</v>
      </c>
    </row>
    <row r="972" spans="1:19" x14ac:dyDescent="0.5">
      <c r="A972" s="119"/>
      <c r="B972" s="121" t="s">
        <v>13</v>
      </c>
      <c r="C972" s="122">
        <v>45909</v>
      </c>
      <c r="D972" s="123" t="s">
        <v>1212</v>
      </c>
      <c r="E972" s="123" t="s">
        <v>4906</v>
      </c>
      <c r="F972" s="123" t="s">
        <v>2056</v>
      </c>
      <c r="G972" s="123" t="s">
        <v>4094</v>
      </c>
      <c r="H972" s="124" t="s">
        <v>3697</v>
      </c>
      <c r="I972" s="123" t="s">
        <v>49</v>
      </c>
      <c r="J972" s="123" t="s">
        <v>4903</v>
      </c>
      <c r="K972" s="123" t="s">
        <v>4904</v>
      </c>
      <c r="L972" s="123" t="s">
        <v>4905</v>
      </c>
      <c r="M972" s="125">
        <v>185000</v>
      </c>
      <c r="N972" s="125"/>
      <c r="O972" s="125">
        <v>300</v>
      </c>
      <c r="P972" s="125"/>
      <c r="Q972" s="125" t="s">
        <v>15</v>
      </c>
      <c r="R972" s="129" t="s">
        <v>2818</v>
      </c>
      <c r="S972" s="129" t="s">
        <v>7388</v>
      </c>
    </row>
    <row r="973" spans="1:19" x14ac:dyDescent="0.5">
      <c r="A973" s="119"/>
      <c r="B973" s="121" t="s">
        <v>13</v>
      </c>
      <c r="C973" s="122">
        <v>45909</v>
      </c>
      <c r="D973" s="123" t="s">
        <v>1212</v>
      </c>
      <c r="E973" s="123" t="s">
        <v>1400</v>
      </c>
      <c r="F973" s="123" t="s">
        <v>2056</v>
      </c>
      <c r="G973" s="123" t="s">
        <v>4095</v>
      </c>
      <c r="H973" s="124" t="s">
        <v>3697</v>
      </c>
      <c r="I973" s="123" t="s">
        <v>49</v>
      </c>
      <c r="J973" s="123" t="s">
        <v>4903</v>
      </c>
      <c r="K973" s="123" t="s">
        <v>4904</v>
      </c>
      <c r="L973" s="123" t="s">
        <v>4905</v>
      </c>
      <c r="M973" s="125">
        <v>111604600</v>
      </c>
      <c r="N973" s="125">
        <v>100</v>
      </c>
      <c r="O973" s="125">
        <v>180799</v>
      </c>
      <c r="P973" s="125">
        <v>584890</v>
      </c>
      <c r="Q973" s="125" t="s">
        <v>15</v>
      </c>
      <c r="R973" s="129" t="s">
        <v>4093</v>
      </c>
      <c r="S973" s="129" t="s">
        <v>3755</v>
      </c>
    </row>
    <row r="974" spans="1:19" x14ac:dyDescent="0.5">
      <c r="A974" s="119"/>
      <c r="B974" s="121" t="s">
        <v>13</v>
      </c>
      <c r="C974" s="122">
        <v>45909</v>
      </c>
      <c r="D974" s="123" t="s">
        <v>1212</v>
      </c>
      <c r="E974" s="123" t="s">
        <v>4906</v>
      </c>
      <c r="F974" s="123" t="s">
        <v>2056</v>
      </c>
      <c r="G974" s="123" t="s">
        <v>4092</v>
      </c>
      <c r="H974" s="124" t="s">
        <v>3697</v>
      </c>
      <c r="I974" s="123" t="s">
        <v>49</v>
      </c>
      <c r="J974" s="123" t="s">
        <v>4903</v>
      </c>
      <c r="K974" s="123" t="s">
        <v>4904</v>
      </c>
      <c r="L974" s="123" t="s">
        <v>4905</v>
      </c>
      <c r="M974" s="125">
        <v>17067600</v>
      </c>
      <c r="N974" s="125">
        <v>100</v>
      </c>
      <c r="O974" s="125">
        <v>27650</v>
      </c>
      <c r="P974" s="125">
        <v>84737</v>
      </c>
      <c r="Q974" s="125" t="s">
        <v>15</v>
      </c>
      <c r="R974" s="129" t="s">
        <v>2818</v>
      </c>
      <c r="S974" s="129" t="s">
        <v>7388</v>
      </c>
    </row>
    <row r="975" spans="1:19" x14ac:dyDescent="0.5">
      <c r="A975" s="119"/>
      <c r="B975" s="121" t="s">
        <v>13</v>
      </c>
      <c r="C975" s="122">
        <v>45909</v>
      </c>
      <c r="D975" s="123" t="s">
        <v>1212</v>
      </c>
      <c r="E975" s="123" t="s">
        <v>4091</v>
      </c>
      <c r="F975" s="123" t="s">
        <v>2056</v>
      </c>
      <c r="G975" s="123" t="s">
        <v>4096</v>
      </c>
      <c r="H975" s="124" t="s">
        <v>3696</v>
      </c>
      <c r="I975" s="123" t="s">
        <v>49</v>
      </c>
      <c r="J975" s="123" t="s">
        <v>4903</v>
      </c>
      <c r="K975" s="123" t="s">
        <v>4904</v>
      </c>
      <c r="L975" s="123" t="s">
        <v>4905</v>
      </c>
      <c r="M975" s="125">
        <v>160825300</v>
      </c>
      <c r="N975" s="125">
        <v>100</v>
      </c>
      <c r="O975" s="125">
        <v>195403</v>
      </c>
      <c r="P975" s="125">
        <v>324465</v>
      </c>
      <c r="Q975" s="125" t="s">
        <v>15</v>
      </c>
      <c r="R975" s="129" t="s">
        <v>4093</v>
      </c>
      <c r="S975" s="129" t="s">
        <v>7389</v>
      </c>
    </row>
    <row r="976" spans="1:19" x14ac:dyDescent="0.5">
      <c r="A976" s="119"/>
      <c r="B976" s="121" t="s">
        <v>13</v>
      </c>
      <c r="C976" s="122">
        <v>45908</v>
      </c>
      <c r="D976" s="123" t="s">
        <v>1212</v>
      </c>
      <c r="E976" s="123" t="s">
        <v>1288</v>
      </c>
      <c r="F976" s="123" t="s">
        <v>2071</v>
      </c>
      <c r="G976" s="123" t="s">
        <v>5352</v>
      </c>
      <c r="H976" s="124" t="s">
        <v>3696</v>
      </c>
      <c r="I976" s="123" t="s">
        <v>49</v>
      </c>
      <c r="J976" s="123" t="s">
        <v>4903</v>
      </c>
      <c r="K976" s="123" t="s">
        <v>4904</v>
      </c>
      <c r="L976" s="123" t="s">
        <v>4905</v>
      </c>
      <c r="M976" s="125">
        <v>458700</v>
      </c>
      <c r="N976" s="125"/>
      <c r="O976" s="125">
        <v>455</v>
      </c>
      <c r="P976" s="125">
        <v>1025</v>
      </c>
      <c r="Q976" s="125" t="s">
        <v>15</v>
      </c>
      <c r="R976" s="129" t="s">
        <v>50</v>
      </c>
      <c r="S976" s="129" t="s">
        <v>209</v>
      </c>
    </row>
    <row r="977" spans="1:19" x14ac:dyDescent="0.5">
      <c r="A977" s="119"/>
      <c r="B977" s="121" t="s">
        <v>13</v>
      </c>
      <c r="C977" s="122">
        <v>45908</v>
      </c>
      <c r="D977" s="123" t="s">
        <v>1212</v>
      </c>
      <c r="E977" s="123" t="s">
        <v>1288</v>
      </c>
      <c r="F977" s="123" t="s">
        <v>2071</v>
      </c>
      <c r="G977" s="123" t="s">
        <v>5354</v>
      </c>
      <c r="H977" s="124" t="s">
        <v>3696</v>
      </c>
      <c r="I977" s="123" t="s">
        <v>49</v>
      </c>
      <c r="J977" s="123" t="s">
        <v>4903</v>
      </c>
      <c r="K977" s="123" t="s">
        <v>4904</v>
      </c>
      <c r="L977" s="123" t="s">
        <v>4905</v>
      </c>
      <c r="M977" s="125">
        <v>7724400</v>
      </c>
      <c r="N977" s="125"/>
      <c r="O977" s="125">
        <v>6081</v>
      </c>
      <c r="P977" s="125">
        <v>15684</v>
      </c>
      <c r="Q977" s="125" t="s">
        <v>15</v>
      </c>
      <c r="R977" s="129" t="s">
        <v>2818</v>
      </c>
      <c r="S977" s="129" t="s">
        <v>246</v>
      </c>
    </row>
    <row r="978" spans="1:19" x14ac:dyDescent="0.5">
      <c r="A978" s="119"/>
      <c r="B978" s="121" t="s">
        <v>13</v>
      </c>
      <c r="C978" s="122">
        <v>45908</v>
      </c>
      <c r="D978" s="123" t="s">
        <v>1212</v>
      </c>
      <c r="E978" s="123" t="s">
        <v>1288</v>
      </c>
      <c r="F978" s="123" t="s">
        <v>2071</v>
      </c>
      <c r="G978" s="123" t="s">
        <v>5356</v>
      </c>
      <c r="H978" s="124" t="s">
        <v>3696</v>
      </c>
      <c r="I978" s="123" t="s">
        <v>49</v>
      </c>
      <c r="J978" s="123" t="s">
        <v>4903</v>
      </c>
      <c r="K978" s="123" t="s">
        <v>4904</v>
      </c>
      <c r="L978" s="123" t="s">
        <v>4905</v>
      </c>
      <c r="M978" s="125">
        <v>4220700</v>
      </c>
      <c r="N978" s="125"/>
      <c r="O978" s="125">
        <v>3268</v>
      </c>
      <c r="P978" s="125">
        <v>8615</v>
      </c>
      <c r="Q978" s="125" t="s">
        <v>15</v>
      </c>
      <c r="R978" s="129" t="s">
        <v>121</v>
      </c>
      <c r="S978" s="129" t="s">
        <v>249</v>
      </c>
    </row>
    <row r="979" spans="1:19" x14ac:dyDescent="0.5">
      <c r="A979" s="119"/>
      <c r="B979" s="121" t="s">
        <v>13</v>
      </c>
      <c r="C979" s="122">
        <v>45908</v>
      </c>
      <c r="D979" s="123" t="s">
        <v>1212</v>
      </c>
      <c r="E979" s="123" t="s">
        <v>1288</v>
      </c>
      <c r="F979" s="123" t="s">
        <v>2071</v>
      </c>
      <c r="G979" s="123" t="s">
        <v>5358</v>
      </c>
      <c r="H979" s="124" t="s">
        <v>3696</v>
      </c>
      <c r="I979" s="123" t="s">
        <v>49</v>
      </c>
      <c r="J979" s="123" t="s">
        <v>4903</v>
      </c>
      <c r="K979" s="123" t="s">
        <v>4904</v>
      </c>
      <c r="L979" s="123" t="s">
        <v>4905</v>
      </c>
      <c r="M979" s="125">
        <v>5523100</v>
      </c>
      <c r="N979" s="125"/>
      <c r="O979" s="125">
        <v>4376</v>
      </c>
      <c r="P979" s="125">
        <v>11243</v>
      </c>
      <c r="Q979" s="125" t="s">
        <v>15</v>
      </c>
      <c r="R979" s="129" t="s">
        <v>93</v>
      </c>
      <c r="S979" s="129" t="s">
        <v>94</v>
      </c>
    </row>
    <row r="980" spans="1:19" x14ac:dyDescent="0.5">
      <c r="A980" s="119"/>
      <c r="B980" s="121" t="s">
        <v>13</v>
      </c>
      <c r="C980" s="122">
        <v>45908</v>
      </c>
      <c r="D980" s="123" t="s">
        <v>1212</v>
      </c>
      <c r="E980" s="123" t="s">
        <v>1288</v>
      </c>
      <c r="F980" s="123" t="s">
        <v>2071</v>
      </c>
      <c r="G980" s="123" t="s">
        <v>5360</v>
      </c>
      <c r="H980" s="124" t="s">
        <v>3696</v>
      </c>
      <c r="I980" s="123" t="s">
        <v>49</v>
      </c>
      <c r="J980" s="123" t="s">
        <v>4903</v>
      </c>
      <c r="K980" s="123" t="s">
        <v>4904</v>
      </c>
      <c r="L980" s="123" t="s">
        <v>4905</v>
      </c>
      <c r="M980" s="125">
        <v>6421700</v>
      </c>
      <c r="N980" s="125"/>
      <c r="O980" s="125">
        <v>5072</v>
      </c>
      <c r="P980" s="125">
        <v>13056</v>
      </c>
      <c r="Q980" s="125" t="s">
        <v>15</v>
      </c>
      <c r="R980" s="129" t="s">
        <v>2343</v>
      </c>
      <c r="S980" s="129" t="s">
        <v>237</v>
      </c>
    </row>
    <row r="981" spans="1:19" x14ac:dyDescent="0.5">
      <c r="A981" s="119"/>
      <c r="B981" s="121" t="s">
        <v>22</v>
      </c>
      <c r="C981" s="122">
        <v>45937</v>
      </c>
      <c r="D981" s="123" t="s">
        <v>5565</v>
      </c>
      <c r="E981" s="123" t="s">
        <v>5567</v>
      </c>
      <c r="F981" s="123" t="s">
        <v>2071</v>
      </c>
      <c r="G981" s="156">
        <v>17064000100</v>
      </c>
      <c r="H981" s="124" t="s">
        <v>3697</v>
      </c>
      <c r="I981" s="123" t="s">
        <v>376</v>
      </c>
      <c r="J981" s="123" t="s">
        <v>5568</v>
      </c>
      <c r="K981" s="123" t="s">
        <v>3519</v>
      </c>
      <c r="L981" s="123" t="s">
        <v>5569</v>
      </c>
      <c r="M981" s="125">
        <v>2550000</v>
      </c>
      <c r="N981" s="125">
        <v>100</v>
      </c>
      <c r="O981" s="125">
        <v>4705</v>
      </c>
      <c r="P981" s="125">
        <v>5741</v>
      </c>
      <c r="Q981" s="125"/>
      <c r="R981" s="129" t="s">
        <v>4486</v>
      </c>
      <c r="S981" s="129" t="s">
        <v>4487</v>
      </c>
    </row>
    <row r="982" spans="1:19" x14ac:dyDescent="0.5">
      <c r="A982" s="119"/>
      <c r="B982" s="121" t="s">
        <v>22</v>
      </c>
      <c r="C982" s="122">
        <v>46004</v>
      </c>
      <c r="D982" s="123" t="s">
        <v>8325</v>
      </c>
      <c r="E982" s="123" t="s">
        <v>8326</v>
      </c>
      <c r="F982" s="123" t="s">
        <v>2071</v>
      </c>
      <c r="G982" s="156">
        <v>9350000486</v>
      </c>
      <c r="H982" s="124" t="s">
        <v>3697</v>
      </c>
      <c r="I982" s="123" t="s">
        <v>128</v>
      </c>
      <c r="J982" s="123" t="s">
        <v>8327</v>
      </c>
      <c r="K982" s="123" t="s">
        <v>8328</v>
      </c>
      <c r="L982" s="123" t="s">
        <v>8329</v>
      </c>
      <c r="M982" s="125">
        <v>6238500</v>
      </c>
      <c r="N982" s="125"/>
      <c r="O982" s="125">
        <v>11072</v>
      </c>
      <c r="P982" s="125">
        <v>10888</v>
      </c>
      <c r="Q982" s="125"/>
      <c r="R982" s="129" t="s">
        <v>127</v>
      </c>
      <c r="S982" s="129" t="s">
        <v>3755</v>
      </c>
    </row>
    <row r="983" spans="1:19" x14ac:dyDescent="0.5">
      <c r="A983" s="119"/>
      <c r="B983" s="121" t="s">
        <v>22</v>
      </c>
      <c r="C983" s="122">
        <v>45930</v>
      </c>
      <c r="D983" s="123" t="s">
        <v>1424</v>
      </c>
      <c r="E983" s="123" t="s">
        <v>2138</v>
      </c>
      <c r="F983" s="123" t="s">
        <v>2071</v>
      </c>
      <c r="G983" s="123" t="s">
        <v>1425</v>
      </c>
      <c r="H983" s="124" t="s">
        <v>3697</v>
      </c>
      <c r="I983" s="123" t="s">
        <v>376</v>
      </c>
      <c r="J983" s="123" t="s">
        <v>1421</v>
      </c>
      <c r="K983" s="123" t="s">
        <v>2136</v>
      </c>
      <c r="L983" s="123" t="s">
        <v>1268</v>
      </c>
      <c r="M983" s="125">
        <v>139500</v>
      </c>
      <c r="N983" s="125"/>
      <c r="O983" s="125">
        <v>552</v>
      </c>
      <c r="P983" s="125">
        <v>1725</v>
      </c>
      <c r="Q983" s="125" t="s">
        <v>15</v>
      </c>
      <c r="R983" s="123" t="s">
        <v>1422</v>
      </c>
      <c r="S983" s="123" t="s">
        <v>1423</v>
      </c>
    </row>
    <row r="984" spans="1:19" x14ac:dyDescent="0.5">
      <c r="A984" s="119"/>
      <c r="B984" s="121" t="s">
        <v>22</v>
      </c>
      <c r="C984" s="122">
        <v>45930</v>
      </c>
      <c r="D984" s="123" t="s">
        <v>1424</v>
      </c>
      <c r="E984" s="123" t="s">
        <v>2139</v>
      </c>
      <c r="F984" s="123" t="s">
        <v>2071</v>
      </c>
      <c r="G984" s="123" t="s">
        <v>2137</v>
      </c>
      <c r="H984" s="124" t="s">
        <v>3697</v>
      </c>
      <c r="I984" s="123" t="s">
        <v>376</v>
      </c>
      <c r="J984" s="123" t="s">
        <v>1421</v>
      </c>
      <c r="K984" s="123" t="s">
        <v>2136</v>
      </c>
      <c r="L984" s="123" t="s">
        <v>1268</v>
      </c>
      <c r="M984" s="125">
        <v>142100</v>
      </c>
      <c r="N984" s="125"/>
      <c r="O984" s="125">
        <v>552</v>
      </c>
      <c r="P984" s="125">
        <v>1725</v>
      </c>
      <c r="Q984" s="125" t="s">
        <v>15</v>
      </c>
      <c r="R984" s="123" t="s">
        <v>1422</v>
      </c>
      <c r="S984" s="123" t="s">
        <v>1423</v>
      </c>
    </row>
    <row r="985" spans="1:19" x14ac:dyDescent="0.5">
      <c r="A985" s="119"/>
      <c r="B985" s="121" t="s">
        <v>22</v>
      </c>
      <c r="C985" s="122">
        <v>45930</v>
      </c>
      <c r="D985" s="123" t="s">
        <v>1719</v>
      </c>
      <c r="E985" s="123" t="s">
        <v>4564</v>
      </c>
      <c r="F985" s="123" t="s">
        <v>2071</v>
      </c>
      <c r="G985" s="158" t="s">
        <v>4562</v>
      </c>
      <c r="H985" s="124" t="s">
        <v>3697</v>
      </c>
      <c r="I985" s="123" t="s">
        <v>376</v>
      </c>
      <c r="J985" s="123" t="s">
        <v>1421</v>
      </c>
      <c r="K985" s="123" t="s">
        <v>2136</v>
      </c>
      <c r="L985" s="123" t="s">
        <v>1268</v>
      </c>
      <c r="M985" s="125">
        <v>2100000</v>
      </c>
      <c r="N985" s="125"/>
      <c r="O985" s="125">
        <v>1655</v>
      </c>
      <c r="P985" s="125">
        <v>1725</v>
      </c>
      <c r="Q985" s="125" t="s">
        <v>15</v>
      </c>
      <c r="R985" s="123" t="s">
        <v>1422</v>
      </c>
      <c r="S985" s="123" t="s">
        <v>1423</v>
      </c>
    </row>
    <row r="986" spans="1:19" x14ac:dyDescent="0.5">
      <c r="A986" s="119"/>
      <c r="B986" s="121" t="s">
        <v>22</v>
      </c>
      <c r="C986" s="122">
        <v>45911</v>
      </c>
      <c r="D986" s="123" t="s">
        <v>1575</v>
      </c>
      <c r="E986" s="123" t="s">
        <v>1577</v>
      </c>
      <c r="F986" s="123" t="s">
        <v>2071</v>
      </c>
      <c r="G986" s="123" t="s">
        <v>1576</v>
      </c>
      <c r="H986" s="124" t="s">
        <v>3697</v>
      </c>
      <c r="I986" s="123" t="s">
        <v>376</v>
      </c>
      <c r="J986" s="123" t="s">
        <v>7863</v>
      </c>
      <c r="K986" s="123" t="s">
        <v>7864</v>
      </c>
      <c r="L986" s="17" t="s">
        <v>7865</v>
      </c>
      <c r="M986" s="125" t="s">
        <v>799</v>
      </c>
      <c r="N986" s="125"/>
      <c r="O986" s="125">
        <v>10807</v>
      </c>
      <c r="P986" s="125">
        <v>13560</v>
      </c>
      <c r="Q986" s="125" t="s">
        <v>15</v>
      </c>
      <c r="R986" s="129" t="s">
        <v>3209</v>
      </c>
      <c r="S986" s="129" t="s">
        <v>5772</v>
      </c>
    </row>
    <row r="987" spans="1:19" x14ac:dyDescent="0.5">
      <c r="A987" s="119"/>
      <c r="B987" s="121" t="s">
        <v>13</v>
      </c>
      <c r="C987" s="122">
        <v>45917</v>
      </c>
      <c r="D987" s="123" t="s">
        <v>2996</v>
      </c>
      <c r="E987" s="123" t="s">
        <v>2997</v>
      </c>
      <c r="F987" s="123" t="s">
        <v>2071</v>
      </c>
      <c r="G987" s="124">
        <v>9410000070</v>
      </c>
      <c r="H987" s="124" t="s">
        <v>3697</v>
      </c>
      <c r="I987" s="123" t="s">
        <v>21</v>
      </c>
      <c r="J987" s="123" t="s">
        <v>258</v>
      </c>
      <c r="K987" s="123" t="s">
        <v>28</v>
      </c>
      <c r="L987" s="123" t="s">
        <v>259</v>
      </c>
      <c r="M987" s="125">
        <v>49032300</v>
      </c>
      <c r="N987" s="125">
        <v>100</v>
      </c>
      <c r="O987" s="125">
        <v>399736</v>
      </c>
      <c r="P987" s="125">
        <v>416648</v>
      </c>
      <c r="Q987" s="125" t="s">
        <v>15</v>
      </c>
      <c r="R987" s="129" t="s">
        <v>4215</v>
      </c>
      <c r="S987" s="129" t="s">
        <v>3769</v>
      </c>
    </row>
    <row r="988" spans="1:19" x14ac:dyDescent="0.5">
      <c r="A988" s="119"/>
      <c r="B988" s="121" t="s">
        <v>13</v>
      </c>
      <c r="C988" s="122">
        <v>45917</v>
      </c>
      <c r="D988" s="123" t="s">
        <v>2996</v>
      </c>
      <c r="E988" s="123" t="s">
        <v>2997</v>
      </c>
      <c r="F988" s="123" t="s">
        <v>2071</v>
      </c>
      <c r="G988" s="124" t="s">
        <v>4854</v>
      </c>
      <c r="H988" s="124" t="s">
        <v>3696</v>
      </c>
      <c r="I988" s="123" t="s">
        <v>21</v>
      </c>
      <c r="J988" s="123" t="s">
        <v>258</v>
      </c>
      <c r="K988" s="123" t="s">
        <v>28</v>
      </c>
      <c r="L988" s="123" t="s">
        <v>259</v>
      </c>
      <c r="M988" s="125">
        <v>1532800</v>
      </c>
      <c r="N988" s="125">
        <v>100</v>
      </c>
      <c r="O988" s="125">
        <v>2967</v>
      </c>
      <c r="P988" s="125">
        <v>3092</v>
      </c>
      <c r="Q988" s="125" t="s">
        <v>15</v>
      </c>
      <c r="R988" s="129" t="s">
        <v>20</v>
      </c>
      <c r="S988" s="129" t="s">
        <v>100</v>
      </c>
    </row>
    <row r="989" spans="1:19" x14ac:dyDescent="0.5">
      <c r="A989" s="119"/>
      <c r="B989" s="121" t="s">
        <v>13</v>
      </c>
      <c r="C989" s="122">
        <v>45552</v>
      </c>
      <c r="D989" s="123" t="s">
        <v>2996</v>
      </c>
      <c r="E989" s="123" t="s">
        <v>2997</v>
      </c>
      <c r="F989" s="123" t="s">
        <v>2071</v>
      </c>
      <c r="G989" s="124" t="s">
        <v>3770</v>
      </c>
      <c r="H989" s="124" t="s">
        <v>3696</v>
      </c>
      <c r="I989" s="123" t="s">
        <v>21</v>
      </c>
      <c r="J989" s="123" t="s">
        <v>258</v>
      </c>
      <c r="K989" s="123" t="s">
        <v>28</v>
      </c>
      <c r="L989" s="123" t="s">
        <v>259</v>
      </c>
      <c r="M989" s="125">
        <v>56800</v>
      </c>
      <c r="N989" s="125">
        <v>100</v>
      </c>
      <c r="O989" s="125">
        <v>110</v>
      </c>
      <c r="P989" s="125">
        <v>115</v>
      </c>
      <c r="Q989" s="125" t="s">
        <v>15</v>
      </c>
      <c r="R989" s="129" t="s">
        <v>48</v>
      </c>
      <c r="S989" s="129" t="s">
        <v>40</v>
      </c>
    </row>
    <row r="990" spans="1:19" x14ac:dyDescent="0.5">
      <c r="A990" s="119"/>
      <c r="B990" s="121" t="s">
        <v>22</v>
      </c>
      <c r="C990" s="122">
        <v>45930</v>
      </c>
      <c r="D990" s="123" t="s">
        <v>5963</v>
      </c>
      <c r="E990" s="123" t="s">
        <v>1265</v>
      </c>
      <c r="F990" s="123" t="s">
        <v>2071</v>
      </c>
      <c r="G990" s="123" t="s">
        <v>1264</v>
      </c>
      <c r="H990" s="124" t="s">
        <v>3697</v>
      </c>
      <c r="I990" s="123" t="s">
        <v>376</v>
      </c>
      <c r="J990" s="123" t="s">
        <v>7318</v>
      </c>
      <c r="K990" s="123" t="s">
        <v>544</v>
      </c>
      <c r="L990" s="123" t="s">
        <v>5958</v>
      </c>
      <c r="M990" s="125">
        <v>2625200</v>
      </c>
      <c r="N990" s="125"/>
      <c r="O990" s="125">
        <v>13550</v>
      </c>
      <c r="P990" s="125">
        <v>14124</v>
      </c>
      <c r="Q990" s="125" t="s">
        <v>15</v>
      </c>
      <c r="R990" s="129" t="s">
        <v>5961</v>
      </c>
      <c r="S990" s="129" t="s">
        <v>5962</v>
      </c>
    </row>
    <row r="991" spans="1:19" x14ac:dyDescent="0.5">
      <c r="A991" s="119"/>
      <c r="B991" s="121" t="s">
        <v>13</v>
      </c>
      <c r="C991" s="122">
        <v>46000</v>
      </c>
      <c r="D991" s="123" t="s">
        <v>7296</v>
      </c>
      <c r="E991" s="123" t="s">
        <v>7293</v>
      </c>
      <c r="F991" s="123" t="s">
        <v>2071</v>
      </c>
      <c r="G991" s="124">
        <v>7611400004</v>
      </c>
      <c r="H991" s="124" t="s">
        <v>3697</v>
      </c>
      <c r="I991" s="123" t="s">
        <v>491</v>
      </c>
      <c r="J991" s="123" t="s">
        <v>8313</v>
      </c>
      <c r="K991" s="123" t="s">
        <v>4445</v>
      </c>
      <c r="L991" s="123" t="s">
        <v>8312</v>
      </c>
      <c r="M991" s="125">
        <v>9500000</v>
      </c>
      <c r="N991" s="125"/>
      <c r="O991" s="125">
        <v>4997</v>
      </c>
      <c r="P991" s="125">
        <v>5057</v>
      </c>
      <c r="Q991" s="125"/>
      <c r="R991" s="129" t="s">
        <v>7294</v>
      </c>
      <c r="S991" s="129" t="s">
        <v>7295</v>
      </c>
    </row>
    <row r="992" spans="1:19" x14ac:dyDescent="0.5">
      <c r="A992" s="119"/>
      <c r="B992" s="121" t="s">
        <v>3379</v>
      </c>
      <c r="C992" s="122">
        <v>45930</v>
      </c>
      <c r="D992" s="123" t="s">
        <v>6004</v>
      </c>
      <c r="E992" s="123" t="s">
        <v>6005</v>
      </c>
      <c r="F992" s="123" t="s">
        <v>2071</v>
      </c>
      <c r="G992" s="156" t="s">
        <v>6006</v>
      </c>
      <c r="H992" s="124" t="s">
        <v>3697</v>
      </c>
      <c r="I992" s="123" t="s">
        <v>3379</v>
      </c>
      <c r="J992" s="123" t="s">
        <v>8184</v>
      </c>
      <c r="K992" s="123" t="s">
        <v>47</v>
      </c>
      <c r="L992" s="123" t="s">
        <v>8185</v>
      </c>
      <c r="M992" s="125">
        <v>86800</v>
      </c>
      <c r="N992" s="125"/>
      <c r="O992" s="125">
        <v>2802</v>
      </c>
      <c r="P992" s="125"/>
      <c r="Q992" s="125"/>
      <c r="R992" s="129" t="s">
        <v>5253</v>
      </c>
      <c r="S992" s="129" t="s">
        <v>5997</v>
      </c>
    </row>
    <row r="993" spans="1:23" x14ac:dyDescent="0.5">
      <c r="A993" s="119"/>
      <c r="B993" s="121" t="s">
        <v>3379</v>
      </c>
      <c r="C993" s="122">
        <v>45930</v>
      </c>
      <c r="D993" s="123" t="s">
        <v>6004</v>
      </c>
      <c r="E993" s="123" t="s">
        <v>6007</v>
      </c>
      <c r="F993" s="123" t="s">
        <v>2071</v>
      </c>
      <c r="G993" s="156" t="s">
        <v>6011</v>
      </c>
      <c r="H993" s="124" t="s">
        <v>3697</v>
      </c>
      <c r="I993" s="123" t="s">
        <v>3379</v>
      </c>
      <c r="J993" s="123" t="s">
        <v>8184</v>
      </c>
      <c r="K993" s="123" t="s">
        <v>47</v>
      </c>
      <c r="L993" s="123" t="s">
        <v>8185</v>
      </c>
      <c r="M993" s="125">
        <v>94900</v>
      </c>
      <c r="N993" s="125"/>
      <c r="O993" s="125">
        <v>2802</v>
      </c>
      <c r="P993" s="125">
        <v>10203</v>
      </c>
      <c r="Q993" s="125"/>
      <c r="R993" s="129" t="s">
        <v>5253</v>
      </c>
      <c r="S993" s="129" t="s">
        <v>5997</v>
      </c>
    </row>
    <row r="994" spans="1:23" x14ac:dyDescent="0.5">
      <c r="A994" s="119"/>
      <c r="B994" s="121" t="s">
        <v>3379</v>
      </c>
      <c r="C994" s="122">
        <v>45930</v>
      </c>
      <c r="D994" s="123" t="s">
        <v>6004</v>
      </c>
      <c r="E994" s="123" t="s">
        <v>6008</v>
      </c>
      <c r="F994" s="123" t="s">
        <v>2071</v>
      </c>
      <c r="G994" s="156" t="s">
        <v>6012</v>
      </c>
      <c r="H994" s="124" t="s">
        <v>3697</v>
      </c>
      <c r="I994" s="123" t="s">
        <v>3379</v>
      </c>
      <c r="J994" s="123" t="s">
        <v>8184</v>
      </c>
      <c r="K994" s="123" t="s">
        <v>47</v>
      </c>
      <c r="L994" s="123" t="s">
        <v>8185</v>
      </c>
      <c r="M994" s="125">
        <v>103400</v>
      </c>
      <c r="N994" s="125"/>
      <c r="O994" s="125">
        <v>4304</v>
      </c>
      <c r="P994" s="125"/>
      <c r="Q994" s="125"/>
      <c r="R994" s="129" t="s">
        <v>5253</v>
      </c>
      <c r="S994" s="129" t="s">
        <v>5997</v>
      </c>
    </row>
    <row r="995" spans="1:23" x14ac:dyDescent="0.5">
      <c r="A995" s="119"/>
      <c r="B995" s="121" t="s">
        <v>3379</v>
      </c>
      <c r="C995" s="122">
        <v>45930</v>
      </c>
      <c r="D995" s="123" t="s">
        <v>6004</v>
      </c>
      <c r="E995" s="123" t="s">
        <v>6009</v>
      </c>
      <c r="F995" s="123" t="s">
        <v>2071</v>
      </c>
      <c r="G995" s="156" t="s">
        <v>6010</v>
      </c>
      <c r="H995" s="124" t="s">
        <v>3697</v>
      </c>
      <c r="I995" s="123" t="s">
        <v>3379</v>
      </c>
      <c r="J995" s="123" t="s">
        <v>8184</v>
      </c>
      <c r="K995" s="123" t="s">
        <v>47</v>
      </c>
      <c r="L995" s="123" t="s">
        <v>8185</v>
      </c>
      <c r="M995" s="125">
        <v>3100</v>
      </c>
      <c r="N995" s="125"/>
      <c r="O995" s="125">
        <v>14</v>
      </c>
      <c r="P995" s="125"/>
      <c r="Q995" s="125"/>
      <c r="R995" s="129" t="s">
        <v>5253</v>
      </c>
      <c r="S995" s="129" t="s">
        <v>5997</v>
      </c>
    </row>
    <row r="996" spans="1:23" x14ac:dyDescent="0.5">
      <c r="A996" s="119"/>
      <c r="B996" s="121" t="s">
        <v>3379</v>
      </c>
      <c r="C996" s="122">
        <v>45930</v>
      </c>
      <c r="D996" s="123" t="s">
        <v>6004</v>
      </c>
      <c r="E996" s="123" t="s">
        <v>6009</v>
      </c>
      <c r="F996" s="123" t="s">
        <v>2071</v>
      </c>
      <c r="G996" s="156" t="s">
        <v>6013</v>
      </c>
      <c r="H996" s="124" t="s">
        <v>3697</v>
      </c>
      <c r="I996" s="123" t="s">
        <v>3379</v>
      </c>
      <c r="J996" s="123" t="s">
        <v>8184</v>
      </c>
      <c r="K996" s="123" t="s">
        <v>47</v>
      </c>
      <c r="L996" s="123" t="s">
        <v>8185</v>
      </c>
      <c r="M996" s="125">
        <v>3000</v>
      </c>
      <c r="N996" s="125"/>
      <c r="O996" s="125">
        <v>14</v>
      </c>
      <c r="P996" s="125"/>
      <c r="Q996" s="125"/>
      <c r="R996" s="129" t="s">
        <v>5253</v>
      </c>
      <c r="S996" s="129" t="s">
        <v>5997</v>
      </c>
    </row>
    <row r="997" spans="1:23" x14ac:dyDescent="0.5">
      <c r="A997" s="119"/>
      <c r="B997" s="121" t="s">
        <v>22</v>
      </c>
      <c r="C997" s="122">
        <v>45930</v>
      </c>
      <c r="D997" s="123" t="s">
        <v>5948</v>
      </c>
      <c r="E997" s="123" t="s">
        <v>1394</v>
      </c>
      <c r="F997" s="123" t="s">
        <v>2071</v>
      </c>
      <c r="G997" s="123" t="s">
        <v>1393</v>
      </c>
      <c r="H997" s="124" t="s">
        <v>3697</v>
      </c>
      <c r="I997" s="123" t="s">
        <v>376</v>
      </c>
      <c r="J997" s="123" t="s">
        <v>7318</v>
      </c>
      <c r="K997" s="123" t="s">
        <v>544</v>
      </c>
      <c r="L997" s="123" t="s">
        <v>5949</v>
      </c>
      <c r="M997" s="125">
        <v>268500</v>
      </c>
      <c r="N997" s="125"/>
      <c r="O997" s="125">
        <v>1407</v>
      </c>
      <c r="P997" s="125">
        <v>2889</v>
      </c>
      <c r="Q997" s="125" t="s">
        <v>15</v>
      </c>
      <c r="R997" s="129" t="s">
        <v>4816</v>
      </c>
      <c r="S997" s="129" t="s">
        <v>5950</v>
      </c>
    </row>
    <row r="998" spans="1:23" x14ac:dyDescent="0.5">
      <c r="A998" s="119"/>
      <c r="B998" s="121" t="s">
        <v>22</v>
      </c>
      <c r="C998" s="122">
        <v>45930</v>
      </c>
      <c r="D998" s="123" t="s">
        <v>5948</v>
      </c>
      <c r="E998" s="123" t="s">
        <v>1702</v>
      </c>
      <c r="F998" s="123" t="s">
        <v>2071</v>
      </c>
      <c r="G998" s="123" t="s">
        <v>1701</v>
      </c>
      <c r="H998" s="124" t="s">
        <v>3697</v>
      </c>
      <c r="I998" s="123" t="s">
        <v>376</v>
      </c>
      <c r="J998" s="123" t="s">
        <v>7318</v>
      </c>
      <c r="K998" s="123" t="s">
        <v>544</v>
      </c>
      <c r="L998" s="123" t="s">
        <v>5949</v>
      </c>
      <c r="M998" s="125">
        <v>206500</v>
      </c>
      <c r="N998" s="125"/>
      <c r="O998" s="125">
        <v>1082</v>
      </c>
      <c r="P998" s="125">
        <v>2222</v>
      </c>
      <c r="Q998" s="125" t="s">
        <v>15</v>
      </c>
      <c r="R998" s="129" t="s">
        <v>4816</v>
      </c>
      <c r="S998" s="129" t="s">
        <v>5950</v>
      </c>
    </row>
    <row r="999" spans="1:23" x14ac:dyDescent="0.5">
      <c r="A999" s="119"/>
      <c r="B999" s="130" t="s">
        <v>22</v>
      </c>
      <c r="C999" s="122">
        <v>45929</v>
      </c>
      <c r="D999" s="123" t="s">
        <v>5909</v>
      </c>
      <c r="E999" s="123" t="s">
        <v>5910</v>
      </c>
      <c r="F999" s="123" t="s">
        <v>2071</v>
      </c>
      <c r="G999" s="158">
        <v>7001300089</v>
      </c>
      <c r="H999" s="124" t="s">
        <v>3697</v>
      </c>
      <c r="I999" s="123" t="s">
        <v>376</v>
      </c>
      <c r="J999" s="123" t="s">
        <v>8004</v>
      </c>
      <c r="K999" s="123" t="s">
        <v>6347</v>
      </c>
      <c r="L999" s="17" t="s">
        <v>8005</v>
      </c>
      <c r="M999" s="125">
        <v>4686000</v>
      </c>
      <c r="N999" s="125"/>
      <c r="O999" s="125">
        <v>24200</v>
      </c>
      <c r="P999" s="125">
        <v>25224</v>
      </c>
      <c r="Q999" s="125"/>
      <c r="R999" s="129" t="s">
        <v>2949</v>
      </c>
      <c r="S999" s="136">
        <v>52582</v>
      </c>
    </row>
    <row r="1000" spans="1:23" x14ac:dyDescent="0.5">
      <c r="A1000" s="119"/>
      <c r="B1000" s="121" t="s">
        <v>13</v>
      </c>
      <c r="C1000" s="122">
        <v>45847</v>
      </c>
      <c r="D1000" s="123" t="s">
        <v>6167</v>
      </c>
      <c r="E1000" s="123" t="s">
        <v>7344</v>
      </c>
      <c r="F1000" s="123" t="s">
        <v>2071</v>
      </c>
      <c r="G1000" s="123" t="s">
        <v>3580</v>
      </c>
      <c r="H1000" s="124" t="s">
        <v>3697</v>
      </c>
      <c r="I1000" s="123" t="s">
        <v>49</v>
      </c>
      <c r="J1000" s="123" t="s">
        <v>6169</v>
      </c>
      <c r="K1000" s="123" t="s">
        <v>6170</v>
      </c>
      <c r="L1000" s="123" t="s">
        <v>6171</v>
      </c>
      <c r="M1000" s="125">
        <v>4622300</v>
      </c>
      <c r="N1000" s="125"/>
      <c r="O1000" s="125">
        <v>5500</v>
      </c>
      <c r="P1000" s="125">
        <v>5943</v>
      </c>
      <c r="Q1000" s="125"/>
      <c r="R1000" s="129" t="s">
        <v>4524</v>
      </c>
      <c r="S1000" s="129" t="s">
        <v>209</v>
      </c>
    </row>
    <row r="1001" spans="1:23" x14ac:dyDescent="0.5">
      <c r="A1001" s="119"/>
      <c r="B1001" s="121" t="s">
        <v>13</v>
      </c>
      <c r="C1001" s="122">
        <v>45847</v>
      </c>
      <c r="D1001" s="123" t="s">
        <v>6167</v>
      </c>
      <c r="E1001" s="123" t="s">
        <v>6168</v>
      </c>
      <c r="F1001" s="123" t="s">
        <v>2071</v>
      </c>
      <c r="G1001" s="123" t="s">
        <v>3582</v>
      </c>
      <c r="H1001" s="124" t="s">
        <v>3697</v>
      </c>
      <c r="I1001" s="123" t="s">
        <v>49</v>
      </c>
      <c r="J1001" s="123" t="s">
        <v>6169</v>
      </c>
      <c r="K1001" s="123" t="s">
        <v>6170</v>
      </c>
      <c r="L1001" s="123" t="s">
        <v>6171</v>
      </c>
      <c r="M1001" s="125">
        <v>12617000</v>
      </c>
      <c r="N1001" s="125"/>
      <c r="O1001" s="125">
        <v>1700</v>
      </c>
      <c r="P1001" s="125">
        <v>1900</v>
      </c>
      <c r="Q1001" s="125"/>
      <c r="R1001" s="129" t="s">
        <v>4524</v>
      </c>
      <c r="S1001" s="129" t="s">
        <v>209</v>
      </c>
    </row>
    <row r="1002" spans="1:23" x14ac:dyDescent="0.5">
      <c r="A1002" s="119"/>
      <c r="B1002" s="121" t="s">
        <v>13</v>
      </c>
      <c r="C1002" s="122">
        <v>45868</v>
      </c>
      <c r="D1002" s="123" t="s">
        <v>3256</v>
      </c>
      <c r="E1002" s="123" t="s">
        <v>3257</v>
      </c>
      <c r="F1002" s="123" t="s">
        <v>2071</v>
      </c>
      <c r="G1002" s="123" t="s">
        <v>3258</v>
      </c>
      <c r="H1002" s="124" t="s">
        <v>3697</v>
      </c>
      <c r="I1002" s="123" t="s">
        <v>4303</v>
      </c>
      <c r="J1002" s="123" t="s">
        <v>7345</v>
      </c>
      <c r="K1002" s="123" t="s">
        <v>115</v>
      </c>
      <c r="L1002" s="123" t="s">
        <v>7346</v>
      </c>
      <c r="M1002" s="125">
        <v>11824856</v>
      </c>
      <c r="N1002" s="125"/>
      <c r="O1002" s="125">
        <v>8179</v>
      </c>
      <c r="P1002" s="125">
        <v>6548</v>
      </c>
      <c r="Q1002" s="125"/>
      <c r="R1002" s="129" t="s">
        <v>3423</v>
      </c>
      <c r="S1002" s="129" t="s">
        <v>3259</v>
      </c>
    </row>
    <row r="1003" spans="1:23" x14ac:dyDescent="0.5">
      <c r="A1003" s="119"/>
      <c r="B1003" s="121" t="s">
        <v>3379</v>
      </c>
      <c r="C1003" s="122">
        <v>45930</v>
      </c>
      <c r="D1003" s="123" t="s">
        <v>5994</v>
      </c>
      <c r="E1003" s="123" t="s">
        <v>5995</v>
      </c>
      <c r="F1003" s="123" t="s">
        <v>2071</v>
      </c>
      <c r="G1003" s="156" t="s">
        <v>5996</v>
      </c>
      <c r="H1003" s="124" t="s">
        <v>3697</v>
      </c>
      <c r="I1003" s="123" t="s">
        <v>3379</v>
      </c>
      <c r="J1003" s="123" t="s">
        <v>8184</v>
      </c>
      <c r="K1003" s="123" t="s">
        <v>47</v>
      </c>
      <c r="L1003" s="123" t="s">
        <v>8185</v>
      </c>
      <c r="M1003" s="125">
        <v>304500</v>
      </c>
      <c r="N1003" s="125"/>
      <c r="O1003" s="125">
        <v>9718</v>
      </c>
      <c r="P1003" s="125">
        <v>10019</v>
      </c>
      <c r="Q1003" s="125"/>
      <c r="R1003" s="129" t="s">
        <v>5253</v>
      </c>
      <c r="S1003" s="129" t="s">
        <v>5997</v>
      </c>
    </row>
    <row r="1004" spans="1:23" x14ac:dyDescent="0.5">
      <c r="A1004" s="119"/>
      <c r="B1004" s="121" t="s">
        <v>3379</v>
      </c>
      <c r="C1004" s="122">
        <v>45930</v>
      </c>
      <c r="D1004" s="123" t="s">
        <v>5994</v>
      </c>
      <c r="E1004" s="123" t="s">
        <v>5998</v>
      </c>
      <c r="F1004" s="123" t="s">
        <v>2071</v>
      </c>
      <c r="G1004" s="156" t="s">
        <v>5999</v>
      </c>
      <c r="H1004" s="124" t="s">
        <v>3697</v>
      </c>
      <c r="I1004" s="123" t="s">
        <v>3379</v>
      </c>
      <c r="J1004" s="123" t="s">
        <v>8184</v>
      </c>
      <c r="K1004" s="123" t="s">
        <v>47</v>
      </c>
      <c r="L1004" s="123" t="s">
        <v>8185</v>
      </c>
      <c r="M1004" s="125">
        <v>13000</v>
      </c>
      <c r="N1004" s="125"/>
      <c r="O1004" s="125">
        <v>37</v>
      </c>
      <c r="P1004" s="125"/>
      <c r="Q1004" s="125"/>
      <c r="R1004" s="129" t="s">
        <v>5253</v>
      </c>
      <c r="S1004" s="129" t="s">
        <v>5997</v>
      </c>
    </row>
    <row r="1005" spans="1:23" x14ac:dyDescent="0.5">
      <c r="A1005" s="119"/>
      <c r="B1005" s="121" t="s">
        <v>22</v>
      </c>
      <c r="C1005" s="122">
        <v>45930</v>
      </c>
      <c r="D1005" s="123" t="s">
        <v>5965</v>
      </c>
      <c r="E1005" s="123" t="s">
        <v>5966</v>
      </c>
      <c r="F1005" s="123" t="s">
        <v>2071</v>
      </c>
      <c r="G1005" s="157" t="s">
        <v>5967</v>
      </c>
      <c r="H1005" s="124" t="s">
        <v>3697</v>
      </c>
      <c r="I1005" s="123" t="s">
        <v>3208</v>
      </c>
      <c r="J1005" s="123" t="s">
        <v>7318</v>
      </c>
      <c r="K1005" s="123" t="s">
        <v>544</v>
      </c>
      <c r="L1005" s="123" t="s">
        <v>5949</v>
      </c>
      <c r="M1005" s="125">
        <v>2895100</v>
      </c>
      <c r="N1005" s="125"/>
      <c r="O1005" s="125">
        <v>14943</v>
      </c>
      <c r="P1005" s="125">
        <v>15576</v>
      </c>
      <c r="Q1005" s="125"/>
      <c r="R1005" s="129" t="s">
        <v>5968</v>
      </c>
      <c r="S1005" s="127" t="s">
        <v>5969</v>
      </c>
    </row>
    <row r="1006" spans="1:23" x14ac:dyDescent="0.5">
      <c r="A1006" s="119"/>
      <c r="B1006" s="121" t="s">
        <v>22</v>
      </c>
      <c r="C1006" s="122">
        <v>46000</v>
      </c>
      <c r="D1006" s="123" t="s">
        <v>6173</v>
      </c>
      <c r="E1006" s="123" t="s">
        <v>8318</v>
      </c>
      <c r="F1006" s="123" t="s">
        <v>2071</v>
      </c>
      <c r="G1006" s="127">
        <v>700100001</v>
      </c>
      <c r="H1006" s="124" t="s">
        <v>3697</v>
      </c>
      <c r="I1006" s="123" t="s">
        <v>376</v>
      </c>
      <c r="J1006" s="123" t="s">
        <v>8313</v>
      </c>
      <c r="K1006" s="123" t="s">
        <v>4445</v>
      </c>
      <c r="L1006" s="123" t="s">
        <v>8312</v>
      </c>
      <c r="M1006" s="125">
        <v>12000000</v>
      </c>
      <c r="N1006" s="125"/>
      <c r="O1006" s="125">
        <v>8760</v>
      </c>
      <c r="P1006" s="125">
        <v>17486</v>
      </c>
      <c r="Q1006" s="125"/>
      <c r="R1006" s="127" t="s">
        <v>4711</v>
      </c>
      <c r="S1006" s="127" t="s">
        <v>5979</v>
      </c>
    </row>
    <row r="1007" spans="1:23" x14ac:dyDescent="0.5">
      <c r="A1007" s="119"/>
      <c r="B1007" s="121" t="s">
        <v>22</v>
      </c>
      <c r="C1007" s="122">
        <v>45930</v>
      </c>
      <c r="D1007" s="123" t="s">
        <v>2135</v>
      </c>
      <c r="E1007" s="123" t="s">
        <v>1271</v>
      </c>
      <c r="F1007" s="123" t="s">
        <v>2071</v>
      </c>
      <c r="G1007" s="164" t="s">
        <v>4556</v>
      </c>
      <c r="H1007" s="124" t="s">
        <v>3697</v>
      </c>
      <c r="I1007" s="123" t="s">
        <v>376</v>
      </c>
      <c r="J1007" s="123" t="s">
        <v>1421</v>
      </c>
      <c r="K1007" s="123" t="s">
        <v>2136</v>
      </c>
      <c r="L1007" s="123" t="s">
        <v>1268</v>
      </c>
      <c r="M1007" s="125">
        <v>2375000</v>
      </c>
      <c r="N1007" s="125"/>
      <c r="O1007" s="125">
        <v>526</v>
      </c>
      <c r="P1007" s="125">
        <v>221</v>
      </c>
      <c r="Q1007" s="125" t="s">
        <v>15</v>
      </c>
      <c r="R1007" s="123" t="s">
        <v>1269</v>
      </c>
      <c r="S1007" s="123" t="s">
        <v>1270</v>
      </c>
      <c r="T1007" s="20"/>
      <c r="U1007" s="20"/>
      <c r="V1007" s="20"/>
      <c r="W1007" s="20"/>
    </row>
    <row r="1008" spans="1:23" x14ac:dyDescent="0.5">
      <c r="A1008" s="119"/>
      <c r="B1008" s="121" t="s">
        <v>13</v>
      </c>
      <c r="C1008" s="139" t="s">
        <v>7970</v>
      </c>
      <c r="D1008" s="123" t="s">
        <v>4310</v>
      </c>
      <c r="E1008" s="123" t="s">
        <v>2552</v>
      </c>
      <c r="F1008" s="123" t="s">
        <v>2071</v>
      </c>
      <c r="G1008" s="129" t="s">
        <v>4311</v>
      </c>
      <c r="H1008" s="124" t="s">
        <v>3697</v>
      </c>
      <c r="I1008" s="123" t="s">
        <v>21</v>
      </c>
      <c r="J1008" s="123" t="s">
        <v>7971</v>
      </c>
      <c r="K1008" s="123" t="s">
        <v>7972</v>
      </c>
      <c r="L1008" s="17" t="s">
        <v>7973</v>
      </c>
      <c r="M1008" s="125">
        <v>50563000</v>
      </c>
      <c r="N1008" s="125">
        <v>1100</v>
      </c>
      <c r="O1008" s="125">
        <v>130494</v>
      </c>
      <c r="P1008" s="125">
        <v>136014</v>
      </c>
      <c r="Q1008" s="125"/>
      <c r="R1008" s="129" t="s">
        <v>4312</v>
      </c>
      <c r="S1008" s="127" t="s">
        <v>4313</v>
      </c>
    </row>
    <row r="1009" spans="1:19" x14ac:dyDescent="0.5">
      <c r="A1009" s="119"/>
      <c r="B1009" s="121" t="s">
        <v>13</v>
      </c>
      <c r="C1009" s="139" t="s">
        <v>7970</v>
      </c>
      <c r="D1009" s="123" t="s">
        <v>4310</v>
      </c>
      <c r="E1009" s="123" t="s">
        <v>2552</v>
      </c>
      <c r="F1009" s="123" t="s">
        <v>2071</v>
      </c>
      <c r="G1009" s="129" t="s">
        <v>4314</v>
      </c>
      <c r="H1009" s="124" t="s">
        <v>3697</v>
      </c>
      <c r="I1009" s="123" t="s">
        <v>21</v>
      </c>
      <c r="J1009" s="123" t="s">
        <v>7971</v>
      </c>
      <c r="K1009" s="123" t="s">
        <v>7972</v>
      </c>
      <c r="L1009" s="17" t="s">
        <v>7973</v>
      </c>
      <c r="M1009" s="125">
        <v>596800</v>
      </c>
      <c r="N1009" s="125">
        <v>1100</v>
      </c>
      <c r="O1009" s="125">
        <v>1540</v>
      </c>
      <c r="P1009" s="125">
        <v>1605</v>
      </c>
      <c r="Q1009" s="125"/>
      <c r="R1009" s="129" t="s">
        <v>4312</v>
      </c>
      <c r="S1009" s="127" t="s">
        <v>4313</v>
      </c>
    </row>
    <row r="1010" spans="1:19" x14ac:dyDescent="0.5">
      <c r="A1010" s="119"/>
      <c r="B1010" s="121" t="s">
        <v>13</v>
      </c>
      <c r="C1010" s="122">
        <v>45930</v>
      </c>
      <c r="D1010" s="123" t="s">
        <v>2109</v>
      </c>
      <c r="E1010" s="123" t="s">
        <v>2110</v>
      </c>
      <c r="F1010" s="123" t="s">
        <v>2057</v>
      </c>
      <c r="G1010" s="124">
        <v>9650000753</v>
      </c>
      <c r="H1010" s="124" t="s">
        <v>3697</v>
      </c>
      <c r="I1010" s="123" t="s">
        <v>21</v>
      </c>
      <c r="J1010" s="123" t="s">
        <v>2111</v>
      </c>
      <c r="K1010" s="123" t="s">
        <v>2112</v>
      </c>
      <c r="L1010" s="116" t="s">
        <v>2113</v>
      </c>
      <c r="M1010" s="125">
        <v>45912200</v>
      </c>
      <c r="N1010" s="125"/>
      <c r="O1010" s="125">
        <v>104437</v>
      </c>
      <c r="P1010" s="125">
        <v>154168</v>
      </c>
      <c r="Q1010" s="125"/>
      <c r="R1010" s="136">
        <v>42369</v>
      </c>
      <c r="S1010" s="136">
        <v>46326</v>
      </c>
    </row>
    <row r="1011" spans="1:19" x14ac:dyDescent="0.5">
      <c r="A1011" s="119"/>
      <c r="B1011" s="121" t="s">
        <v>13</v>
      </c>
      <c r="C1011" s="122">
        <v>45930</v>
      </c>
      <c r="D1011" s="123" t="s">
        <v>2109</v>
      </c>
      <c r="E1011" s="123" t="s">
        <v>2110</v>
      </c>
      <c r="F1011" s="123" t="s">
        <v>2057</v>
      </c>
      <c r="G1011" s="124">
        <v>9540000600</v>
      </c>
      <c r="H1011" s="124" t="s">
        <v>3697</v>
      </c>
      <c r="I1011" s="123" t="s">
        <v>21</v>
      </c>
      <c r="J1011" s="123" t="s">
        <v>2111</v>
      </c>
      <c r="K1011" s="123" t="s">
        <v>2112</v>
      </c>
      <c r="L1011" s="116" t="s">
        <v>2113</v>
      </c>
      <c r="M1011" s="125">
        <v>116500</v>
      </c>
      <c r="N1011" s="125"/>
      <c r="O1011" s="125">
        <v>1203</v>
      </c>
      <c r="P1011" s="125">
        <v>1253</v>
      </c>
      <c r="Q1011" s="125"/>
      <c r="R1011" s="136">
        <v>42369</v>
      </c>
      <c r="S1011" s="136">
        <v>46326</v>
      </c>
    </row>
    <row r="1012" spans="1:19" x14ac:dyDescent="0.5">
      <c r="A1012" s="119"/>
      <c r="B1012" s="121" t="s">
        <v>13</v>
      </c>
      <c r="C1012" s="122">
        <v>45930</v>
      </c>
      <c r="D1012" s="123" t="s">
        <v>2109</v>
      </c>
      <c r="E1012" s="123" t="s">
        <v>2110</v>
      </c>
      <c r="F1012" s="123" t="s">
        <v>2057</v>
      </c>
      <c r="G1012" s="124" t="s">
        <v>2842</v>
      </c>
      <c r="H1012" s="124" t="s">
        <v>3696</v>
      </c>
      <c r="I1012" s="123" t="s">
        <v>21</v>
      </c>
      <c r="J1012" s="123" t="s">
        <v>2111</v>
      </c>
      <c r="K1012" s="123" t="s">
        <v>2112</v>
      </c>
      <c r="L1012" s="116" t="s">
        <v>2113</v>
      </c>
      <c r="M1012" s="125">
        <v>10311740</v>
      </c>
      <c r="N1012" s="125">
        <v>100</v>
      </c>
      <c r="O1012" s="125">
        <v>1597</v>
      </c>
      <c r="P1012" s="125">
        <v>4161</v>
      </c>
      <c r="Q1012" s="125"/>
      <c r="R1012" s="136">
        <v>42735</v>
      </c>
      <c r="S1012" s="136">
        <v>46387</v>
      </c>
    </row>
    <row r="1013" spans="1:19" x14ac:dyDescent="0.5">
      <c r="A1013" s="119"/>
      <c r="B1013" s="121" t="s">
        <v>13</v>
      </c>
      <c r="C1013" s="122">
        <v>45908</v>
      </c>
      <c r="D1013" s="123" t="s">
        <v>5324</v>
      </c>
      <c r="E1013" s="123" t="s">
        <v>5325</v>
      </c>
      <c r="F1013" s="123" t="s">
        <v>2071</v>
      </c>
      <c r="G1013" s="124" t="s">
        <v>5326</v>
      </c>
      <c r="H1013" s="124" t="s">
        <v>3697</v>
      </c>
      <c r="I1013" s="123" t="s">
        <v>21</v>
      </c>
      <c r="J1013" s="123" t="s">
        <v>4807</v>
      </c>
      <c r="K1013" s="123" t="s">
        <v>278</v>
      </c>
      <c r="L1013" s="116" t="s">
        <v>4808</v>
      </c>
      <c r="M1013" s="125">
        <v>17424600</v>
      </c>
      <c r="N1013" s="125">
        <v>1000</v>
      </c>
      <c r="O1013" s="125">
        <v>46120</v>
      </c>
      <c r="P1013" s="125">
        <v>58311</v>
      </c>
      <c r="Q1013" s="125"/>
      <c r="R1013" s="127" t="s">
        <v>2618</v>
      </c>
      <c r="S1013" s="127" t="s">
        <v>5327</v>
      </c>
    </row>
    <row r="1014" spans="1:19" x14ac:dyDescent="0.5">
      <c r="A1014" s="119"/>
      <c r="B1014" s="121" t="s">
        <v>13</v>
      </c>
      <c r="C1014" s="122">
        <v>45919</v>
      </c>
      <c r="D1014" s="123" t="s">
        <v>924</v>
      </c>
      <c r="E1014" s="123" t="s">
        <v>1069</v>
      </c>
      <c r="F1014" s="123" t="s">
        <v>2071</v>
      </c>
      <c r="G1014" s="123" t="s">
        <v>1068</v>
      </c>
      <c r="H1014" s="124" t="s">
        <v>3697</v>
      </c>
      <c r="I1014" s="123" t="s">
        <v>21</v>
      </c>
      <c r="J1014" s="123" t="s">
        <v>5318</v>
      </c>
      <c r="K1014" s="123" t="s">
        <v>28</v>
      </c>
      <c r="L1014" s="123" t="s">
        <v>5319</v>
      </c>
      <c r="M1014" s="125">
        <v>46471900</v>
      </c>
      <c r="N1014" s="125"/>
      <c r="O1014" s="125">
        <v>78022</v>
      </c>
      <c r="P1014" s="125">
        <v>151109</v>
      </c>
      <c r="Q1014" s="125" t="s">
        <v>15</v>
      </c>
      <c r="R1014" s="127" t="s">
        <v>121</v>
      </c>
      <c r="S1014" s="136">
        <v>47483</v>
      </c>
    </row>
    <row r="1015" spans="1:19" x14ac:dyDescent="0.5">
      <c r="A1015" s="119"/>
      <c r="B1015" s="121" t="s">
        <v>13</v>
      </c>
      <c r="C1015" s="122">
        <v>45919</v>
      </c>
      <c r="D1015" s="123" t="s">
        <v>924</v>
      </c>
      <c r="E1015" s="123" t="s">
        <v>1069</v>
      </c>
      <c r="F1015" s="123" t="s">
        <v>2071</v>
      </c>
      <c r="G1015" s="123" t="s">
        <v>5100</v>
      </c>
      <c r="H1015" s="124" t="s">
        <v>3696</v>
      </c>
      <c r="I1015" s="123" t="s">
        <v>21</v>
      </c>
      <c r="J1015" s="123" t="s">
        <v>5318</v>
      </c>
      <c r="K1015" s="123" t="s">
        <v>28</v>
      </c>
      <c r="L1015" s="123" t="s">
        <v>5319</v>
      </c>
      <c r="M1015" s="125">
        <v>302700</v>
      </c>
      <c r="N1015" s="125">
        <v>100</v>
      </c>
      <c r="O1015" s="125">
        <v>334</v>
      </c>
      <c r="P1015" s="125">
        <v>711</v>
      </c>
      <c r="Q1015" s="125" t="s">
        <v>15</v>
      </c>
      <c r="R1015" s="136">
        <v>42735</v>
      </c>
      <c r="S1015" s="136">
        <v>48213</v>
      </c>
    </row>
    <row r="1016" spans="1:19" x14ac:dyDescent="0.5">
      <c r="A1016" s="119"/>
      <c r="B1016" s="121" t="s">
        <v>13</v>
      </c>
      <c r="C1016" s="122">
        <v>45919</v>
      </c>
      <c r="D1016" s="123" t="s">
        <v>924</v>
      </c>
      <c r="E1016" s="123" t="s">
        <v>1069</v>
      </c>
      <c r="F1016" s="123" t="s">
        <v>2071</v>
      </c>
      <c r="G1016" s="123" t="s">
        <v>3073</v>
      </c>
      <c r="H1016" s="124" t="s">
        <v>3696</v>
      </c>
      <c r="I1016" s="123" t="s">
        <v>21</v>
      </c>
      <c r="J1016" s="123" t="s">
        <v>5318</v>
      </c>
      <c r="K1016" s="123" t="s">
        <v>28</v>
      </c>
      <c r="L1016" s="123" t="s">
        <v>5319</v>
      </c>
      <c r="M1016" s="125">
        <v>2953100</v>
      </c>
      <c r="N1016" s="125">
        <v>100</v>
      </c>
      <c r="O1016" s="125">
        <v>2386</v>
      </c>
      <c r="P1016" s="125">
        <v>6058</v>
      </c>
      <c r="Q1016" s="125" t="s">
        <v>15</v>
      </c>
      <c r="R1016" s="136">
        <v>42369</v>
      </c>
      <c r="S1016" s="136">
        <v>47848</v>
      </c>
    </row>
    <row r="1017" spans="1:19" x14ac:dyDescent="0.5">
      <c r="A1017" s="119"/>
      <c r="B1017" s="121" t="s">
        <v>13</v>
      </c>
      <c r="C1017" s="122">
        <v>45919</v>
      </c>
      <c r="D1017" s="123" t="s">
        <v>924</v>
      </c>
      <c r="E1017" s="123" t="s">
        <v>2509</v>
      </c>
      <c r="F1017" s="123" t="s">
        <v>2071</v>
      </c>
      <c r="G1017" s="123" t="s">
        <v>1045</v>
      </c>
      <c r="H1017" s="124" t="s">
        <v>3697</v>
      </c>
      <c r="I1017" s="123" t="s">
        <v>21</v>
      </c>
      <c r="J1017" s="123" t="s">
        <v>5318</v>
      </c>
      <c r="K1017" s="123" t="s">
        <v>28</v>
      </c>
      <c r="L1017" s="123" t="s">
        <v>5319</v>
      </c>
      <c r="M1017" s="125">
        <v>36705800</v>
      </c>
      <c r="N1017" s="125"/>
      <c r="O1017" s="125">
        <v>64025</v>
      </c>
      <c r="P1017" s="125">
        <v>121437</v>
      </c>
      <c r="Q1017" s="125" t="s">
        <v>15</v>
      </c>
      <c r="R1017" s="136">
        <v>42369</v>
      </c>
      <c r="S1017" s="136">
        <v>47848</v>
      </c>
    </row>
    <row r="1018" spans="1:19" x14ac:dyDescent="0.5">
      <c r="A1018" s="119"/>
      <c r="B1018" s="121" t="s">
        <v>13</v>
      </c>
      <c r="C1018" s="122">
        <v>45919</v>
      </c>
      <c r="D1018" s="123" t="s">
        <v>924</v>
      </c>
      <c r="E1018" s="123" t="s">
        <v>3070</v>
      </c>
      <c r="F1018" s="123" t="s">
        <v>2071</v>
      </c>
      <c r="G1018" s="123" t="s">
        <v>1302</v>
      </c>
      <c r="H1018" s="124" t="s">
        <v>3697</v>
      </c>
      <c r="I1018" s="123" t="s">
        <v>21</v>
      </c>
      <c r="J1018" s="123" t="s">
        <v>258</v>
      </c>
      <c r="K1018" s="123" t="s">
        <v>28</v>
      </c>
      <c r="L1018" s="123" t="s">
        <v>259</v>
      </c>
      <c r="M1018" s="125">
        <v>46022800</v>
      </c>
      <c r="N1018" s="125"/>
      <c r="O1018" s="125">
        <v>67141</v>
      </c>
      <c r="P1018" s="125">
        <v>140852</v>
      </c>
      <c r="Q1018" s="125" t="s">
        <v>15</v>
      </c>
      <c r="R1018" s="136">
        <v>42369</v>
      </c>
      <c r="S1018" s="127" t="s">
        <v>237</v>
      </c>
    </row>
    <row r="1019" spans="1:19" x14ac:dyDescent="0.5">
      <c r="A1019" s="119"/>
      <c r="B1019" s="121" t="s">
        <v>13</v>
      </c>
      <c r="C1019" s="122">
        <v>45919</v>
      </c>
      <c r="D1019" s="123" t="s">
        <v>924</v>
      </c>
      <c r="E1019" s="123" t="s">
        <v>1570</v>
      </c>
      <c r="F1019" s="123" t="s">
        <v>2071</v>
      </c>
      <c r="G1019" s="123" t="s">
        <v>1569</v>
      </c>
      <c r="H1019" s="124" t="s">
        <v>3697</v>
      </c>
      <c r="I1019" s="123" t="s">
        <v>21</v>
      </c>
      <c r="J1019" s="123" t="s">
        <v>5318</v>
      </c>
      <c r="K1019" s="123" t="s">
        <v>28</v>
      </c>
      <c r="L1019" s="123" t="s">
        <v>5319</v>
      </c>
      <c r="M1019" s="125">
        <v>2422000</v>
      </c>
      <c r="N1019" s="125"/>
      <c r="O1019" s="125">
        <v>2500</v>
      </c>
      <c r="P1019" s="125">
        <v>6515</v>
      </c>
      <c r="Q1019" s="125" t="s">
        <v>15</v>
      </c>
      <c r="R1019" s="136">
        <v>42369</v>
      </c>
      <c r="S1019" s="136">
        <v>47848</v>
      </c>
    </row>
    <row r="1020" spans="1:19" x14ac:dyDescent="0.5">
      <c r="A1020" s="119"/>
      <c r="B1020" s="121" t="s">
        <v>13</v>
      </c>
      <c r="C1020" s="122">
        <v>45919</v>
      </c>
      <c r="D1020" s="123" t="s">
        <v>924</v>
      </c>
      <c r="E1020" s="123" t="s">
        <v>1210</v>
      </c>
      <c r="F1020" s="123" t="s">
        <v>2071</v>
      </c>
      <c r="G1020" s="123" t="s">
        <v>1730</v>
      </c>
      <c r="H1020" s="124" t="s">
        <v>3697</v>
      </c>
      <c r="I1020" s="123" t="s">
        <v>21</v>
      </c>
      <c r="J1020" s="123" t="s">
        <v>5318</v>
      </c>
      <c r="K1020" s="123" t="s">
        <v>28</v>
      </c>
      <c r="L1020" s="123" t="s">
        <v>5319</v>
      </c>
      <c r="M1020" s="125">
        <v>8827500</v>
      </c>
      <c r="N1020" s="125"/>
      <c r="O1020" s="125">
        <v>33952</v>
      </c>
      <c r="P1020" s="125">
        <v>40917</v>
      </c>
      <c r="Q1020" s="125" t="s">
        <v>15</v>
      </c>
      <c r="R1020" s="136">
        <v>42369</v>
      </c>
      <c r="S1020" s="136">
        <v>47848</v>
      </c>
    </row>
    <row r="1021" spans="1:19" x14ac:dyDescent="0.5">
      <c r="A1021" s="119"/>
      <c r="B1021" s="121" t="s">
        <v>13</v>
      </c>
      <c r="C1021" s="122">
        <v>45919</v>
      </c>
      <c r="D1021" s="123" t="s">
        <v>924</v>
      </c>
      <c r="E1021" s="123" t="s">
        <v>1442</v>
      </c>
      <c r="F1021" s="123" t="s">
        <v>2071</v>
      </c>
      <c r="G1021" s="124">
        <v>9420000498</v>
      </c>
      <c r="H1021" s="124" t="s">
        <v>3697</v>
      </c>
      <c r="I1021" s="123" t="s">
        <v>21</v>
      </c>
      <c r="J1021" s="123" t="s">
        <v>5318</v>
      </c>
      <c r="K1021" s="123" t="s">
        <v>28</v>
      </c>
      <c r="L1021" s="123" t="s">
        <v>5319</v>
      </c>
      <c r="M1021" s="125">
        <v>6186200</v>
      </c>
      <c r="N1021" s="125"/>
      <c r="O1021" s="125">
        <v>10470</v>
      </c>
      <c r="P1021" s="125">
        <v>20188</v>
      </c>
      <c r="Q1021" s="125" t="s">
        <v>15</v>
      </c>
      <c r="R1021" s="127" t="s">
        <v>5064</v>
      </c>
      <c r="S1021" s="127" t="s">
        <v>5065</v>
      </c>
    </row>
    <row r="1022" spans="1:19" x14ac:dyDescent="0.5">
      <c r="A1022" s="119"/>
      <c r="B1022" s="121" t="s">
        <v>13</v>
      </c>
      <c r="C1022" s="122">
        <v>45919</v>
      </c>
      <c r="D1022" s="123" t="s">
        <v>924</v>
      </c>
      <c r="E1022" s="123" t="s">
        <v>1570</v>
      </c>
      <c r="F1022" s="123" t="s">
        <v>2071</v>
      </c>
      <c r="G1022" s="123" t="s">
        <v>5063</v>
      </c>
      <c r="H1022" s="124" t="s">
        <v>3696</v>
      </c>
      <c r="I1022" s="123" t="s">
        <v>21</v>
      </c>
      <c r="J1022" s="123" t="s">
        <v>5318</v>
      </c>
      <c r="K1022" s="123" t="s">
        <v>28</v>
      </c>
      <c r="L1022" s="123" t="s">
        <v>5319</v>
      </c>
      <c r="M1022" s="125">
        <v>31600</v>
      </c>
      <c r="N1022" s="125">
        <v>100</v>
      </c>
      <c r="O1022" s="125">
        <v>124</v>
      </c>
      <c r="P1022" s="125">
        <v>164</v>
      </c>
      <c r="Q1022" s="125" t="s">
        <v>15</v>
      </c>
      <c r="R1022" s="136">
        <v>42369</v>
      </c>
      <c r="S1022" s="136">
        <v>47848</v>
      </c>
    </row>
    <row r="1023" spans="1:19" x14ac:dyDescent="0.5">
      <c r="A1023" s="119"/>
      <c r="B1023" s="121" t="s">
        <v>13</v>
      </c>
      <c r="C1023" s="122">
        <v>45919</v>
      </c>
      <c r="D1023" s="123" t="s">
        <v>924</v>
      </c>
      <c r="E1023" s="123" t="s">
        <v>1208</v>
      </c>
      <c r="F1023" s="123" t="s">
        <v>2071</v>
      </c>
      <c r="G1023" s="123" t="s">
        <v>5078</v>
      </c>
      <c r="H1023" s="124" t="s">
        <v>3696</v>
      </c>
      <c r="I1023" s="123" t="s">
        <v>21</v>
      </c>
      <c r="J1023" s="123" t="s">
        <v>5318</v>
      </c>
      <c r="K1023" s="123" t="s">
        <v>28</v>
      </c>
      <c r="L1023" s="123" t="s">
        <v>5319</v>
      </c>
      <c r="M1023" s="125">
        <v>1911200</v>
      </c>
      <c r="N1023" s="125">
        <v>100</v>
      </c>
      <c r="O1023" s="125">
        <v>1580</v>
      </c>
      <c r="P1023" s="125">
        <v>3956</v>
      </c>
      <c r="Q1023" s="125" t="s">
        <v>15</v>
      </c>
      <c r="R1023" s="136">
        <v>42369</v>
      </c>
      <c r="S1023" s="136">
        <v>47848</v>
      </c>
    </row>
    <row r="1024" spans="1:19" x14ac:dyDescent="0.5">
      <c r="A1024" s="119"/>
      <c r="B1024" s="121" t="s">
        <v>13</v>
      </c>
      <c r="C1024" s="122">
        <v>45919</v>
      </c>
      <c r="D1024" s="123" t="s">
        <v>924</v>
      </c>
      <c r="E1024" s="123" t="s">
        <v>1210</v>
      </c>
      <c r="F1024" s="123" t="s">
        <v>2071</v>
      </c>
      <c r="G1024" s="123" t="s">
        <v>5102</v>
      </c>
      <c r="H1024" s="124" t="s">
        <v>3696</v>
      </c>
      <c r="I1024" s="123" t="s">
        <v>21</v>
      </c>
      <c r="J1024" s="123" t="s">
        <v>5318</v>
      </c>
      <c r="K1024" s="123" t="s">
        <v>28</v>
      </c>
      <c r="L1024" s="123" t="s">
        <v>5319</v>
      </c>
      <c r="M1024" s="125">
        <v>7515000</v>
      </c>
      <c r="N1024" s="125">
        <v>100</v>
      </c>
      <c r="O1024" s="125">
        <v>5918</v>
      </c>
      <c r="P1024" s="125">
        <v>15262</v>
      </c>
      <c r="Q1024" s="125" t="s">
        <v>15</v>
      </c>
      <c r="R1024" s="136">
        <v>42735</v>
      </c>
      <c r="S1024" s="136">
        <v>48213</v>
      </c>
    </row>
    <row r="1025" spans="1:19" x14ac:dyDescent="0.5">
      <c r="A1025" s="119"/>
      <c r="B1025" s="121" t="s">
        <v>13</v>
      </c>
      <c r="C1025" s="122">
        <v>45919</v>
      </c>
      <c r="D1025" s="123" t="s">
        <v>924</v>
      </c>
      <c r="E1025" s="123" t="s">
        <v>1442</v>
      </c>
      <c r="F1025" s="123" t="s">
        <v>2071</v>
      </c>
      <c r="G1025" s="123" t="s">
        <v>5077</v>
      </c>
      <c r="H1025" s="124" t="s">
        <v>3696</v>
      </c>
      <c r="I1025" s="123" t="s">
        <v>21</v>
      </c>
      <c r="J1025" s="123" t="s">
        <v>5318</v>
      </c>
      <c r="K1025" s="123" t="s">
        <v>28</v>
      </c>
      <c r="L1025" s="123" t="s">
        <v>5319</v>
      </c>
      <c r="M1025" s="125">
        <v>210400</v>
      </c>
      <c r="N1025" s="125">
        <v>100</v>
      </c>
      <c r="O1025" s="125">
        <v>263</v>
      </c>
      <c r="P1025" s="125">
        <v>524</v>
      </c>
      <c r="Q1025" s="125" t="s">
        <v>15</v>
      </c>
      <c r="R1025" s="136">
        <v>42369</v>
      </c>
      <c r="S1025" s="136">
        <v>47848</v>
      </c>
    </row>
    <row r="1026" spans="1:19" x14ac:dyDescent="0.5">
      <c r="A1026" s="119"/>
      <c r="B1026" s="121" t="s">
        <v>13</v>
      </c>
      <c r="C1026" s="122">
        <v>45919</v>
      </c>
      <c r="D1026" s="123" t="s">
        <v>924</v>
      </c>
      <c r="E1026" s="123" t="s">
        <v>3071</v>
      </c>
      <c r="F1026" s="123" t="s">
        <v>2071</v>
      </c>
      <c r="G1026" s="123" t="s">
        <v>5079</v>
      </c>
      <c r="H1026" s="124" t="s">
        <v>3696</v>
      </c>
      <c r="I1026" s="123" t="s">
        <v>21</v>
      </c>
      <c r="J1026" s="123" t="s">
        <v>5318</v>
      </c>
      <c r="K1026" s="123" t="s">
        <v>28</v>
      </c>
      <c r="L1026" s="123" t="s">
        <v>5319</v>
      </c>
      <c r="M1026" s="125">
        <v>2363200</v>
      </c>
      <c r="N1026" s="125">
        <v>100</v>
      </c>
      <c r="O1026" s="125">
        <v>1930</v>
      </c>
      <c r="P1026" s="125">
        <v>4868</v>
      </c>
      <c r="Q1026" s="125" t="s">
        <v>15</v>
      </c>
      <c r="R1026" s="136">
        <v>42735</v>
      </c>
      <c r="S1026" s="136">
        <v>48213</v>
      </c>
    </row>
    <row r="1027" spans="1:19" x14ac:dyDescent="0.5">
      <c r="A1027" s="119"/>
      <c r="B1027" s="121" t="s">
        <v>13</v>
      </c>
      <c r="C1027" s="122">
        <v>45919</v>
      </c>
      <c r="D1027" s="123" t="s">
        <v>924</v>
      </c>
      <c r="E1027" s="123" t="s">
        <v>1442</v>
      </c>
      <c r="F1027" s="123" t="s">
        <v>2071</v>
      </c>
      <c r="G1027" s="123" t="s">
        <v>5081</v>
      </c>
      <c r="H1027" s="124" t="s">
        <v>3696</v>
      </c>
      <c r="I1027" s="123" t="s">
        <v>21</v>
      </c>
      <c r="J1027" s="123" t="s">
        <v>5318</v>
      </c>
      <c r="K1027" s="123" t="s">
        <v>28</v>
      </c>
      <c r="L1027" s="123" t="s">
        <v>5319</v>
      </c>
      <c r="M1027" s="125">
        <v>5901100</v>
      </c>
      <c r="N1027" s="125">
        <v>100</v>
      </c>
      <c r="O1027" s="125">
        <v>4669</v>
      </c>
      <c r="P1027" s="125">
        <v>12005</v>
      </c>
      <c r="Q1027" s="125" t="s">
        <v>15</v>
      </c>
      <c r="R1027" s="136">
        <v>42735</v>
      </c>
      <c r="S1027" s="136">
        <v>48213</v>
      </c>
    </row>
    <row r="1028" spans="1:19" x14ac:dyDescent="0.5">
      <c r="A1028" s="119"/>
      <c r="B1028" s="121" t="s">
        <v>13</v>
      </c>
      <c r="C1028" s="122">
        <v>45919</v>
      </c>
      <c r="D1028" s="123" t="s">
        <v>924</v>
      </c>
      <c r="E1028" s="123" t="s">
        <v>3071</v>
      </c>
      <c r="F1028" s="123" t="s">
        <v>2071</v>
      </c>
      <c r="G1028" s="123" t="s">
        <v>5082</v>
      </c>
      <c r="H1028" s="124" t="s">
        <v>3696</v>
      </c>
      <c r="I1028" s="123" t="s">
        <v>21</v>
      </c>
      <c r="J1028" s="123" t="s">
        <v>5318</v>
      </c>
      <c r="K1028" s="123" t="s">
        <v>28</v>
      </c>
      <c r="L1028" s="123" t="s">
        <v>5319</v>
      </c>
      <c r="M1028" s="125">
        <v>1072900</v>
      </c>
      <c r="N1028" s="125">
        <v>100</v>
      </c>
      <c r="O1028" s="125">
        <v>931</v>
      </c>
      <c r="P1028" s="125">
        <v>2265</v>
      </c>
      <c r="Q1028" s="125" t="s">
        <v>15</v>
      </c>
      <c r="R1028" s="136">
        <v>42735</v>
      </c>
      <c r="S1028" s="136">
        <v>48213</v>
      </c>
    </row>
    <row r="1029" spans="1:19" x14ac:dyDescent="0.5">
      <c r="A1029" s="119"/>
      <c r="B1029" s="121" t="s">
        <v>13</v>
      </c>
      <c r="C1029" s="122">
        <v>45919</v>
      </c>
      <c r="D1029" s="123" t="s">
        <v>924</v>
      </c>
      <c r="E1029" s="123" t="s">
        <v>3071</v>
      </c>
      <c r="F1029" s="123" t="s">
        <v>2071</v>
      </c>
      <c r="G1029" s="123" t="s">
        <v>5084</v>
      </c>
      <c r="H1029" s="124" t="s">
        <v>3696</v>
      </c>
      <c r="I1029" s="123" t="s">
        <v>21</v>
      </c>
      <c r="J1029" s="123" t="s">
        <v>5318</v>
      </c>
      <c r="K1029" s="123" t="s">
        <v>28</v>
      </c>
      <c r="L1029" s="123" t="s">
        <v>5319</v>
      </c>
      <c r="M1029" s="125">
        <v>299400</v>
      </c>
      <c r="N1029" s="125">
        <v>100</v>
      </c>
      <c r="O1029" s="125">
        <v>332</v>
      </c>
      <c r="P1029" s="125">
        <v>704</v>
      </c>
      <c r="Q1029" s="125" t="s">
        <v>15</v>
      </c>
      <c r="R1029" s="136">
        <v>42735</v>
      </c>
      <c r="S1029" s="136">
        <v>48213</v>
      </c>
    </row>
    <row r="1030" spans="1:19" x14ac:dyDescent="0.5">
      <c r="A1030" s="119"/>
      <c r="B1030" s="121" t="s">
        <v>13</v>
      </c>
      <c r="C1030" s="122">
        <v>45919</v>
      </c>
      <c r="D1030" s="123" t="s">
        <v>924</v>
      </c>
      <c r="E1030" s="123" t="s">
        <v>1442</v>
      </c>
      <c r="F1030" s="123" t="s">
        <v>2071</v>
      </c>
      <c r="G1030" s="123" t="s">
        <v>5085</v>
      </c>
      <c r="H1030" s="124" t="s">
        <v>3696</v>
      </c>
      <c r="I1030" s="123" t="s">
        <v>21</v>
      </c>
      <c r="J1030" s="123" t="s">
        <v>5318</v>
      </c>
      <c r="K1030" s="123" t="s">
        <v>28</v>
      </c>
      <c r="L1030" s="123" t="s">
        <v>5319</v>
      </c>
      <c r="M1030" s="125">
        <v>441900</v>
      </c>
      <c r="N1030" s="125">
        <v>100</v>
      </c>
      <c r="O1030" s="125">
        <v>442</v>
      </c>
      <c r="P1030" s="125">
        <v>992</v>
      </c>
      <c r="Q1030" s="125" t="s">
        <v>15</v>
      </c>
      <c r="R1030" s="136">
        <v>42735</v>
      </c>
      <c r="S1030" s="136">
        <v>48213</v>
      </c>
    </row>
    <row r="1031" spans="1:19" x14ac:dyDescent="0.5">
      <c r="A1031" s="119"/>
      <c r="B1031" s="121" t="s">
        <v>13</v>
      </c>
      <c r="C1031" s="122">
        <v>45919</v>
      </c>
      <c r="D1031" s="123" t="s">
        <v>924</v>
      </c>
      <c r="E1031" s="123" t="s">
        <v>6468</v>
      </c>
      <c r="F1031" s="123" t="s">
        <v>2071</v>
      </c>
      <c r="G1031" s="124">
        <v>9360000441</v>
      </c>
      <c r="H1031" s="124" t="s">
        <v>3697</v>
      </c>
      <c r="I1031" s="123" t="s">
        <v>21</v>
      </c>
      <c r="J1031" s="123" t="s">
        <v>5318</v>
      </c>
      <c r="K1031" s="123" t="s">
        <v>28</v>
      </c>
      <c r="L1031" s="123" t="s">
        <v>5319</v>
      </c>
      <c r="M1031" s="125">
        <v>10269300</v>
      </c>
      <c r="N1031" s="125"/>
      <c r="O1031" s="125">
        <v>17167</v>
      </c>
      <c r="P1031" s="125">
        <v>33327</v>
      </c>
      <c r="Q1031" s="125" t="s">
        <v>15</v>
      </c>
      <c r="R1031" s="127" t="s">
        <v>5695</v>
      </c>
      <c r="S1031" s="127" t="s">
        <v>237</v>
      </c>
    </row>
    <row r="1032" spans="1:19" x14ac:dyDescent="0.5">
      <c r="A1032" s="119"/>
      <c r="B1032" s="121" t="s">
        <v>13</v>
      </c>
      <c r="C1032" s="122">
        <v>45994</v>
      </c>
      <c r="D1032" s="123" t="s">
        <v>1635</v>
      </c>
      <c r="E1032" s="123" t="s">
        <v>1639</v>
      </c>
      <c r="F1032" s="123" t="s">
        <v>2071</v>
      </c>
      <c r="G1032" s="123" t="s">
        <v>6994</v>
      </c>
      <c r="H1032" s="124" t="s">
        <v>3697</v>
      </c>
      <c r="I1032" s="123" t="s">
        <v>21</v>
      </c>
      <c r="J1032" s="123" t="s">
        <v>4697</v>
      </c>
      <c r="K1032" s="123" t="s">
        <v>140</v>
      </c>
      <c r="L1032" s="123" t="s">
        <v>4698</v>
      </c>
      <c r="M1032" s="125">
        <v>1067430</v>
      </c>
      <c r="N1032" s="125">
        <v>17237</v>
      </c>
      <c r="O1032" s="125">
        <v>7656</v>
      </c>
      <c r="P1032" s="125">
        <v>1655</v>
      </c>
      <c r="Q1032" s="125" t="s">
        <v>15</v>
      </c>
      <c r="R1032" s="123" t="s">
        <v>1633</v>
      </c>
      <c r="S1032" s="123" t="s">
        <v>1634</v>
      </c>
    </row>
    <row r="1033" spans="1:19" x14ac:dyDescent="0.5">
      <c r="A1033" s="119"/>
      <c r="B1033" s="121" t="s">
        <v>22</v>
      </c>
      <c r="C1033" s="122">
        <v>45918</v>
      </c>
      <c r="D1033" s="123" t="s">
        <v>7365</v>
      </c>
      <c r="E1033" s="123" t="s">
        <v>1258</v>
      </c>
      <c r="F1033" s="123" t="s">
        <v>2071</v>
      </c>
      <c r="G1033" s="123" t="s">
        <v>1257</v>
      </c>
      <c r="H1033" s="124" t="s">
        <v>3697</v>
      </c>
      <c r="I1033" s="123" t="s">
        <v>376</v>
      </c>
      <c r="J1033" s="123" t="s">
        <v>4697</v>
      </c>
      <c r="K1033" s="123" t="s">
        <v>140</v>
      </c>
      <c r="L1033" s="123" t="s">
        <v>4698</v>
      </c>
      <c r="M1033" s="125">
        <v>7315350</v>
      </c>
      <c r="N1033" s="125"/>
      <c r="O1033" s="125">
        <v>22918</v>
      </c>
      <c r="P1033" s="125">
        <v>23887</v>
      </c>
      <c r="Q1033" s="125"/>
      <c r="R1033" s="129" t="s">
        <v>1254</v>
      </c>
      <c r="S1033" s="129" t="s">
        <v>7366</v>
      </c>
    </row>
    <row r="1034" spans="1:19" x14ac:dyDescent="0.5">
      <c r="A1034" s="119"/>
      <c r="B1034" s="121" t="s">
        <v>13</v>
      </c>
      <c r="C1034" s="122">
        <v>45924</v>
      </c>
      <c r="D1034" s="123" t="s">
        <v>1123</v>
      </c>
      <c r="E1034" s="123" t="s">
        <v>1125</v>
      </c>
      <c r="F1034" s="123" t="s">
        <v>2071</v>
      </c>
      <c r="G1034" s="123" t="s">
        <v>1124</v>
      </c>
      <c r="H1034" s="124" t="s">
        <v>3697</v>
      </c>
      <c r="I1034" s="123" t="s">
        <v>21</v>
      </c>
      <c r="J1034" s="123" t="s">
        <v>7976</v>
      </c>
      <c r="K1034" s="123" t="s">
        <v>7977</v>
      </c>
      <c r="L1034" s="17" t="s">
        <v>7978</v>
      </c>
      <c r="M1034" s="125">
        <v>21300000</v>
      </c>
      <c r="N1034" s="125" t="s">
        <v>461</v>
      </c>
      <c r="O1034" s="125">
        <v>285596</v>
      </c>
      <c r="P1034" s="125">
        <v>252416</v>
      </c>
      <c r="Q1034" s="125" t="s">
        <v>15</v>
      </c>
      <c r="R1034" s="123" t="s">
        <v>121</v>
      </c>
      <c r="S1034" s="123" t="s">
        <v>249</v>
      </c>
    </row>
    <row r="1035" spans="1:19" x14ac:dyDescent="0.5">
      <c r="A1035" s="119"/>
      <c r="B1035" s="121" t="s">
        <v>22</v>
      </c>
      <c r="C1035" s="142">
        <v>45937</v>
      </c>
      <c r="D1035" s="123" t="s">
        <v>2184</v>
      </c>
      <c r="E1035" s="123" t="s">
        <v>2185</v>
      </c>
      <c r="F1035" s="123" t="s">
        <v>2071</v>
      </c>
      <c r="G1035" s="158" t="s">
        <v>4412</v>
      </c>
      <c r="H1035" s="124" t="s">
        <v>3697</v>
      </c>
      <c r="I1035" s="123" t="s">
        <v>376</v>
      </c>
      <c r="J1035" s="123" t="s">
        <v>2186</v>
      </c>
      <c r="K1035" s="123" t="s">
        <v>3779</v>
      </c>
      <c r="L1035" s="123" t="s">
        <v>1766</v>
      </c>
      <c r="M1035" s="125">
        <v>4734700</v>
      </c>
      <c r="N1035" s="125"/>
      <c r="O1035" s="125">
        <v>32197</v>
      </c>
      <c r="P1035" s="125">
        <v>41381</v>
      </c>
      <c r="Q1035" s="125" t="s">
        <v>15</v>
      </c>
      <c r="R1035" s="127" t="s">
        <v>191</v>
      </c>
      <c r="S1035" s="136">
        <v>45991</v>
      </c>
    </row>
    <row r="1036" spans="1:19" x14ac:dyDescent="0.5">
      <c r="A1036" s="119"/>
      <c r="B1036" s="121" t="s">
        <v>22</v>
      </c>
      <c r="C1036" s="122">
        <v>45909</v>
      </c>
      <c r="D1036" s="123" t="s">
        <v>994</v>
      </c>
      <c r="E1036" s="123" t="s">
        <v>996</v>
      </c>
      <c r="F1036" s="123" t="s">
        <v>2071</v>
      </c>
      <c r="G1036" s="123" t="s">
        <v>6995</v>
      </c>
      <c r="H1036" s="124" t="s">
        <v>3697</v>
      </c>
      <c r="I1036" s="123" t="s">
        <v>376</v>
      </c>
      <c r="J1036" s="123" t="s">
        <v>4697</v>
      </c>
      <c r="K1036" s="123" t="s">
        <v>140</v>
      </c>
      <c r="L1036" s="123" t="s">
        <v>4698</v>
      </c>
      <c r="M1036" s="125">
        <v>607600</v>
      </c>
      <c r="N1036" s="125"/>
      <c r="O1036" s="125">
        <v>1548</v>
      </c>
      <c r="P1036" s="125">
        <v>2331</v>
      </c>
      <c r="Q1036" s="125" t="s">
        <v>15</v>
      </c>
      <c r="R1036" s="123" t="s">
        <v>993</v>
      </c>
      <c r="S1036" s="129" t="s">
        <v>5645</v>
      </c>
    </row>
    <row r="1037" spans="1:19" x14ac:dyDescent="0.5">
      <c r="A1037" s="119"/>
      <c r="B1037" s="121" t="s">
        <v>22</v>
      </c>
      <c r="C1037" s="122">
        <v>45909</v>
      </c>
      <c r="D1037" s="123" t="s">
        <v>994</v>
      </c>
      <c r="E1037" s="123" t="s">
        <v>999</v>
      </c>
      <c r="F1037" s="123" t="s">
        <v>2071</v>
      </c>
      <c r="G1037" s="123" t="s">
        <v>6996</v>
      </c>
      <c r="H1037" s="124" t="s">
        <v>3697</v>
      </c>
      <c r="I1037" s="123" t="s">
        <v>376</v>
      </c>
      <c r="J1037" s="123" t="s">
        <v>4697</v>
      </c>
      <c r="K1037" s="123" t="s">
        <v>140</v>
      </c>
      <c r="L1037" s="123" t="s">
        <v>4698</v>
      </c>
      <c r="M1037" s="125">
        <v>567140</v>
      </c>
      <c r="N1037" s="125"/>
      <c r="O1037" s="125">
        <v>1543</v>
      </c>
      <c r="P1037" s="125">
        <v>2331</v>
      </c>
      <c r="Q1037" s="125" t="s">
        <v>15</v>
      </c>
      <c r="R1037" s="123" t="s">
        <v>993</v>
      </c>
      <c r="S1037" s="129" t="s">
        <v>5645</v>
      </c>
    </row>
    <row r="1038" spans="1:19" x14ac:dyDescent="0.5">
      <c r="A1038" s="119"/>
      <c r="B1038" s="121" t="s">
        <v>22</v>
      </c>
      <c r="C1038" s="122">
        <v>45909</v>
      </c>
      <c r="D1038" s="123" t="s">
        <v>994</v>
      </c>
      <c r="E1038" s="123" t="s">
        <v>1496</v>
      </c>
      <c r="F1038" s="123" t="s">
        <v>2071</v>
      </c>
      <c r="G1038" s="123" t="s">
        <v>6997</v>
      </c>
      <c r="H1038" s="124" t="s">
        <v>3697</v>
      </c>
      <c r="I1038" s="123" t="s">
        <v>376</v>
      </c>
      <c r="J1038" s="123" t="s">
        <v>4697</v>
      </c>
      <c r="K1038" s="123" t="s">
        <v>140</v>
      </c>
      <c r="L1038" s="123" t="s">
        <v>4698</v>
      </c>
      <c r="M1038" s="125">
        <v>1255730</v>
      </c>
      <c r="N1038" s="125"/>
      <c r="O1038" s="125">
        <v>3489</v>
      </c>
      <c r="P1038" s="125">
        <v>2331</v>
      </c>
      <c r="Q1038" s="125" t="s">
        <v>15</v>
      </c>
      <c r="R1038" s="123" t="s">
        <v>993</v>
      </c>
      <c r="S1038" s="129" t="s">
        <v>5645</v>
      </c>
    </row>
    <row r="1039" spans="1:19" x14ac:dyDescent="0.5">
      <c r="A1039" s="119"/>
      <c r="B1039" s="121" t="s">
        <v>22</v>
      </c>
      <c r="C1039" s="122">
        <v>45917</v>
      </c>
      <c r="D1039" s="123" t="s">
        <v>7441</v>
      </c>
      <c r="E1039" s="123" t="s">
        <v>6310</v>
      </c>
      <c r="F1039" s="123" t="s">
        <v>2071</v>
      </c>
      <c r="G1039" s="123" t="s">
        <v>6311</v>
      </c>
      <c r="H1039" s="124" t="s">
        <v>3697</v>
      </c>
      <c r="I1039" s="123" t="s">
        <v>376</v>
      </c>
      <c r="J1039" s="123" t="s">
        <v>4697</v>
      </c>
      <c r="K1039" s="123" t="s">
        <v>140</v>
      </c>
      <c r="L1039" s="123" t="s">
        <v>4698</v>
      </c>
      <c r="M1039" s="125">
        <v>3653020</v>
      </c>
      <c r="N1039" s="125"/>
      <c r="O1039" s="125">
        <v>9312</v>
      </c>
      <c r="P1039" s="125">
        <v>9706</v>
      </c>
      <c r="Q1039" s="125" t="s">
        <v>15</v>
      </c>
      <c r="R1039" s="129" t="s">
        <v>7442</v>
      </c>
      <c r="S1039" s="129" t="s">
        <v>7443</v>
      </c>
    </row>
    <row r="1040" spans="1:19" x14ac:dyDescent="0.5">
      <c r="A1040" s="119"/>
      <c r="B1040" s="121" t="s">
        <v>22</v>
      </c>
      <c r="C1040" s="122">
        <v>45917</v>
      </c>
      <c r="D1040" s="123" t="s">
        <v>6317</v>
      </c>
      <c r="E1040" s="123" t="s">
        <v>6319</v>
      </c>
      <c r="F1040" s="123" t="s">
        <v>2071</v>
      </c>
      <c r="G1040" s="123" t="s">
        <v>6320</v>
      </c>
      <c r="H1040" s="124" t="s">
        <v>3697</v>
      </c>
      <c r="I1040" s="123" t="s">
        <v>376</v>
      </c>
      <c r="J1040" s="123" t="s">
        <v>4697</v>
      </c>
      <c r="K1040" s="123" t="s">
        <v>140</v>
      </c>
      <c r="L1040" s="123" t="s">
        <v>4698</v>
      </c>
      <c r="M1040" s="125">
        <v>2728810</v>
      </c>
      <c r="N1040" s="125"/>
      <c r="O1040" s="125">
        <v>8444</v>
      </c>
      <c r="P1040" s="125">
        <v>8801</v>
      </c>
      <c r="Q1040" s="125" t="s">
        <v>15</v>
      </c>
      <c r="R1040" s="129" t="s">
        <v>255</v>
      </c>
      <c r="S1040" s="129" t="s">
        <v>237</v>
      </c>
    </row>
    <row r="1041" spans="1:19" x14ac:dyDescent="0.5">
      <c r="A1041" s="119"/>
      <c r="B1041" s="121" t="s">
        <v>3379</v>
      </c>
      <c r="C1041" s="122">
        <v>45917</v>
      </c>
      <c r="D1041" s="123" t="s">
        <v>7273</v>
      </c>
      <c r="E1041" s="123" t="s">
        <v>7274</v>
      </c>
      <c r="F1041" s="123" t="s">
        <v>2071</v>
      </c>
      <c r="G1041" s="17" t="s">
        <v>7275</v>
      </c>
      <c r="H1041" s="124" t="s">
        <v>3697</v>
      </c>
      <c r="I1041" s="123" t="s">
        <v>3379</v>
      </c>
      <c r="J1041" s="123" t="s">
        <v>7278</v>
      </c>
      <c r="K1041" s="123" t="s">
        <v>77</v>
      </c>
      <c r="L1041" s="123" t="s">
        <v>7279</v>
      </c>
      <c r="M1041" s="125">
        <v>25000</v>
      </c>
      <c r="N1041" s="125">
        <v>1000</v>
      </c>
      <c r="O1041" s="125">
        <v>100</v>
      </c>
      <c r="P1041" s="125">
        <v>100</v>
      </c>
      <c r="Q1041" s="125"/>
      <c r="R1041" s="129" t="s">
        <v>7276</v>
      </c>
      <c r="S1041" s="129" t="s">
        <v>7277</v>
      </c>
    </row>
    <row r="1042" spans="1:19" x14ac:dyDescent="0.5">
      <c r="A1042" s="119"/>
      <c r="B1042" s="121" t="s">
        <v>13</v>
      </c>
      <c r="C1042" s="122">
        <v>45909</v>
      </c>
      <c r="D1042" s="123" t="s">
        <v>1675</v>
      </c>
      <c r="E1042" s="123" t="s">
        <v>2342</v>
      </c>
      <c r="F1042" s="123" t="s">
        <v>2071</v>
      </c>
      <c r="G1042" s="129" t="s">
        <v>4827</v>
      </c>
      <c r="H1042" s="124" t="s">
        <v>3697</v>
      </c>
      <c r="I1042" s="123" t="s">
        <v>21</v>
      </c>
      <c r="J1042" s="123" t="s">
        <v>4825</v>
      </c>
      <c r="K1042" s="123" t="s">
        <v>4826</v>
      </c>
      <c r="L1042" s="123" t="s">
        <v>4828</v>
      </c>
      <c r="M1042" s="125">
        <v>38611700</v>
      </c>
      <c r="N1042" s="125"/>
      <c r="O1042" s="125">
        <v>429338</v>
      </c>
      <c r="P1042" s="125">
        <v>348999</v>
      </c>
      <c r="Q1042" s="125" t="s">
        <v>15</v>
      </c>
      <c r="R1042" s="129" t="s">
        <v>2633</v>
      </c>
      <c r="S1042" s="129" t="s">
        <v>4824</v>
      </c>
    </row>
    <row r="1043" spans="1:19" x14ac:dyDescent="0.5">
      <c r="A1043" s="119"/>
      <c r="B1043" s="121" t="s">
        <v>22</v>
      </c>
      <c r="C1043" s="122">
        <v>45995</v>
      </c>
      <c r="D1043" s="123" t="s">
        <v>6177</v>
      </c>
      <c r="E1043" s="123" t="s">
        <v>6178</v>
      </c>
      <c r="F1043" s="123" t="s">
        <v>2071</v>
      </c>
      <c r="G1043" s="129" t="s">
        <v>6179</v>
      </c>
      <c r="H1043" s="124" t="s">
        <v>3697</v>
      </c>
      <c r="I1043" s="123" t="s">
        <v>6180</v>
      </c>
      <c r="J1043" s="123" t="s">
        <v>6181</v>
      </c>
      <c r="K1043" s="123" t="s">
        <v>6182</v>
      </c>
      <c r="L1043" s="123" t="s">
        <v>6183</v>
      </c>
      <c r="M1043" s="125">
        <v>10164830</v>
      </c>
      <c r="N1043" s="125"/>
      <c r="O1043" s="125">
        <v>101648</v>
      </c>
      <c r="P1043" s="125">
        <v>8218</v>
      </c>
      <c r="Q1043" s="125"/>
      <c r="R1043" s="129" t="s">
        <v>111</v>
      </c>
      <c r="S1043" s="129" t="s">
        <v>249</v>
      </c>
    </row>
    <row r="1044" spans="1:19" x14ac:dyDescent="0.5">
      <c r="A1044" s="119"/>
      <c r="B1044" s="121" t="s">
        <v>22</v>
      </c>
      <c r="C1044" s="122">
        <v>45922</v>
      </c>
      <c r="D1044" s="123" t="s">
        <v>1279</v>
      </c>
      <c r="E1044" s="123" t="s">
        <v>1281</v>
      </c>
      <c r="F1044" s="123" t="s">
        <v>2071</v>
      </c>
      <c r="G1044" s="123" t="s">
        <v>1280</v>
      </c>
      <c r="H1044" s="124" t="s">
        <v>3697</v>
      </c>
      <c r="I1044" s="123" t="s">
        <v>376</v>
      </c>
      <c r="J1044" s="123" t="s">
        <v>1075</v>
      </c>
      <c r="K1044" s="123" t="s">
        <v>1275</v>
      </c>
      <c r="L1044" s="123" t="s">
        <v>1077</v>
      </c>
      <c r="M1044" s="125" t="s">
        <v>1276</v>
      </c>
      <c r="N1044" s="125"/>
      <c r="O1044" s="125">
        <v>555</v>
      </c>
      <c r="P1044" s="125">
        <v>440</v>
      </c>
      <c r="Q1044" s="125" t="s">
        <v>15</v>
      </c>
      <c r="R1044" s="123" t="s">
        <v>1277</v>
      </c>
      <c r="S1044" s="123" t="s">
        <v>1278</v>
      </c>
    </row>
    <row r="1045" spans="1:19" x14ac:dyDescent="0.5">
      <c r="A1045" s="119"/>
      <c r="B1045" s="121" t="s">
        <v>13</v>
      </c>
      <c r="C1045" s="122">
        <v>45953</v>
      </c>
      <c r="D1045" s="123" t="s">
        <v>7223</v>
      </c>
      <c r="E1045" s="123" t="s">
        <v>7224</v>
      </c>
      <c r="F1045" s="123" t="s">
        <v>2071</v>
      </c>
      <c r="G1045" s="123" t="s">
        <v>7228</v>
      </c>
      <c r="H1045" s="124" t="s">
        <v>3697</v>
      </c>
      <c r="I1045" s="123" t="s">
        <v>49</v>
      </c>
      <c r="J1045" s="123" t="s">
        <v>7229</v>
      </c>
      <c r="K1045" s="123" t="s">
        <v>7230</v>
      </c>
      <c r="L1045" s="123" t="s">
        <v>7231</v>
      </c>
      <c r="M1045" s="125">
        <v>800000</v>
      </c>
      <c r="N1045" s="125"/>
      <c r="O1045" s="125">
        <v>5000</v>
      </c>
      <c r="P1045" s="125">
        <v>8000</v>
      </c>
      <c r="Q1045" s="125"/>
      <c r="R1045" s="129" t="s">
        <v>7226</v>
      </c>
      <c r="S1045" s="129" t="s">
        <v>7778</v>
      </c>
    </row>
    <row r="1046" spans="1:19" x14ac:dyDescent="0.5">
      <c r="A1046" s="119"/>
      <c r="B1046" s="121" t="s">
        <v>22</v>
      </c>
      <c r="C1046" s="122">
        <v>45930</v>
      </c>
      <c r="D1046" s="123" t="s">
        <v>1696</v>
      </c>
      <c r="E1046" s="123" t="s">
        <v>1698</v>
      </c>
      <c r="F1046" s="123" t="s">
        <v>2071</v>
      </c>
      <c r="G1046" s="123" t="s">
        <v>6998</v>
      </c>
      <c r="H1046" s="124" t="s">
        <v>3697</v>
      </c>
      <c r="I1046" s="123" t="s">
        <v>376</v>
      </c>
      <c r="J1046" s="123" t="s">
        <v>1157</v>
      </c>
      <c r="K1046" s="123" t="s">
        <v>2383</v>
      </c>
      <c r="L1046" s="123" t="s">
        <v>1158</v>
      </c>
      <c r="M1046" s="125">
        <v>1512928</v>
      </c>
      <c r="N1046" s="125" t="s">
        <v>1164</v>
      </c>
      <c r="O1046" s="125">
        <v>755</v>
      </c>
      <c r="P1046" s="125">
        <v>834</v>
      </c>
      <c r="Q1046" s="125" t="s">
        <v>15</v>
      </c>
      <c r="R1046" s="123" t="s">
        <v>1364</v>
      </c>
      <c r="S1046" s="123" t="s">
        <v>1695</v>
      </c>
    </row>
    <row r="1047" spans="1:19" x14ac:dyDescent="0.5">
      <c r="A1047" s="119"/>
      <c r="B1047" s="121" t="s">
        <v>22</v>
      </c>
      <c r="C1047" s="122">
        <v>45930</v>
      </c>
      <c r="D1047" s="123" t="s">
        <v>1779</v>
      </c>
      <c r="E1047" s="123" t="s">
        <v>1781</v>
      </c>
      <c r="F1047" s="123" t="s">
        <v>2071</v>
      </c>
      <c r="G1047" s="123" t="s">
        <v>6999</v>
      </c>
      <c r="H1047" s="124" t="s">
        <v>3697</v>
      </c>
      <c r="I1047" s="123" t="s">
        <v>376</v>
      </c>
      <c r="J1047" s="123" t="s">
        <v>1157</v>
      </c>
      <c r="K1047" s="123" t="s">
        <v>2383</v>
      </c>
      <c r="L1047" s="123" t="s">
        <v>1608</v>
      </c>
      <c r="M1047" s="125">
        <v>733271</v>
      </c>
      <c r="N1047" s="125" t="s">
        <v>1164</v>
      </c>
      <c r="O1047" s="125">
        <v>315</v>
      </c>
      <c r="P1047" s="125">
        <v>327</v>
      </c>
      <c r="Q1047" s="125" t="s">
        <v>15</v>
      </c>
      <c r="R1047" s="123" t="s">
        <v>1777</v>
      </c>
      <c r="S1047" s="123" t="s">
        <v>1778</v>
      </c>
    </row>
    <row r="1048" spans="1:19" x14ac:dyDescent="0.5">
      <c r="A1048" s="119"/>
      <c r="B1048" s="121" t="s">
        <v>22</v>
      </c>
      <c r="C1048" s="122">
        <v>45967</v>
      </c>
      <c r="D1048" s="123" t="s">
        <v>8275</v>
      </c>
      <c r="E1048" s="123" t="s">
        <v>8276</v>
      </c>
      <c r="F1048" s="123" t="s">
        <v>2071</v>
      </c>
      <c r="G1048" s="123" t="s">
        <v>8277</v>
      </c>
      <c r="H1048" s="124" t="s">
        <v>3697</v>
      </c>
      <c r="I1048" s="123" t="s">
        <v>376</v>
      </c>
      <c r="J1048" s="123" t="s">
        <v>8278</v>
      </c>
      <c r="K1048" s="123" t="s">
        <v>8279</v>
      </c>
      <c r="L1048" s="123" t="s">
        <v>8280</v>
      </c>
      <c r="M1048" s="125">
        <v>166240</v>
      </c>
      <c r="N1048" s="125"/>
      <c r="O1048" s="125">
        <v>2656</v>
      </c>
      <c r="P1048" s="125">
        <v>2236</v>
      </c>
      <c r="Q1048" s="125" t="s">
        <v>15</v>
      </c>
      <c r="R1048" s="129" t="s">
        <v>7475</v>
      </c>
      <c r="S1048" s="129" t="s">
        <v>7476</v>
      </c>
    </row>
    <row r="1049" spans="1:19" x14ac:dyDescent="0.5">
      <c r="A1049" s="119"/>
      <c r="B1049" s="121" t="s">
        <v>22</v>
      </c>
      <c r="C1049" s="122">
        <v>45930</v>
      </c>
      <c r="D1049" s="123" t="s">
        <v>1611</v>
      </c>
      <c r="E1049" s="123" t="s">
        <v>1613</v>
      </c>
      <c r="F1049" s="123" t="s">
        <v>2071</v>
      </c>
      <c r="G1049" s="123" t="s">
        <v>7000</v>
      </c>
      <c r="H1049" s="124" t="s">
        <v>3697</v>
      </c>
      <c r="I1049" s="123" t="s">
        <v>376</v>
      </c>
      <c r="J1049" s="123" t="s">
        <v>1157</v>
      </c>
      <c r="K1049" s="123" t="s">
        <v>2383</v>
      </c>
      <c r="L1049" s="123" t="s">
        <v>1608</v>
      </c>
      <c r="M1049" s="125">
        <v>1428542</v>
      </c>
      <c r="N1049" s="125" t="s">
        <v>1164</v>
      </c>
      <c r="O1049" s="125">
        <v>657</v>
      </c>
      <c r="P1049" s="125">
        <v>697</v>
      </c>
      <c r="Q1049" s="125" t="s">
        <v>15</v>
      </c>
      <c r="R1049" s="123" t="s">
        <v>1609</v>
      </c>
      <c r="S1049" s="123" t="s">
        <v>1610</v>
      </c>
    </row>
    <row r="1050" spans="1:19" x14ac:dyDescent="0.5">
      <c r="A1050" s="119"/>
      <c r="B1050" s="121" t="s">
        <v>13</v>
      </c>
      <c r="C1050" s="122">
        <v>45908</v>
      </c>
      <c r="D1050" s="123" t="s">
        <v>4810</v>
      </c>
      <c r="E1050" s="123" t="s">
        <v>4811</v>
      </c>
      <c r="F1050" s="123" t="s">
        <v>2071</v>
      </c>
      <c r="G1050" s="129" t="s">
        <v>4812</v>
      </c>
      <c r="H1050" s="124" t="s">
        <v>3697</v>
      </c>
      <c r="I1050" s="123" t="s">
        <v>21</v>
      </c>
      <c r="J1050" s="123" t="s">
        <v>4807</v>
      </c>
      <c r="K1050" s="123" t="s">
        <v>278</v>
      </c>
      <c r="L1050" s="17" t="s">
        <v>4808</v>
      </c>
      <c r="M1050" s="125">
        <v>48280300</v>
      </c>
      <c r="N1050" s="125">
        <v>1000</v>
      </c>
      <c r="O1050" s="125">
        <v>133608</v>
      </c>
      <c r="P1050" s="125">
        <v>139261</v>
      </c>
      <c r="Q1050" s="125"/>
      <c r="R1050" s="129" t="s">
        <v>20</v>
      </c>
      <c r="S1050" s="129" t="s">
        <v>237</v>
      </c>
    </row>
    <row r="1051" spans="1:19" x14ac:dyDescent="0.5">
      <c r="A1051" s="119"/>
      <c r="B1051" s="121" t="s">
        <v>13</v>
      </c>
      <c r="C1051" s="122">
        <v>45926</v>
      </c>
      <c r="D1051" s="123" t="s">
        <v>1036</v>
      </c>
      <c r="E1051" s="123" t="s">
        <v>1072</v>
      </c>
      <c r="F1051" s="123" t="s">
        <v>2071</v>
      </c>
      <c r="G1051" s="123" t="s">
        <v>3439</v>
      </c>
      <c r="H1051" s="124" t="s">
        <v>3696</v>
      </c>
      <c r="I1051" s="123" t="s">
        <v>21</v>
      </c>
      <c r="J1051" s="123" t="s">
        <v>5318</v>
      </c>
      <c r="K1051" s="123" t="s">
        <v>28</v>
      </c>
      <c r="L1051" s="123" t="s">
        <v>5319</v>
      </c>
      <c r="M1051" s="125">
        <v>147000</v>
      </c>
      <c r="N1051" s="125">
        <v>100</v>
      </c>
      <c r="O1051" s="125">
        <v>214</v>
      </c>
      <c r="P1051" s="125">
        <v>30</v>
      </c>
      <c r="Q1051" s="125" t="s">
        <v>15</v>
      </c>
      <c r="R1051" s="127" t="s">
        <v>396</v>
      </c>
      <c r="S1051" s="127" t="s">
        <v>40</v>
      </c>
    </row>
    <row r="1052" spans="1:19" x14ac:dyDescent="0.5">
      <c r="A1052" s="119"/>
      <c r="B1052" s="121" t="s">
        <v>13</v>
      </c>
      <c r="C1052" s="122">
        <v>45926</v>
      </c>
      <c r="D1052" s="123" t="s">
        <v>1036</v>
      </c>
      <c r="E1052" s="123" t="s">
        <v>1072</v>
      </c>
      <c r="F1052" s="123" t="s">
        <v>2071</v>
      </c>
      <c r="G1052" s="123" t="s">
        <v>3441</v>
      </c>
      <c r="H1052" s="124" t="s">
        <v>3696</v>
      </c>
      <c r="I1052" s="123" t="s">
        <v>21</v>
      </c>
      <c r="J1052" s="123" t="s">
        <v>5318</v>
      </c>
      <c r="K1052" s="123" t="s">
        <v>28</v>
      </c>
      <c r="L1052" s="123" t="s">
        <v>5319</v>
      </c>
      <c r="M1052" s="125">
        <v>1517800</v>
      </c>
      <c r="N1052" s="125"/>
      <c r="O1052" s="125"/>
      <c r="P1052" s="125">
        <v>3062</v>
      </c>
      <c r="Q1052" s="125" t="s">
        <v>15</v>
      </c>
      <c r="R1052" s="127" t="s">
        <v>396</v>
      </c>
      <c r="S1052" s="127" t="s">
        <v>40</v>
      </c>
    </row>
    <row r="1053" spans="1:19" x14ac:dyDescent="0.5">
      <c r="A1053" s="119"/>
      <c r="B1053" s="121" t="s">
        <v>13</v>
      </c>
      <c r="C1053" s="122">
        <v>45926</v>
      </c>
      <c r="D1053" s="123" t="s">
        <v>1036</v>
      </c>
      <c r="E1053" s="123" t="s">
        <v>1072</v>
      </c>
      <c r="F1053" s="123" t="s">
        <v>2071</v>
      </c>
      <c r="G1053" s="123" t="s">
        <v>3445</v>
      </c>
      <c r="H1053" s="124" t="s">
        <v>3696</v>
      </c>
      <c r="I1053" s="123" t="s">
        <v>21</v>
      </c>
      <c r="J1053" s="123" t="s">
        <v>5318</v>
      </c>
      <c r="K1053" s="123" t="s">
        <v>28</v>
      </c>
      <c r="L1053" s="123" t="s">
        <v>5319</v>
      </c>
      <c r="M1053" s="125">
        <v>228900</v>
      </c>
      <c r="N1053" s="125"/>
      <c r="O1053" s="125"/>
      <c r="P1053" s="125">
        <v>462</v>
      </c>
      <c r="Q1053" s="125" t="s">
        <v>15</v>
      </c>
      <c r="R1053" s="127" t="s">
        <v>194</v>
      </c>
      <c r="S1053" s="127" t="s">
        <v>249</v>
      </c>
    </row>
    <row r="1054" spans="1:19" x14ac:dyDescent="0.5">
      <c r="A1054" s="119"/>
      <c r="B1054" s="121" t="s">
        <v>13</v>
      </c>
      <c r="C1054" s="122">
        <v>45926</v>
      </c>
      <c r="D1054" s="123" t="s">
        <v>1036</v>
      </c>
      <c r="E1054" s="123" t="s">
        <v>1072</v>
      </c>
      <c r="F1054" s="123" t="s">
        <v>2071</v>
      </c>
      <c r="G1054" s="123" t="s">
        <v>3447</v>
      </c>
      <c r="H1054" s="124" t="s">
        <v>3696</v>
      </c>
      <c r="I1054" s="123" t="s">
        <v>21</v>
      </c>
      <c r="J1054" s="123" t="s">
        <v>5318</v>
      </c>
      <c r="K1054" s="123" t="s">
        <v>28</v>
      </c>
      <c r="L1054" s="123" t="s">
        <v>5319</v>
      </c>
      <c r="M1054" s="125">
        <v>1200</v>
      </c>
      <c r="N1054" s="125">
        <v>100</v>
      </c>
      <c r="O1054" s="125">
        <v>109</v>
      </c>
      <c r="P1054" s="125">
        <v>102</v>
      </c>
      <c r="Q1054" s="125" t="s">
        <v>15</v>
      </c>
      <c r="R1054" s="127" t="s">
        <v>26</v>
      </c>
      <c r="S1054" s="127" t="s">
        <v>209</v>
      </c>
    </row>
    <row r="1055" spans="1:19" x14ac:dyDescent="0.5">
      <c r="A1055" s="119"/>
      <c r="B1055" s="121" t="s">
        <v>13</v>
      </c>
      <c r="C1055" s="122">
        <v>45926</v>
      </c>
      <c r="D1055" s="123" t="s">
        <v>1036</v>
      </c>
      <c r="E1055" s="123" t="s">
        <v>1072</v>
      </c>
      <c r="F1055" s="123" t="s">
        <v>2071</v>
      </c>
      <c r="G1055" s="123" t="s">
        <v>3449</v>
      </c>
      <c r="H1055" s="124" t="s">
        <v>3696</v>
      </c>
      <c r="I1055" s="123" t="s">
        <v>21</v>
      </c>
      <c r="J1055" s="123" t="s">
        <v>5318</v>
      </c>
      <c r="K1055" s="123" t="s">
        <v>28</v>
      </c>
      <c r="L1055" s="123" t="s">
        <v>5319</v>
      </c>
      <c r="M1055" s="125">
        <v>1350100</v>
      </c>
      <c r="N1055" s="125">
        <v>100</v>
      </c>
      <c r="O1055" s="125"/>
      <c r="P1055" s="125">
        <v>2824</v>
      </c>
      <c r="Q1055" s="125" t="s">
        <v>15</v>
      </c>
      <c r="R1055" s="127" t="s">
        <v>26</v>
      </c>
      <c r="S1055" s="127" t="s">
        <v>55</v>
      </c>
    </row>
    <row r="1056" spans="1:19" x14ac:dyDescent="0.5">
      <c r="A1056" s="119"/>
      <c r="B1056" s="121" t="s">
        <v>13</v>
      </c>
      <c r="C1056" s="122">
        <v>45926</v>
      </c>
      <c r="D1056" s="123" t="s">
        <v>1036</v>
      </c>
      <c r="E1056" s="123" t="s">
        <v>1072</v>
      </c>
      <c r="F1056" s="123" t="s">
        <v>2071</v>
      </c>
      <c r="G1056" s="123" t="s">
        <v>3451</v>
      </c>
      <c r="H1056" s="124" t="s">
        <v>3696</v>
      </c>
      <c r="I1056" s="123" t="s">
        <v>21</v>
      </c>
      <c r="J1056" s="123" t="s">
        <v>5318</v>
      </c>
      <c r="K1056" s="123" t="s">
        <v>28</v>
      </c>
      <c r="L1056" s="123" t="s">
        <v>5319</v>
      </c>
      <c r="M1056" s="125">
        <v>2029100</v>
      </c>
      <c r="N1056" s="125">
        <v>100</v>
      </c>
      <c r="O1056" s="125"/>
      <c r="P1056" s="125">
        <v>4194</v>
      </c>
      <c r="Q1056" s="125" t="s">
        <v>15</v>
      </c>
      <c r="R1056" s="127" t="s">
        <v>121</v>
      </c>
      <c r="S1056" s="127" t="s">
        <v>94</v>
      </c>
    </row>
    <row r="1057" spans="1:19" x14ac:dyDescent="0.5">
      <c r="A1057" s="119"/>
      <c r="B1057" s="121" t="s">
        <v>13</v>
      </c>
      <c r="C1057" s="122">
        <v>45926</v>
      </c>
      <c r="D1057" s="123" t="s">
        <v>1036</v>
      </c>
      <c r="E1057" s="123" t="s">
        <v>1072</v>
      </c>
      <c r="F1057" s="123" t="s">
        <v>2071</v>
      </c>
      <c r="G1057" s="123" t="s">
        <v>3455</v>
      </c>
      <c r="H1057" s="124" t="s">
        <v>3696</v>
      </c>
      <c r="I1057" s="123" t="s">
        <v>21</v>
      </c>
      <c r="J1057" s="123" t="s">
        <v>5318</v>
      </c>
      <c r="K1057" s="123" t="s">
        <v>28</v>
      </c>
      <c r="L1057" s="123" t="s">
        <v>5319</v>
      </c>
      <c r="M1057" s="125">
        <v>42249900</v>
      </c>
      <c r="N1057" s="125">
        <v>100</v>
      </c>
      <c r="O1057" s="125"/>
      <c r="P1057" s="125">
        <v>85339</v>
      </c>
      <c r="Q1057" s="125" t="s">
        <v>15</v>
      </c>
      <c r="R1057" s="127" t="s">
        <v>50</v>
      </c>
      <c r="S1057" s="127" t="s">
        <v>237</v>
      </c>
    </row>
    <row r="1058" spans="1:19" x14ac:dyDescent="0.5">
      <c r="A1058" s="119"/>
      <c r="B1058" s="121" t="s">
        <v>13</v>
      </c>
      <c r="C1058" s="122">
        <v>45926</v>
      </c>
      <c r="D1058" s="123" t="s">
        <v>1036</v>
      </c>
      <c r="E1058" s="123" t="s">
        <v>1072</v>
      </c>
      <c r="F1058" s="123" t="s">
        <v>2071</v>
      </c>
      <c r="G1058" s="123" t="s">
        <v>3457</v>
      </c>
      <c r="H1058" s="124" t="s">
        <v>3696</v>
      </c>
      <c r="I1058" s="123" t="s">
        <v>21</v>
      </c>
      <c r="J1058" s="123" t="s">
        <v>5318</v>
      </c>
      <c r="K1058" s="123" t="s">
        <v>28</v>
      </c>
      <c r="L1058" s="123" t="s">
        <v>5319</v>
      </c>
      <c r="M1058" s="125">
        <v>1393700</v>
      </c>
      <c r="N1058" s="125">
        <v>100</v>
      </c>
      <c r="O1058" s="125">
        <v>10891</v>
      </c>
      <c r="P1058" s="125">
        <v>2912</v>
      </c>
      <c r="Q1058" s="125" t="s">
        <v>15</v>
      </c>
      <c r="R1058" s="127" t="s">
        <v>50</v>
      </c>
      <c r="S1058" s="127" t="s">
        <v>237</v>
      </c>
    </row>
    <row r="1059" spans="1:19" x14ac:dyDescent="0.5">
      <c r="A1059" s="119"/>
      <c r="B1059" s="121" t="s">
        <v>13</v>
      </c>
      <c r="C1059" s="122">
        <v>45926</v>
      </c>
      <c r="D1059" s="123" t="s">
        <v>1036</v>
      </c>
      <c r="E1059" s="123" t="s">
        <v>1072</v>
      </c>
      <c r="F1059" s="123" t="s">
        <v>2071</v>
      </c>
      <c r="G1059" s="123" t="s">
        <v>3946</v>
      </c>
      <c r="H1059" s="124" t="s">
        <v>3696</v>
      </c>
      <c r="I1059" s="123" t="s">
        <v>21</v>
      </c>
      <c r="J1059" s="123" t="s">
        <v>5318</v>
      </c>
      <c r="K1059" s="123" t="s">
        <v>28</v>
      </c>
      <c r="L1059" s="123" t="s">
        <v>5319</v>
      </c>
      <c r="M1059" s="125">
        <v>178400</v>
      </c>
      <c r="N1059" s="125"/>
      <c r="O1059" s="125"/>
      <c r="P1059" s="125">
        <v>360</v>
      </c>
      <c r="Q1059" s="125" t="s">
        <v>15</v>
      </c>
      <c r="R1059" s="127" t="s">
        <v>111</v>
      </c>
      <c r="S1059" s="127" t="s">
        <v>100</v>
      </c>
    </row>
    <row r="1060" spans="1:19" x14ac:dyDescent="0.5">
      <c r="A1060" s="119"/>
      <c r="B1060" s="121" t="s">
        <v>13</v>
      </c>
      <c r="C1060" s="122">
        <v>45926</v>
      </c>
      <c r="D1060" s="123" t="s">
        <v>1036</v>
      </c>
      <c r="E1060" s="123" t="s">
        <v>1072</v>
      </c>
      <c r="F1060" s="123" t="s">
        <v>2071</v>
      </c>
      <c r="G1060" s="123" t="s">
        <v>1071</v>
      </c>
      <c r="H1060" s="124" t="s">
        <v>3697</v>
      </c>
      <c r="I1060" s="123" t="s">
        <v>21</v>
      </c>
      <c r="J1060" s="123" t="s">
        <v>5318</v>
      </c>
      <c r="K1060" s="123" t="s">
        <v>28</v>
      </c>
      <c r="L1060" s="123" t="s">
        <v>5319</v>
      </c>
      <c r="M1060" s="125">
        <v>4993700</v>
      </c>
      <c r="N1060" s="125"/>
      <c r="O1060" s="125"/>
      <c r="P1060" s="125">
        <v>34321</v>
      </c>
      <c r="Q1060" s="125" t="s">
        <v>15</v>
      </c>
      <c r="R1060" s="127" t="s">
        <v>111</v>
      </c>
      <c r="S1060" s="127" t="s">
        <v>100</v>
      </c>
    </row>
    <row r="1061" spans="1:19" x14ac:dyDescent="0.5">
      <c r="A1061" s="119"/>
      <c r="B1061" s="121" t="s">
        <v>13</v>
      </c>
      <c r="C1061" s="122">
        <v>45852</v>
      </c>
      <c r="D1061" s="123" t="s">
        <v>5031</v>
      </c>
      <c r="E1061" s="123" t="s">
        <v>5027</v>
      </c>
      <c r="F1061" s="123" t="s">
        <v>2071</v>
      </c>
      <c r="G1061" s="158" t="s">
        <v>5028</v>
      </c>
      <c r="H1061" s="124" t="s">
        <v>3697</v>
      </c>
      <c r="I1061" s="123" t="s">
        <v>491</v>
      </c>
      <c r="J1061" s="123" t="s">
        <v>7210</v>
      </c>
      <c r="K1061" s="123" t="s">
        <v>604</v>
      </c>
      <c r="L1061" s="17" t="s">
        <v>7211</v>
      </c>
      <c r="M1061" s="125">
        <v>18048100</v>
      </c>
      <c r="N1061" s="125">
        <v>1400</v>
      </c>
      <c r="O1061" s="125">
        <v>50334</v>
      </c>
      <c r="P1061" s="125">
        <v>52463</v>
      </c>
      <c r="Q1061" s="125"/>
      <c r="R1061" s="127" t="s">
        <v>5029</v>
      </c>
      <c r="S1061" s="127" t="s">
        <v>7843</v>
      </c>
    </row>
    <row r="1062" spans="1:19" x14ac:dyDescent="0.5">
      <c r="A1062" s="119"/>
      <c r="B1062" s="121" t="s">
        <v>22</v>
      </c>
      <c r="C1062" s="122">
        <v>45991</v>
      </c>
      <c r="D1062" s="123" t="s">
        <v>6185</v>
      </c>
      <c r="E1062" s="123" t="s">
        <v>6186</v>
      </c>
      <c r="F1062" s="123" t="s">
        <v>2071</v>
      </c>
      <c r="G1062" s="165" t="s">
        <v>6187</v>
      </c>
      <c r="H1062" s="124" t="s">
        <v>3697</v>
      </c>
      <c r="I1062" s="123" t="s">
        <v>376</v>
      </c>
      <c r="J1062" s="123" t="s">
        <v>8305</v>
      </c>
      <c r="K1062" s="123" t="s">
        <v>2224</v>
      </c>
      <c r="L1062" s="123" t="s">
        <v>8304</v>
      </c>
      <c r="M1062" s="125">
        <v>2951000</v>
      </c>
      <c r="N1062" s="125"/>
      <c r="O1062" s="125">
        <v>5250</v>
      </c>
      <c r="P1062" s="125">
        <v>6000</v>
      </c>
      <c r="Q1062" s="125"/>
      <c r="R1062" s="127" t="s">
        <v>6190</v>
      </c>
      <c r="S1062" s="127" t="s">
        <v>6191</v>
      </c>
    </row>
    <row r="1063" spans="1:19" x14ac:dyDescent="0.5">
      <c r="A1063" s="119"/>
      <c r="B1063" s="121" t="s">
        <v>3379</v>
      </c>
      <c r="C1063" s="142">
        <v>45930</v>
      </c>
      <c r="D1063" s="123" t="s">
        <v>7597</v>
      </c>
      <c r="E1063" s="123" t="s">
        <v>6481</v>
      </c>
      <c r="F1063" s="123" t="s">
        <v>2071</v>
      </c>
      <c r="G1063" s="159" t="s">
        <v>6492</v>
      </c>
      <c r="H1063" s="124" t="s">
        <v>3697</v>
      </c>
      <c r="I1063" s="123" t="s">
        <v>3379</v>
      </c>
      <c r="J1063" s="123" t="s">
        <v>8184</v>
      </c>
      <c r="K1063" s="123" t="s">
        <v>47</v>
      </c>
      <c r="L1063" s="123" t="s">
        <v>8185</v>
      </c>
      <c r="M1063" s="125">
        <v>194500</v>
      </c>
      <c r="N1063" s="125"/>
      <c r="O1063" s="125">
        <v>2347</v>
      </c>
      <c r="P1063" s="125">
        <v>17142</v>
      </c>
      <c r="Q1063" s="125"/>
      <c r="R1063" s="129" t="s">
        <v>6482</v>
      </c>
      <c r="S1063" s="129" t="s">
        <v>6483</v>
      </c>
    </row>
    <row r="1064" spans="1:19" x14ac:dyDescent="0.5">
      <c r="A1064" s="119"/>
      <c r="B1064" s="121" t="s">
        <v>3379</v>
      </c>
      <c r="C1064" s="142">
        <v>45930</v>
      </c>
      <c r="D1064" s="123" t="s">
        <v>7597</v>
      </c>
      <c r="E1064" s="123" t="s">
        <v>6484</v>
      </c>
      <c r="F1064" s="123" t="s">
        <v>2071</v>
      </c>
      <c r="G1064" s="159" t="s">
        <v>6485</v>
      </c>
      <c r="H1064" s="124" t="s">
        <v>3697</v>
      </c>
      <c r="I1064" s="123" t="s">
        <v>3379</v>
      </c>
      <c r="J1064" s="123" t="s">
        <v>8184</v>
      </c>
      <c r="K1064" s="123" t="s">
        <v>47</v>
      </c>
      <c r="L1064" s="123" t="s">
        <v>8185</v>
      </c>
      <c r="M1064" s="125">
        <v>194500</v>
      </c>
      <c r="N1064" s="125"/>
      <c r="O1064" s="125"/>
      <c r="P1064" s="125"/>
      <c r="Q1064" s="125"/>
      <c r="R1064" s="129" t="s">
        <v>6482</v>
      </c>
      <c r="S1064" s="129" t="s">
        <v>6483</v>
      </c>
    </row>
    <row r="1065" spans="1:19" x14ac:dyDescent="0.5">
      <c r="A1065" s="119"/>
      <c r="B1065" s="121" t="s">
        <v>3379</v>
      </c>
      <c r="C1065" s="122">
        <v>45930</v>
      </c>
      <c r="D1065" s="123" t="s">
        <v>7585</v>
      </c>
      <c r="E1065" s="123" t="s">
        <v>7581</v>
      </c>
      <c r="F1065" s="123" t="s">
        <v>2071</v>
      </c>
      <c r="G1065" s="156" t="s">
        <v>7582</v>
      </c>
      <c r="H1065" s="124" t="s">
        <v>3697</v>
      </c>
      <c r="I1065" s="123" t="s">
        <v>3379</v>
      </c>
      <c r="J1065" s="123" t="s">
        <v>8184</v>
      </c>
      <c r="K1065" s="123" t="s">
        <v>47</v>
      </c>
      <c r="L1065" s="123" t="s">
        <v>8185</v>
      </c>
      <c r="M1065" s="125">
        <v>303800</v>
      </c>
      <c r="N1065" s="125"/>
      <c r="O1065" s="125">
        <v>4764</v>
      </c>
      <c r="P1065" s="125">
        <v>4893</v>
      </c>
      <c r="Q1065" s="125"/>
      <c r="R1065" s="127" t="s">
        <v>7583</v>
      </c>
      <c r="S1065" s="127" t="s">
        <v>7584</v>
      </c>
    </row>
    <row r="1066" spans="1:19" x14ac:dyDescent="0.5">
      <c r="A1066" s="119"/>
      <c r="B1066" s="121" t="s">
        <v>3379</v>
      </c>
      <c r="C1066" s="122">
        <v>45930</v>
      </c>
      <c r="D1066" s="123" t="s">
        <v>7593</v>
      </c>
      <c r="E1066" s="123" t="s">
        <v>6477</v>
      </c>
      <c r="F1066" s="123" t="s">
        <v>2071</v>
      </c>
      <c r="G1066" s="156" t="s">
        <v>7594</v>
      </c>
      <c r="H1066" s="124" t="s">
        <v>3697</v>
      </c>
      <c r="I1066" s="123" t="s">
        <v>3379</v>
      </c>
      <c r="J1066" s="123" t="s">
        <v>8184</v>
      </c>
      <c r="K1066" s="123" t="s">
        <v>47</v>
      </c>
      <c r="L1066" s="123" t="s">
        <v>8185</v>
      </c>
      <c r="M1066" s="125">
        <v>1675500</v>
      </c>
      <c r="N1066" s="125"/>
      <c r="O1066" s="125">
        <v>22841</v>
      </c>
      <c r="P1066" s="125">
        <v>23455</v>
      </c>
      <c r="Q1066" s="125"/>
      <c r="R1066" s="127" t="s">
        <v>7595</v>
      </c>
      <c r="S1066" s="127" t="s">
        <v>7596</v>
      </c>
    </row>
    <row r="1067" spans="1:19" x14ac:dyDescent="0.5">
      <c r="A1067" s="119"/>
      <c r="B1067" s="121" t="s">
        <v>13</v>
      </c>
      <c r="C1067" s="122">
        <v>45918</v>
      </c>
      <c r="D1067" s="123" t="s">
        <v>1266</v>
      </c>
      <c r="E1067" s="123" t="s">
        <v>1267</v>
      </c>
      <c r="F1067" s="123" t="s">
        <v>2071</v>
      </c>
      <c r="G1067" s="123" t="s">
        <v>3952</v>
      </c>
      <c r="H1067" s="124" t="s">
        <v>3696</v>
      </c>
      <c r="I1067" s="123" t="s">
        <v>21</v>
      </c>
      <c r="J1067" s="123" t="s">
        <v>5318</v>
      </c>
      <c r="K1067" s="123" t="s">
        <v>28</v>
      </c>
      <c r="L1067" s="123" t="s">
        <v>5319</v>
      </c>
      <c r="M1067" s="125">
        <v>4783500</v>
      </c>
      <c r="N1067" s="125"/>
      <c r="O1067" s="125"/>
      <c r="P1067" s="125">
        <v>9751</v>
      </c>
      <c r="Q1067" s="125" t="s">
        <v>15</v>
      </c>
      <c r="R1067" s="136">
        <v>42369</v>
      </c>
      <c r="S1067" s="136">
        <v>47483</v>
      </c>
    </row>
    <row r="1068" spans="1:19" x14ac:dyDescent="0.5">
      <c r="A1068" s="119"/>
      <c r="B1068" s="121" t="s">
        <v>13</v>
      </c>
      <c r="C1068" s="122">
        <v>45929</v>
      </c>
      <c r="D1068" s="123" t="s">
        <v>1200</v>
      </c>
      <c r="E1068" s="123" t="s">
        <v>3248</v>
      </c>
      <c r="F1068" s="123" t="s">
        <v>2071</v>
      </c>
      <c r="G1068" s="123" t="s">
        <v>3249</v>
      </c>
      <c r="H1068" s="124" t="s">
        <v>3696</v>
      </c>
      <c r="I1068" s="123" t="s">
        <v>21</v>
      </c>
      <c r="J1068" s="123" t="s">
        <v>8076</v>
      </c>
      <c r="K1068" s="123" t="s">
        <v>1307</v>
      </c>
      <c r="L1068" s="123" t="s">
        <v>8077</v>
      </c>
      <c r="M1068" s="125">
        <v>7553600</v>
      </c>
      <c r="N1068" s="125">
        <v>200</v>
      </c>
      <c r="O1068" s="125">
        <v>7341</v>
      </c>
      <c r="P1068" s="125">
        <v>19305</v>
      </c>
      <c r="Q1068" s="125" t="s">
        <v>15</v>
      </c>
      <c r="R1068" s="127" t="s">
        <v>71</v>
      </c>
      <c r="S1068" s="127" t="s">
        <v>100</v>
      </c>
    </row>
    <row r="1069" spans="1:19" x14ac:dyDescent="0.5">
      <c r="A1069" s="119"/>
      <c r="B1069" s="121" t="s">
        <v>13</v>
      </c>
      <c r="C1069" s="122">
        <v>45929</v>
      </c>
      <c r="D1069" s="123" t="s">
        <v>1200</v>
      </c>
      <c r="E1069" s="123" t="s">
        <v>7647</v>
      </c>
      <c r="F1069" s="123" t="s">
        <v>2071</v>
      </c>
      <c r="G1069" s="123" t="s">
        <v>3254</v>
      </c>
      <c r="H1069" s="124" t="s">
        <v>3696</v>
      </c>
      <c r="I1069" s="123" t="s">
        <v>21</v>
      </c>
      <c r="J1069" s="123" t="s">
        <v>8076</v>
      </c>
      <c r="K1069" s="123" t="s">
        <v>1016</v>
      </c>
      <c r="L1069" s="123" t="s">
        <v>8077</v>
      </c>
      <c r="M1069" s="125">
        <v>400600</v>
      </c>
      <c r="N1069" s="125">
        <v>100</v>
      </c>
      <c r="O1069" s="125">
        <v>434</v>
      </c>
      <c r="P1069" s="125">
        <v>1067</v>
      </c>
      <c r="Q1069" s="125" t="s">
        <v>15</v>
      </c>
      <c r="R1069" s="127" t="s">
        <v>91</v>
      </c>
      <c r="S1069" s="127" t="s">
        <v>40</v>
      </c>
    </row>
    <row r="1070" spans="1:19" x14ac:dyDescent="0.5">
      <c r="A1070" s="119"/>
      <c r="B1070" s="121" t="s">
        <v>13</v>
      </c>
      <c r="C1070" s="122">
        <v>45929</v>
      </c>
      <c r="D1070" s="123" t="s">
        <v>1200</v>
      </c>
      <c r="E1070" s="123" t="s">
        <v>3250</v>
      </c>
      <c r="F1070" s="123" t="s">
        <v>2071</v>
      </c>
      <c r="G1070" s="123" t="s">
        <v>3251</v>
      </c>
      <c r="H1070" s="124" t="s">
        <v>3696</v>
      </c>
      <c r="I1070" s="123" t="s">
        <v>21</v>
      </c>
      <c r="J1070" s="123" t="s">
        <v>8076</v>
      </c>
      <c r="K1070" s="123" t="s">
        <v>1016</v>
      </c>
      <c r="L1070" s="123" t="s">
        <v>8077</v>
      </c>
      <c r="M1070" s="125">
        <v>7498800</v>
      </c>
      <c r="N1070" s="125">
        <v>200</v>
      </c>
      <c r="O1070" s="125">
        <v>7288</v>
      </c>
      <c r="P1070" s="125">
        <v>19166</v>
      </c>
      <c r="Q1070" s="125" t="s">
        <v>15</v>
      </c>
      <c r="R1070" s="127" t="s">
        <v>71</v>
      </c>
      <c r="S1070" s="127" t="s">
        <v>100</v>
      </c>
    </row>
    <row r="1071" spans="1:19" x14ac:dyDescent="0.5">
      <c r="A1071" s="119"/>
      <c r="B1071" s="121" t="s">
        <v>13</v>
      </c>
      <c r="C1071" s="122">
        <v>45937</v>
      </c>
      <c r="D1071" s="143" t="s">
        <v>7407</v>
      </c>
      <c r="E1071" s="123" t="s">
        <v>7408</v>
      </c>
      <c r="F1071" s="123" t="s">
        <v>2071</v>
      </c>
      <c r="G1071" s="124" t="s">
        <v>7414</v>
      </c>
      <c r="H1071" s="124" t="s">
        <v>3696</v>
      </c>
      <c r="I1071" s="123" t="s">
        <v>21</v>
      </c>
      <c r="J1071" s="123" t="s">
        <v>8218</v>
      </c>
      <c r="K1071" s="123" t="s">
        <v>8219</v>
      </c>
      <c r="L1071" s="123" t="s">
        <v>8220</v>
      </c>
      <c r="M1071" s="161">
        <v>18614242</v>
      </c>
      <c r="N1071" s="161">
        <v>1500</v>
      </c>
      <c r="O1071" s="161">
        <v>148700</v>
      </c>
      <c r="P1071" s="161">
        <v>157756</v>
      </c>
      <c r="Q1071" s="161"/>
      <c r="R1071" s="149" t="s">
        <v>3377</v>
      </c>
      <c r="S1071" s="149" t="s">
        <v>3910</v>
      </c>
    </row>
    <row r="1072" spans="1:19" x14ac:dyDescent="0.5">
      <c r="A1072" s="119"/>
      <c r="B1072" s="121" t="s">
        <v>13</v>
      </c>
      <c r="C1072" s="122">
        <v>45937</v>
      </c>
      <c r="D1072" s="143" t="s">
        <v>7407</v>
      </c>
      <c r="E1072" s="123" t="s">
        <v>7408</v>
      </c>
      <c r="F1072" s="123" t="s">
        <v>2071</v>
      </c>
      <c r="G1072" s="124" t="s">
        <v>7415</v>
      </c>
      <c r="H1072" s="124" t="s">
        <v>3697</v>
      </c>
      <c r="I1072" s="123" t="s">
        <v>21</v>
      </c>
      <c r="J1072" s="123" t="s">
        <v>7409</v>
      </c>
      <c r="K1072" s="123" t="s">
        <v>7410</v>
      </c>
      <c r="L1072" s="123" t="s">
        <v>7411</v>
      </c>
      <c r="M1072" s="161">
        <v>76894168</v>
      </c>
      <c r="N1072" s="161">
        <v>1500</v>
      </c>
      <c r="O1072" s="161">
        <v>148700</v>
      </c>
      <c r="P1072" s="161">
        <v>157756</v>
      </c>
      <c r="Q1072" s="161"/>
      <c r="R1072" s="149" t="s">
        <v>3377</v>
      </c>
      <c r="S1072" s="149" t="s">
        <v>3910</v>
      </c>
    </row>
    <row r="1073" spans="1:19" x14ac:dyDescent="0.5">
      <c r="A1073" s="119"/>
      <c r="B1073" s="121" t="s">
        <v>22</v>
      </c>
      <c r="C1073" s="122">
        <v>45910</v>
      </c>
      <c r="D1073" s="123" t="s">
        <v>6439</v>
      </c>
      <c r="E1073" s="123" t="s">
        <v>6440</v>
      </c>
      <c r="F1073" s="123" t="s">
        <v>2071</v>
      </c>
      <c r="G1073" s="123" t="s">
        <v>6441</v>
      </c>
      <c r="H1073" s="124" t="s">
        <v>3697</v>
      </c>
      <c r="I1073" s="123" t="s">
        <v>376</v>
      </c>
      <c r="J1073" s="123" t="s">
        <v>4697</v>
      </c>
      <c r="K1073" s="123" t="s">
        <v>140</v>
      </c>
      <c r="L1073" s="123" t="s">
        <v>4698</v>
      </c>
      <c r="M1073" s="125">
        <v>1789130</v>
      </c>
      <c r="N1073" s="125"/>
      <c r="O1073" s="125">
        <v>13403</v>
      </c>
      <c r="P1073" s="125">
        <v>13970</v>
      </c>
      <c r="Q1073" s="125"/>
      <c r="R1073" s="127" t="s">
        <v>6442</v>
      </c>
      <c r="S1073" s="127" t="s">
        <v>6443</v>
      </c>
    </row>
    <row r="1074" spans="1:19" x14ac:dyDescent="0.5">
      <c r="A1074" s="119"/>
      <c r="B1074" s="121" t="s">
        <v>22</v>
      </c>
      <c r="C1074" s="122">
        <v>45910</v>
      </c>
      <c r="D1074" s="123" t="s">
        <v>7809</v>
      </c>
      <c r="E1074" s="123" t="s">
        <v>6446</v>
      </c>
      <c r="F1074" s="123" t="s">
        <v>2071</v>
      </c>
      <c r="G1074" s="123" t="s">
        <v>6447</v>
      </c>
      <c r="H1074" s="124" t="s">
        <v>3697</v>
      </c>
      <c r="I1074" s="123" t="s">
        <v>376</v>
      </c>
      <c r="J1074" s="123" t="s">
        <v>4697</v>
      </c>
      <c r="K1074" s="123" t="s">
        <v>140</v>
      </c>
      <c r="L1074" s="123" t="s">
        <v>4698</v>
      </c>
      <c r="M1074" s="125">
        <v>1685950</v>
      </c>
      <c r="N1074" s="125"/>
      <c r="O1074" s="125">
        <v>11161</v>
      </c>
      <c r="P1074" s="125">
        <v>11633</v>
      </c>
      <c r="Q1074" s="125"/>
      <c r="R1074" s="127" t="s">
        <v>6442</v>
      </c>
      <c r="S1074" s="127" t="s">
        <v>6443</v>
      </c>
    </row>
    <row r="1075" spans="1:19" x14ac:dyDescent="0.5">
      <c r="A1075" s="119"/>
      <c r="B1075" s="130" t="s">
        <v>13</v>
      </c>
      <c r="C1075" s="122">
        <v>45939</v>
      </c>
      <c r="D1075" s="123" t="s">
        <v>3606</v>
      </c>
      <c r="E1075" s="123" t="s">
        <v>3607</v>
      </c>
      <c r="F1075" s="123" t="s">
        <v>2071</v>
      </c>
      <c r="G1075" s="163" t="s">
        <v>6616</v>
      </c>
      <c r="H1075" s="124" t="s">
        <v>3697</v>
      </c>
      <c r="I1075" s="123" t="s">
        <v>367</v>
      </c>
      <c r="J1075" s="123" t="s">
        <v>8223</v>
      </c>
      <c r="K1075" s="123" t="s">
        <v>47</v>
      </c>
      <c r="L1075" s="17" t="s">
        <v>8224</v>
      </c>
      <c r="M1075" s="125">
        <v>1405240</v>
      </c>
      <c r="N1075" s="125"/>
      <c r="O1075" s="125">
        <v>9069</v>
      </c>
      <c r="P1075" s="125">
        <v>20755</v>
      </c>
      <c r="Q1075" s="125">
        <v>78309</v>
      </c>
      <c r="R1075" s="129" t="s">
        <v>3608</v>
      </c>
      <c r="S1075" s="129" t="s">
        <v>3609</v>
      </c>
    </row>
    <row r="1076" spans="1:19" x14ac:dyDescent="0.5">
      <c r="A1076" s="119"/>
      <c r="B1076" s="121" t="s">
        <v>22</v>
      </c>
      <c r="C1076" s="122">
        <v>45877</v>
      </c>
      <c r="D1076" s="123" t="s">
        <v>4289</v>
      </c>
      <c r="E1076" s="123" t="s">
        <v>4285</v>
      </c>
      <c r="F1076" s="123" t="s">
        <v>2071</v>
      </c>
      <c r="G1076" s="129" t="s">
        <v>4286</v>
      </c>
      <c r="H1076" s="124" t="s">
        <v>3697</v>
      </c>
      <c r="I1076" s="123" t="s">
        <v>376</v>
      </c>
      <c r="J1076" s="123" t="s">
        <v>1561</v>
      </c>
      <c r="K1076" s="123" t="s">
        <v>28</v>
      </c>
      <c r="L1076" s="123" t="s">
        <v>1460</v>
      </c>
      <c r="M1076" s="125">
        <v>440000</v>
      </c>
      <c r="N1076" s="125"/>
      <c r="O1076" s="125">
        <v>11356</v>
      </c>
      <c r="P1076" s="125">
        <v>11836</v>
      </c>
      <c r="Q1076" s="125"/>
      <c r="R1076" s="129" t="s">
        <v>7378</v>
      </c>
      <c r="S1076" s="129" t="s">
        <v>4288</v>
      </c>
    </row>
    <row r="1077" spans="1:19" x14ac:dyDescent="0.5">
      <c r="A1077" s="119"/>
      <c r="B1077" s="121" t="s">
        <v>13</v>
      </c>
      <c r="C1077" s="122">
        <v>45917</v>
      </c>
      <c r="D1077" s="123" t="s">
        <v>5333</v>
      </c>
      <c r="E1077" s="123" t="s">
        <v>5334</v>
      </c>
      <c r="F1077" s="123" t="s">
        <v>2071</v>
      </c>
      <c r="G1077" s="129" t="s">
        <v>5335</v>
      </c>
      <c r="H1077" s="124" t="s">
        <v>3697</v>
      </c>
      <c r="I1077" s="123" t="s">
        <v>21</v>
      </c>
      <c r="J1077" s="123" t="s">
        <v>5318</v>
      </c>
      <c r="K1077" s="123" t="s">
        <v>28</v>
      </c>
      <c r="L1077" s="123" t="s">
        <v>5319</v>
      </c>
      <c r="M1077" s="125">
        <v>9862300</v>
      </c>
      <c r="N1077" s="125">
        <v>100</v>
      </c>
      <c r="O1077" s="125">
        <v>64935</v>
      </c>
      <c r="P1077" s="125">
        <v>67682</v>
      </c>
      <c r="Q1077" s="125"/>
      <c r="R1077" s="129" t="s">
        <v>46</v>
      </c>
      <c r="S1077" s="129" t="s">
        <v>74</v>
      </c>
    </row>
    <row r="1078" spans="1:19" x14ac:dyDescent="0.5">
      <c r="A1078" s="119"/>
      <c r="B1078" s="121" t="s">
        <v>13</v>
      </c>
      <c r="C1078" s="122">
        <v>45917</v>
      </c>
      <c r="D1078" s="123" t="s">
        <v>5333</v>
      </c>
      <c r="E1078" s="123" t="s">
        <v>6536</v>
      </c>
      <c r="F1078" s="123" t="s">
        <v>2071</v>
      </c>
      <c r="G1078" s="129" t="s">
        <v>6537</v>
      </c>
      <c r="H1078" s="124" t="s">
        <v>3697</v>
      </c>
      <c r="I1078" s="123" t="s">
        <v>21</v>
      </c>
      <c r="J1078" s="123" t="s">
        <v>5318</v>
      </c>
      <c r="K1078" s="123" t="s">
        <v>28</v>
      </c>
      <c r="L1078" s="123" t="s">
        <v>5319</v>
      </c>
      <c r="M1078" s="125">
        <v>1300500</v>
      </c>
      <c r="N1078" s="125">
        <v>100</v>
      </c>
      <c r="O1078" s="125">
        <v>2517</v>
      </c>
      <c r="P1078" s="125">
        <v>2624</v>
      </c>
      <c r="Q1078" s="125"/>
      <c r="R1078" s="129" t="s">
        <v>195</v>
      </c>
      <c r="S1078" s="129" t="s">
        <v>205</v>
      </c>
    </row>
    <row r="1079" spans="1:19" x14ac:dyDescent="0.5">
      <c r="A1079" s="119"/>
      <c r="B1079" s="121" t="s">
        <v>13</v>
      </c>
      <c r="C1079" s="122">
        <v>45917</v>
      </c>
      <c r="D1079" s="123" t="s">
        <v>5333</v>
      </c>
      <c r="E1079" s="123" t="s">
        <v>6538</v>
      </c>
      <c r="F1079" s="123" t="s">
        <v>2071</v>
      </c>
      <c r="G1079" s="129" t="s">
        <v>6539</v>
      </c>
      <c r="H1079" s="124" t="s">
        <v>3697</v>
      </c>
      <c r="I1079" s="123" t="s">
        <v>21</v>
      </c>
      <c r="J1079" s="123" t="s">
        <v>5318</v>
      </c>
      <c r="K1079" s="123" t="s">
        <v>28</v>
      </c>
      <c r="L1079" s="123" t="s">
        <v>5319</v>
      </c>
      <c r="M1079" s="125">
        <v>853200</v>
      </c>
      <c r="N1079" s="125">
        <v>100</v>
      </c>
      <c r="O1079" s="125">
        <v>1062</v>
      </c>
      <c r="P1079" s="125">
        <v>1721</v>
      </c>
      <c r="Q1079" s="125"/>
      <c r="R1079" s="129" t="s">
        <v>195</v>
      </c>
      <c r="S1079" s="129" t="s">
        <v>205</v>
      </c>
    </row>
    <row r="1080" spans="1:19" x14ac:dyDescent="0.5">
      <c r="A1080" s="119"/>
      <c r="B1080" s="121" t="s">
        <v>13</v>
      </c>
      <c r="C1080" s="122">
        <v>45917</v>
      </c>
      <c r="D1080" s="123" t="s">
        <v>5333</v>
      </c>
      <c r="E1080" s="123" t="s">
        <v>6538</v>
      </c>
      <c r="F1080" s="123" t="s">
        <v>2071</v>
      </c>
      <c r="G1080" s="129" t="s">
        <v>7353</v>
      </c>
      <c r="H1080" s="124" t="s">
        <v>3696</v>
      </c>
      <c r="I1080" s="123" t="s">
        <v>21</v>
      </c>
      <c r="J1080" s="123" t="s">
        <v>5318</v>
      </c>
      <c r="K1080" s="123" t="s">
        <v>28</v>
      </c>
      <c r="L1080" s="123" t="s">
        <v>5319</v>
      </c>
      <c r="M1080" s="125">
        <v>5338800</v>
      </c>
      <c r="N1080" s="125">
        <v>100</v>
      </c>
      <c r="O1080" s="125">
        <v>6647</v>
      </c>
      <c r="P1080" s="125">
        <v>10771</v>
      </c>
      <c r="Q1080" s="125"/>
      <c r="R1080" s="129" t="s">
        <v>446</v>
      </c>
      <c r="S1080" s="129" t="s">
        <v>62</v>
      </c>
    </row>
    <row r="1081" spans="1:19" x14ac:dyDescent="0.5">
      <c r="A1081" s="119"/>
      <c r="B1081" s="121" t="s">
        <v>13</v>
      </c>
      <c r="C1081" s="122">
        <v>45917</v>
      </c>
      <c r="D1081" s="123" t="s">
        <v>5333</v>
      </c>
      <c r="E1081" s="123" t="s">
        <v>6538</v>
      </c>
      <c r="F1081" s="123" t="s">
        <v>2071</v>
      </c>
      <c r="G1081" s="129" t="s">
        <v>7354</v>
      </c>
      <c r="H1081" s="124" t="s">
        <v>3696</v>
      </c>
      <c r="I1081" s="123" t="s">
        <v>21</v>
      </c>
      <c r="J1081" s="123" t="s">
        <v>5318</v>
      </c>
      <c r="K1081" s="123" t="s">
        <v>28</v>
      </c>
      <c r="L1081" s="123" t="s">
        <v>5319</v>
      </c>
      <c r="M1081" s="125">
        <v>3069000</v>
      </c>
      <c r="N1081" s="125">
        <v>100</v>
      </c>
      <c r="O1081" s="125">
        <v>3821</v>
      </c>
      <c r="P1081" s="125">
        <v>6192</v>
      </c>
      <c r="Q1081" s="125"/>
      <c r="R1081" s="129" t="s">
        <v>446</v>
      </c>
      <c r="S1081" s="129" t="s">
        <v>62</v>
      </c>
    </row>
    <row r="1082" spans="1:19" x14ac:dyDescent="0.5">
      <c r="A1082" s="119"/>
      <c r="B1082" s="121" t="s">
        <v>13</v>
      </c>
      <c r="C1082" s="122">
        <v>45917</v>
      </c>
      <c r="D1082" s="123" t="s">
        <v>5333</v>
      </c>
      <c r="E1082" s="123" t="s">
        <v>5334</v>
      </c>
      <c r="F1082" s="123" t="s">
        <v>2071</v>
      </c>
      <c r="G1082" s="129" t="s">
        <v>7355</v>
      </c>
      <c r="H1082" s="124" t="s">
        <v>3696</v>
      </c>
      <c r="I1082" s="123" t="s">
        <v>21</v>
      </c>
      <c r="J1082" s="123" t="s">
        <v>5318</v>
      </c>
      <c r="K1082" s="123" t="s">
        <v>28</v>
      </c>
      <c r="L1082" s="123" t="s">
        <v>5319</v>
      </c>
      <c r="M1082" s="125">
        <v>1908300</v>
      </c>
      <c r="N1082" s="125">
        <v>100</v>
      </c>
      <c r="O1082" s="125">
        <v>3694</v>
      </c>
      <c r="P1082" s="125">
        <v>3850</v>
      </c>
      <c r="Q1082" s="125"/>
      <c r="R1082" s="129" t="s">
        <v>446</v>
      </c>
      <c r="S1082" s="129" t="s">
        <v>62</v>
      </c>
    </row>
    <row r="1083" spans="1:19" x14ac:dyDescent="0.5">
      <c r="A1083" s="119"/>
      <c r="B1083" s="121" t="s">
        <v>13</v>
      </c>
      <c r="C1083" s="122">
        <v>45917</v>
      </c>
      <c r="D1083" s="123" t="s">
        <v>5333</v>
      </c>
      <c r="E1083" s="123" t="s">
        <v>6538</v>
      </c>
      <c r="F1083" s="123" t="s">
        <v>2071</v>
      </c>
      <c r="G1083" s="129" t="s">
        <v>7889</v>
      </c>
      <c r="H1083" s="124" t="s">
        <v>3696</v>
      </c>
      <c r="I1083" s="123" t="s">
        <v>21</v>
      </c>
      <c r="J1083" s="123" t="s">
        <v>5318</v>
      </c>
      <c r="K1083" s="123" t="s">
        <v>28</v>
      </c>
      <c r="L1083" s="123" t="s">
        <v>5319</v>
      </c>
      <c r="M1083" s="125">
        <v>885700</v>
      </c>
      <c r="N1083" s="125">
        <v>100</v>
      </c>
      <c r="O1083" s="125">
        <v>1103</v>
      </c>
      <c r="P1083" s="125">
        <v>1787</v>
      </c>
      <c r="Q1083" s="125"/>
      <c r="R1083" s="129" t="s">
        <v>446</v>
      </c>
      <c r="S1083" s="129" t="s">
        <v>62</v>
      </c>
    </row>
    <row r="1084" spans="1:19" x14ac:dyDescent="0.5">
      <c r="A1084" s="119"/>
      <c r="B1084" s="121" t="s">
        <v>22</v>
      </c>
      <c r="C1084" s="122">
        <v>46003</v>
      </c>
      <c r="D1084" s="123" t="s">
        <v>6193</v>
      </c>
      <c r="E1084" s="123" t="s">
        <v>6194</v>
      </c>
      <c r="F1084" s="123" t="s">
        <v>2071</v>
      </c>
      <c r="G1084" s="123" t="s">
        <v>6195</v>
      </c>
      <c r="H1084" s="124" t="s">
        <v>3697</v>
      </c>
      <c r="I1084" s="123" t="s">
        <v>376</v>
      </c>
      <c r="J1084" s="123" t="s">
        <v>8323</v>
      </c>
      <c r="K1084" s="123" t="s">
        <v>7814</v>
      </c>
      <c r="L1084" s="123" t="s">
        <v>8324</v>
      </c>
      <c r="M1084" s="125">
        <v>4449640</v>
      </c>
      <c r="N1084" s="125"/>
      <c r="O1084" s="125">
        <v>50629</v>
      </c>
      <c r="P1084" s="125">
        <v>63529</v>
      </c>
      <c r="Q1084" s="125"/>
      <c r="R1084" s="127" t="s">
        <v>4546</v>
      </c>
      <c r="S1084" s="127" t="s">
        <v>6196</v>
      </c>
    </row>
    <row r="1085" spans="1:19" x14ac:dyDescent="0.5">
      <c r="A1085" s="119"/>
      <c r="B1085" s="121" t="s">
        <v>22</v>
      </c>
      <c r="C1085" s="122">
        <v>45908</v>
      </c>
      <c r="D1085" s="123" t="s">
        <v>6078</v>
      </c>
      <c r="E1085" s="123" t="s">
        <v>6062</v>
      </c>
      <c r="F1085" s="123" t="s">
        <v>2071</v>
      </c>
      <c r="G1085" s="129" t="s">
        <v>7003</v>
      </c>
      <c r="H1085" s="124" t="s">
        <v>3697</v>
      </c>
      <c r="I1085" s="123" t="s">
        <v>376</v>
      </c>
      <c r="J1085" s="123" t="s">
        <v>6305</v>
      </c>
      <c r="K1085" s="123" t="s">
        <v>794</v>
      </c>
      <c r="L1085" s="123" t="s">
        <v>6063</v>
      </c>
      <c r="M1085" s="125">
        <v>17373784</v>
      </c>
      <c r="N1085" s="125"/>
      <c r="O1085" s="125">
        <v>2323</v>
      </c>
      <c r="P1085" s="125">
        <v>3837</v>
      </c>
      <c r="Q1085" s="125"/>
      <c r="R1085" s="129" t="s">
        <v>91</v>
      </c>
      <c r="S1085" s="129" t="s">
        <v>205</v>
      </c>
    </row>
    <row r="1086" spans="1:19" x14ac:dyDescent="0.5">
      <c r="A1086" s="119"/>
      <c r="B1086" s="121" t="s">
        <v>22</v>
      </c>
      <c r="C1086" s="122">
        <v>45908</v>
      </c>
      <c r="D1086" s="123" t="s">
        <v>6078</v>
      </c>
      <c r="E1086" s="123" t="s">
        <v>6062</v>
      </c>
      <c r="F1086" s="123" t="s">
        <v>2071</v>
      </c>
      <c r="G1086" s="129" t="s">
        <v>6080</v>
      </c>
      <c r="H1086" s="124" t="s">
        <v>3697</v>
      </c>
      <c r="I1086" s="123" t="s">
        <v>376</v>
      </c>
      <c r="J1086" s="123" t="s">
        <v>6305</v>
      </c>
      <c r="K1086" s="123" t="s">
        <v>794</v>
      </c>
      <c r="L1086" s="123" t="s">
        <v>6063</v>
      </c>
      <c r="M1086" s="125">
        <v>17373784</v>
      </c>
      <c r="N1086" s="125"/>
      <c r="O1086" s="125">
        <v>229</v>
      </c>
      <c r="P1086" s="125"/>
      <c r="Q1086" s="125"/>
      <c r="R1086" s="129" t="s">
        <v>91</v>
      </c>
      <c r="S1086" s="129" t="s">
        <v>205</v>
      </c>
    </row>
    <row r="1087" spans="1:19" x14ac:dyDescent="0.5">
      <c r="A1087" s="119"/>
      <c r="B1087" s="121" t="s">
        <v>22</v>
      </c>
      <c r="C1087" s="122">
        <v>45908</v>
      </c>
      <c r="D1087" s="123" t="s">
        <v>6078</v>
      </c>
      <c r="E1087" s="123" t="s">
        <v>6062</v>
      </c>
      <c r="F1087" s="123" t="s">
        <v>2071</v>
      </c>
      <c r="G1087" s="129" t="s">
        <v>6081</v>
      </c>
      <c r="H1087" s="124" t="s">
        <v>3697</v>
      </c>
      <c r="I1087" s="123" t="s">
        <v>376</v>
      </c>
      <c r="J1087" s="123" t="s">
        <v>6305</v>
      </c>
      <c r="K1087" s="123" t="s">
        <v>794</v>
      </c>
      <c r="L1087" s="123" t="s">
        <v>6063</v>
      </c>
      <c r="M1087" s="125">
        <v>17373784</v>
      </c>
      <c r="N1087" s="125"/>
      <c r="O1087" s="125">
        <v>229</v>
      </c>
      <c r="P1087" s="125"/>
      <c r="Q1087" s="125"/>
      <c r="R1087" s="129" t="s">
        <v>91</v>
      </c>
      <c r="S1087" s="129" t="s">
        <v>205</v>
      </c>
    </row>
    <row r="1088" spans="1:19" x14ac:dyDescent="0.5">
      <c r="A1088" s="119"/>
      <c r="B1088" s="121" t="s">
        <v>22</v>
      </c>
      <c r="C1088" s="122">
        <v>45908</v>
      </c>
      <c r="D1088" s="123" t="s">
        <v>6078</v>
      </c>
      <c r="E1088" s="123" t="s">
        <v>6062</v>
      </c>
      <c r="F1088" s="123" t="s">
        <v>2071</v>
      </c>
      <c r="G1088" s="129" t="s">
        <v>6082</v>
      </c>
      <c r="H1088" s="124" t="s">
        <v>3697</v>
      </c>
      <c r="I1088" s="123" t="s">
        <v>376</v>
      </c>
      <c r="J1088" s="123" t="s">
        <v>6305</v>
      </c>
      <c r="K1088" s="123" t="s">
        <v>794</v>
      </c>
      <c r="L1088" s="123" t="s">
        <v>6063</v>
      </c>
      <c r="M1088" s="125">
        <v>17373784</v>
      </c>
      <c r="N1088" s="125"/>
      <c r="O1088" s="125">
        <v>229</v>
      </c>
      <c r="P1088" s="125"/>
      <c r="Q1088" s="125"/>
      <c r="R1088" s="129" t="s">
        <v>91</v>
      </c>
      <c r="S1088" s="129" t="s">
        <v>205</v>
      </c>
    </row>
    <row r="1089" spans="1:19" x14ac:dyDescent="0.5">
      <c r="A1089" s="119"/>
      <c r="B1089" s="121" t="s">
        <v>22</v>
      </c>
      <c r="C1089" s="122">
        <v>45908</v>
      </c>
      <c r="D1089" s="123" t="s">
        <v>6078</v>
      </c>
      <c r="E1089" s="123" t="s">
        <v>6062</v>
      </c>
      <c r="F1089" s="123" t="s">
        <v>2071</v>
      </c>
      <c r="G1089" s="129" t="s">
        <v>6083</v>
      </c>
      <c r="H1089" s="124" t="s">
        <v>3697</v>
      </c>
      <c r="I1089" s="123" t="s">
        <v>376</v>
      </c>
      <c r="J1089" s="123" t="s">
        <v>6305</v>
      </c>
      <c r="K1089" s="123" t="s">
        <v>794</v>
      </c>
      <c r="L1089" s="123" t="s">
        <v>6063</v>
      </c>
      <c r="M1089" s="125">
        <v>17373784</v>
      </c>
      <c r="N1089" s="125"/>
      <c r="O1089" s="125">
        <v>229</v>
      </c>
      <c r="P1089" s="125"/>
      <c r="Q1089" s="125"/>
      <c r="R1089" s="129" t="s">
        <v>91</v>
      </c>
      <c r="S1089" s="129" t="s">
        <v>205</v>
      </c>
    </row>
    <row r="1090" spans="1:19" x14ac:dyDescent="0.5">
      <c r="A1090" s="119"/>
      <c r="B1090" s="121" t="s">
        <v>22</v>
      </c>
      <c r="C1090" s="122">
        <v>45908</v>
      </c>
      <c r="D1090" s="123" t="s">
        <v>6078</v>
      </c>
      <c r="E1090" s="123" t="s">
        <v>6062</v>
      </c>
      <c r="F1090" s="123" t="s">
        <v>2071</v>
      </c>
      <c r="G1090" s="129" t="s">
        <v>6084</v>
      </c>
      <c r="H1090" s="124" t="s">
        <v>3697</v>
      </c>
      <c r="I1090" s="123" t="s">
        <v>376</v>
      </c>
      <c r="J1090" s="123" t="s">
        <v>6305</v>
      </c>
      <c r="K1090" s="123" t="s">
        <v>794</v>
      </c>
      <c r="L1090" s="123" t="s">
        <v>6063</v>
      </c>
      <c r="M1090" s="125">
        <v>17373784</v>
      </c>
      <c r="N1090" s="125"/>
      <c r="O1090" s="125">
        <v>229</v>
      </c>
      <c r="P1090" s="125"/>
      <c r="Q1090" s="125"/>
      <c r="R1090" s="129" t="s">
        <v>91</v>
      </c>
      <c r="S1090" s="129" t="s">
        <v>205</v>
      </c>
    </row>
    <row r="1091" spans="1:19" x14ac:dyDescent="0.5">
      <c r="A1091" s="119"/>
      <c r="B1091" s="121" t="s">
        <v>22</v>
      </c>
      <c r="C1091" s="122">
        <v>45908</v>
      </c>
      <c r="D1091" s="123" t="s">
        <v>6057</v>
      </c>
      <c r="E1091" s="123" t="s">
        <v>6062</v>
      </c>
      <c r="F1091" s="123" t="s">
        <v>2071</v>
      </c>
      <c r="G1091" s="129" t="s">
        <v>6061</v>
      </c>
      <c r="H1091" s="124" t="s">
        <v>3697</v>
      </c>
      <c r="I1091" s="123" t="s">
        <v>376</v>
      </c>
      <c r="J1091" s="123" t="s">
        <v>6305</v>
      </c>
      <c r="K1091" s="123" t="s">
        <v>794</v>
      </c>
      <c r="L1091" s="123" t="s">
        <v>6063</v>
      </c>
      <c r="M1091" s="125">
        <v>17292811</v>
      </c>
      <c r="N1091" s="125"/>
      <c r="O1091" s="125">
        <v>229</v>
      </c>
      <c r="P1091" s="125">
        <v>2915</v>
      </c>
      <c r="Q1091" s="125"/>
      <c r="R1091" s="129" t="s">
        <v>6058</v>
      </c>
      <c r="S1091" s="129" t="s">
        <v>6059</v>
      </c>
    </row>
    <row r="1092" spans="1:19" x14ac:dyDescent="0.5">
      <c r="A1092" s="119"/>
      <c r="B1092" s="121" t="s">
        <v>22</v>
      </c>
      <c r="C1092" s="122">
        <v>45908</v>
      </c>
      <c r="D1092" s="123" t="s">
        <v>6070</v>
      </c>
      <c r="E1092" s="123" t="s">
        <v>6062</v>
      </c>
      <c r="F1092" s="123" t="s">
        <v>2071</v>
      </c>
      <c r="G1092" s="129" t="s">
        <v>6075</v>
      </c>
      <c r="H1092" s="124" t="s">
        <v>3697</v>
      </c>
      <c r="I1092" s="123" t="s">
        <v>376</v>
      </c>
      <c r="J1092" s="123" t="s">
        <v>6305</v>
      </c>
      <c r="K1092" s="123" t="s">
        <v>794</v>
      </c>
      <c r="L1092" s="123" t="s">
        <v>6063</v>
      </c>
      <c r="M1092" s="125">
        <v>12672945</v>
      </c>
      <c r="N1092" s="125"/>
      <c r="O1092" s="125">
        <v>229</v>
      </c>
      <c r="P1092" s="125">
        <v>1898</v>
      </c>
      <c r="Q1092" s="125"/>
      <c r="R1092" s="129" t="s">
        <v>6072</v>
      </c>
      <c r="S1092" s="129" t="s">
        <v>6073</v>
      </c>
    </row>
    <row r="1093" spans="1:19" x14ac:dyDescent="0.5">
      <c r="A1093" s="119"/>
      <c r="B1093" s="121" t="s">
        <v>22</v>
      </c>
      <c r="C1093" s="122">
        <v>45908</v>
      </c>
      <c r="D1093" s="123" t="s">
        <v>6070</v>
      </c>
      <c r="E1093" s="123" t="s">
        <v>6062</v>
      </c>
      <c r="F1093" s="123" t="s">
        <v>2071</v>
      </c>
      <c r="G1093" s="129" t="s">
        <v>6074</v>
      </c>
      <c r="H1093" s="124" t="s">
        <v>3696</v>
      </c>
      <c r="I1093" s="123" t="s">
        <v>376</v>
      </c>
      <c r="J1093" s="123" t="s">
        <v>6305</v>
      </c>
      <c r="K1093" s="123" t="s">
        <v>794</v>
      </c>
      <c r="L1093" s="123" t="s">
        <v>6063</v>
      </c>
      <c r="M1093" s="125">
        <v>12672945</v>
      </c>
      <c r="N1093" s="125"/>
      <c r="O1093" s="125">
        <v>229</v>
      </c>
      <c r="P1093" s="125">
        <v>1898</v>
      </c>
      <c r="Q1093" s="125"/>
      <c r="R1093" s="129" t="s">
        <v>6072</v>
      </c>
      <c r="S1093" s="129" t="s">
        <v>6073</v>
      </c>
    </row>
    <row r="1094" spans="1:19" x14ac:dyDescent="0.5">
      <c r="A1094" s="119"/>
      <c r="B1094" s="121" t="s">
        <v>22</v>
      </c>
      <c r="C1094" s="122">
        <v>45908</v>
      </c>
      <c r="D1094" s="123" t="s">
        <v>6065</v>
      </c>
      <c r="E1094" s="123" t="s">
        <v>6066</v>
      </c>
      <c r="F1094" s="123" t="s">
        <v>2071</v>
      </c>
      <c r="G1094" s="129" t="s">
        <v>7004</v>
      </c>
      <c r="H1094" s="124" t="s">
        <v>3697</v>
      </c>
      <c r="I1094" s="123" t="s">
        <v>376</v>
      </c>
      <c r="J1094" s="123" t="s">
        <v>6305</v>
      </c>
      <c r="K1094" s="123" t="s">
        <v>794</v>
      </c>
      <c r="L1094" s="123" t="s">
        <v>6063</v>
      </c>
      <c r="M1094" s="125">
        <v>14229664</v>
      </c>
      <c r="N1094" s="125"/>
      <c r="O1094" s="125">
        <v>1567</v>
      </c>
      <c r="P1094" s="125">
        <v>1966</v>
      </c>
      <c r="Q1094" s="125"/>
      <c r="R1094" s="129" t="s">
        <v>6068</v>
      </c>
      <c r="S1094" s="129" t="s">
        <v>6069</v>
      </c>
    </row>
    <row r="1095" spans="1:19" x14ac:dyDescent="0.5">
      <c r="A1095" s="119"/>
      <c r="B1095" s="121" t="s">
        <v>13</v>
      </c>
      <c r="C1095" s="122">
        <v>45930</v>
      </c>
      <c r="D1095" s="123" t="s">
        <v>8172</v>
      </c>
      <c r="E1095" s="123" t="s">
        <v>8173</v>
      </c>
      <c r="F1095" s="123" t="s">
        <v>2071</v>
      </c>
      <c r="G1095" s="47" t="s">
        <v>4390</v>
      </c>
      <c r="H1095" s="124" t="s">
        <v>3697</v>
      </c>
      <c r="I1095" s="123" t="s">
        <v>86</v>
      </c>
      <c r="J1095" s="123" t="s">
        <v>8176</v>
      </c>
      <c r="K1095" s="123" t="s">
        <v>2195</v>
      </c>
      <c r="L1095" s="123" t="s">
        <v>5854</v>
      </c>
      <c r="M1095" s="125">
        <v>156300</v>
      </c>
      <c r="N1095" s="125">
        <v>100</v>
      </c>
      <c r="O1095" s="125">
        <v>2099</v>
      </c>
      <c r="P1095" s="125"/>
      <c r="Q1095" s="125"/>
      <c r="R1095" s="129" t="s">
        <v>8174</v>
      </c>
      <c r="S1095" s="129" t="s">
        <v>8175</v>
      </c>
    </row>
    <row r="1096" spans="1:19" x14ac:dyDescent="0.5">
      <c r="A1096" s="119"/>
      <c r="B1096" s="121" t="s">
        <v>22</v>
      </c>
      <c r="C1096" s="122">
        <v>46021</v>
      </c>
      <c r="D1096" s="123" t="s">
        <v>6624</v>
      </c>
      <c r="E1096" s="123" t="s">
        <v>7474</v>
      </c>
      <c r="F1096" s="123" t="s">
        <v>2071</v>
      </c>
      <c r="G1096" s="159" t="s">
        <v>8350</v>
      </c>
      <c r="H1096" s="124" t="s">
        <v>3697</v>
      </c>
      <c r="I1096" s="123" t="s">
        <v>376</v>
      </c>
      <c r="J1096" s="123" t="s">
        <v>8347</v>
      </c>
      <c r="K1096" s="123" t="s">
        <v>8348</v>
      </c>
      <c r="L1096" s="123" t="s">
        <v>8349</v>
      </c>
      <c r="M1096" s="125">
        <v>14700100</v>
      </c>
      <c r="N1096" s="125"/>
      <c r="O1096" s="125">
        <v>3102</v>
      </c>
      <c r="P1096" s="125"/>
      <c r="Q1096" s="125"/>
      <c r="R1096" s="129" t="s">
        <v>7475</v>
      </c>
      <c r="S1096" s="129" t="s">
        <v>7476</v>
      </c>
    </row>
    <row r="1097" spans="1:19" x14ac:dyDescent="0.5">
      <c r="A1097" s="119"/>
      <c r="B1097" s="121" t="s">
        <v>22</v>
      </c>
      <c r="C1097" s="122">
        <v>46021</v>
      </c>
      <c r="D1097" s="123" t="s">
        <v>6624</v>
      </c>
      <c r="E1097" s="123" t="s">
        <v>8333</v>
      </c>
      <c r="F1097" s="123" t="s">
        <v>2071</v>
      </c>
      <c r="G1097" s="159" t="s">
        <v>8334</v>
      </c>
      <c r="H1097" s="124" t="s">
        <v>3697</v>
      </c>
      <c r="I1097" s="123" t="s">
        <v>376</v>
      </c>
      <c r="J1097" s="123" t="s">
        <v>8347</v>
      </c>
      <c r="K1097" s="123" t="s">
        <v>8348</v>
      </c>
      <c r="L1097" s="123" t="s">
        <v>8349</v>
      </c>
      <c r="M1097" s="125">
        <v>197600</v>
      </c>
      <c r="N1097" s="125"/>
      <c r="O1097" s="125"/>
      <c r="P1097" s="125"/>
      <c r="Q1097" s="125"/>
      <c r="R1097" s="129" t="s">
        <v>5253</v>
      </c>
      <c r="S1097" s="129" t="s">
        <v>5997</v>
      </c>
    </row>
    <row r="1098" spans="1:19" x14ac:dyDescent="0.5">
      <c r="A1098" s="119"/>
      <c r="B1098" s="121" t="s">
        <v>22</v>
      </c>
      <c r="C1098" s="122">
        <v>46021</v>
      </c>
      <c r="D1098" s="123" t="s">
        <v>6624</v>
      </c>
      <c r="E1098" s="123" t="s">
        <v>8338</v>
      </c>
      <c r="F1098" s="123" t="s">
        <v>2071</v>
      </c>
      <c r="G1098" s="159" t="s">
        <v>8335</v>
      </c>
      <c r="H1098" s="124" t="s">
        <v>3697</v>
      </c>
      <c r="I1098" s="123" t="s">
        <v>376</v>
      </c>
      <c r="J1098" s="123" t="s">
        <v>8347</v>
      </c>
      <c r="K1098" s="123" t="s">
        <v>8348</v>
      </c>
      <c r="L1098" s="123" t="s">
        <v>8349</v>
      </c>
      <c r="M1098" s="125">
        <v>10824600</v>
      </c>
      <c r="N1098" s="125"/>
      <c r="O1098" s="125">
        <v>4446</v>
      </c>
      <c r="P1098" s="125"/>
      <c r="Q1098" s="125"/>
      <c r="R1098" s="129" t="s">
        <v>8336</v>
      </c>
      <c r="S1098" s="129" t="s">
        <v>8337</v>
      </c>
    </row>
    <row r="1099" spans="1:19" x14ac:dyDescent="0.5">
      <c r="A1099" s="119"/>
      <c r="B1099" s="121" t="s">
        <v>22</v>
      </c>
      <c r="C1099" s="122">
        <v>46021</v>
      </c>
      <c r="D1099" s="123" t="s">
        <v>6624</v>
      </c>
      <c r="E1099" s="123" t="s">
        <v>8339</v>
      </c>
      <c r="F1099" s="123" t="s">
        <v>2071</v>
      </c>
      <c r="G1099" s="159" t="s">
        <v>8340</v>
      </c>
      <c r="H1099" s="124" t="s">
        <v>3697</v>
      </c>
      <c r="I1099" s="123" t="s">
        <v>376</v>
      </c>
      <c r="J1099" s="123" t="s">
        <v>8347</v>
      </c>
      <c r="K1099" s="123" t="s">
        <v>8348</v>
      </c>
      <c r="L1099" s="123" t="s">
        <v>8349</v>
      </c>
      <c r="M1099" s="125">
        <v>188300</v>
      </c>
      <c r="N1099" s="125"/>
      <c r="O1099" s="125">
        <v>6267</v>
      </c>
      <c r="P1099" s="125">
        <v>22193</v>
      </c>
      <c r="Q1099" s="125"/>
      <c r="R1099" s="129" t="s">
        <v>5253</v>
      </c>
      <c r="S1099" s="129" t="s">
        <v>5997</v>
      </c>
    </row>
    <row r="1100" spans="1:19" x14ac:dyDescent="0.5">
      <c r="A1100" s="119"/>
      <c r="B1100" s="121" t="s">
        <v>22</v>
      </c>
      <c r="C1100" s="122">
        <v>46021</v>
      </c>
      <c r="D1100" s="123" t="s">
        <v>6624</v>
      </c>
      <c r="E1100" s="123" t="s">
        <v>8341</v>
      </c>
      <c r="F1100" s="123" t="s">
        <v>2071</v>
      </c>
      <c r="G1100" s="159" t="s">
        <v>8342</v>
      </c>
      <c r="H1100" s="124" t="s">
        <v>3697</v>
      </c>
      <c r="I1100" s="123" t="s">
        <v>376</v>
      </c>
      <c r="J1100" s="123" t="s">
        <v>8347</v>
      </c>
      <c r="K1100" s="123" t="s">
        <v>8348</v>
      </c>
      <c r="L1100" s="123" t="s">
        <v>8349</v>
      </c>
      <c r="M1100" s="125">
        <v>30000</v>
      </c>
      <c r="N1100" s="125"/>
      <c r="O1100" s="125">
        <v>13389</v>
      </c>
      <c r="P1100" s="125"/>
      <c r="Q1100" s="125"/>
      <c r="R1100" s="129" t="s">
        <v>5253</v>
      </c>
      <c r="S1100" s="129" t="s">
        <v>5997</v>
      </c>
    </row>
    <row r="1101" spans="1:19" x14ac:dyDescent="0.5">
      <c r="A1101" s="119"/>
      <c r="B1101" s="121" t="s">
        <v>22</v>
      </c>
      <c r="C1101" s="122">
        <v>46021</v>
      </c>
      <c r="D1101" s="123" t="s">
        <v>6624</v>
      </c>
      <c r="E1101" s="123" t="s">
        <v>8343</v>
      </c>
      <c r="F1101" s="123" t="s">
        <v>2071</v>
      </c>
      <c r="G1101" s="159" t="s">
        <v>8344</v>
      </c>
      <c r="H1101" s="124" t="s">
        <v>3697</v>
      </c>
      <c r="I1101" s="123" t="s">
        <v>376</v>
      </c>
      <c r="J1101" s="123" t="s">
        <v>8347</v>
      </c>
      <c r="K1101" s="123" t="s">
        <v>8348</v>
      </c>
      <c r="L1101" s="123" t="s">
        <v>8349</v>
      </c>
      <c r="M1101" s="125">
        <v>17013100</v>
      </c>
      <c r="N1101" s="125"/>
      <c r="O1101" s="125">
        <v>9962</v>
      </c>
      <c r="P1101" s="125"/>
      <c r="Q1101" s="125"/>
      <c r="R1101" s="129" t="s">
        <v>7475</v>
      </c>
      <c r="S1101" s="129" t="s">
        <v>7476</v>
      </c>
    </row>
    <row r="1102" spans="1:19" x14ac:dyDescent="0.5">
      <c r="A1102" s="119"/>
      <c r="B1102" s="121" t="s">
        <v>22</v>
      </c>
      <c r="C1102" s="122">
        <v>46021</v>
      </c>
      <c r="D1102" s="123" t="s">
        <v>6624</v>
      </c>
      <c r="E1102" s="123" t="s">
        <v>8345</v>
      </c>
      <c r="F1102" s="123" t="s">
        <v>2071</v>
      </c>
      <c r="G1102" s="159" t="s">
        <v>8346</v>
      </c>
      <c r="H1102" s="124" t="s">
        <v>3697</v>
      </c>
      <c r="I1102" s="123" t="s">
        <v>376</v>
      </c>
      <c r="J1102" s="123" t="s">
        <v>8347</v>
      </c>
      <c r="K1102" s="123" t="s">
        <v>8348</v>
      </c>
      <c r="L1102" s="123" t="s">
        <v>8349</v>
      </c>
      <c r="M1102" s="125">
        <v>178600</v>
      </c>
      <c r="N1102" s="125"/>
      <c r="O1102" s="125"/>
      <c r="P1102" s="125"/>
      <c r="Q1102" s="125"/>
      <c r="R1102" s="129" t="s">
        <v>5253</v>
      </c>
      <c r="S1102" s="129" t="s">
        <v>5997</v>
      </c>
    </row>
    <row r="1103" spans="1:19" x14ac:dyDescent="0.5">
      <c r="A1103" s="119"/>
      <c r="B1103" s="121" t="s">
        <v>13</v>
      </c>
      <c r="C1103" s="142">
        <v>46000</v>
      </c>
      <c r="D1103" s="123" t="s">
        <v>1017</v>
      </c>
      <c r="E1103" s="123" t="s">
        <v>1205</v>
      </c>
      <c r="F1103" s="123" t="s">
        <v>2058</v>
      </c>
      <c r="G1103" s="123" t="s">
        <v>1204</v>
      </c>
      <c r="H1103" s="124" t="s">
        <v>3696</v>
      </c>
      <c r="I1103" s="123" t="s">
        <v>21</v>
      </c>
      <c r="J1103" s="123" t="s">
        <v>8319</v>
      </c>
      <c r="K1103" s="123" t="s">
        <v>115</v>
      </c>
      <c r="L1103" s="123" t="s">
        <v>8320</v>
      </c>
      <c r="M1103" s="125">
        <v>198600</v>
      </c>
      <c r="N1103" s="125" t="s">
        <v>216</v>
      </c>
      <c r="O1103" s="125" t="s">
        <v>216</v>
      </c>
      <c r="P1103" s="125">
        <v>1683</v>
      </c>
      <c r="Q1103" s="125" t="s">
        <v>15</v>
      </c>
      <c r="R1103" s="123" t="s">
        <v>121</v>
      </c>
      <c r="S1103" s="123" t="s">
        <v>100</v>
      </c>
    </row>
    <row r="1104" spans="1:19" x14ac:dyDescent="0.5">
      <c r="A1104" s="119"/>
      <c r="B1104" s="121" t="s">
        <v>13</v>
      </c>
      <c r="C1104" s="142">
        <v>46000</v>
      </c>
      <c r="D1104" s="123" t="s">
        <v>1017</v>
      </c>
      <c r="E1104" s="123" t="s">
        <v>1541</v>
      </c>
      <c r="F1104" s="123" t="s">
        <v>2058</v>
      </c>
      <c r="G1104" s="123" t="s">
        <v>1540</v>
      </c>
      <c r="H1104" s="124" t="s">
        <v>3697</v>
      </c>
      <c r="I1104" s="123" t="s">
        <v>49</v>
      </c>
      <c r="J1104" s="123" t="s">
        <v>8319</v>
      </c>
      <c r="K1104" s="123" t="s">
        <v>115</v>
      </c>
      <c r="L1104" s="123" t="s">
        <v>8320</v>
      </c>
      <c r="M1104" s="125">
        <v>2515440</v>
      </c>
      <c r="N1104" s="125" t="s">
        <v>216</v>
      </c>
      <c r="O1104" s="125">
        <v>4319</v>
      </c>
      <c r="P1104" s="125">
        <v>21318</v>
      </c>
      <c r="Q1104" s="125" t="s">
        <v>15</v>
      </c>
      <c r="R1104" s="123" t="s">
        <v>121</v>
      </c>
      <c r="S1104" s="123" t="s">
        <v>100</v>
      </c>
    </row>
    <row r="1105" spans="1:19" x14ac:dyDescent="0.5">
      <c r="A1105" s="119"/>
      <c r="B1105" s="121" t="s">
        <v>13</v>
      </c>
      <c r="C1105" s="142">
        <v>46000</v>
      </c>
      <c r="D1105" s="123" t="s">
        <v>1017</v>
      </c>
      <c r="E1105" s="123" t="s">
        <v>1018</v>
      </c>
      <c r="F1105" s="123" t="s">
        <v>2058</v>
      </c>
      <c r="G1105" s="123" t="s">
        <v>2262</v>
      </c>
      <c r="H1105" s="124" t="s">
        <v>3696</v>
      </c>
      <c r="I1105" s="123" t="s">
        <v>21</v>
      </c>
      <c r="J1105" s="123" t="s">
        <v>8319</v>
      </c>
      <c r="K1105" s="123" t="s">
        <v>115</v>
      </c>
      <c r="L1105" s="123" t="s">
        <v>8320</v>
      </c>
      <c r="M1105" s="125">
        <v>338430</v>
      </c>
      <c r="N1105" s="125" t="s">
        <v>216</v>
      </c>
      <c r="O1105" s="125" t="s">
        <v>216</v>
      </c>
      <c r="P1105" s="125">
        <v>2868</v>
      </c>
      <c r="Q1105" s="125" t="s">
        <v>15</v>
      </c>
      <c r="R1105" s="123" t="s">
        <v>93</v>
      </c>
      <c r="S1105" s="123" t="s">
        <v>209</v>
      </c>
    </row>
    <row r="1106" spans="1:19" x14ac:dyDescent="0.5">
      <c r="A1106" s="119"/>
      <c r="B1106" s="121" t="s">
        <v>13</v>
      </c>
      <c r="C1106" s="142">
        <v>46000</v>
      </c>
      <c r="D1106" s="123" t="s">
        <v>1017</v>
      </c>
      <c r="E1106" s="123" t="s">
        <v>1018</v>
      </c>
      <c r="F1106" s="123" t="s">
        <v>2058</v>
      </c>
      <c r="G1106" s="123" t="s">
        <v>1624</v>
      </c>
      <c r="H1106" s="124" t="s">
        <v>3697</v>
      </c>
      <c r="I1106" s="123" t="s">
        <v>21</v>
      </c>
      <c r="J1106" s="123" t="s">
        <v>8319</v>
      </c>
      <c r="K1106" s="123" t="s">
        <v>115</v>
      </c>
      <c r="L1106" s="123" t="s">
        <v>8320</v>
      </c>
      <c r="M1106" s="125">
        <v>3125240</v>
      </c>
      <c r="N1106" s="125"/>
      <c r="O1106" s="125" t="s">
        <v>931</v>
      </c>
      <c r="P1106" s="125">
        <v>3400</v>
      </c>
      <c r="Q1106" s="125" t="s">
        <v>15</v>
      </c>
      <c r="R1106" s="136">
        <v>40115</v>
      </c>
      <c r="S1106" s="123" t="s">
        <v>1623</v>
      </c>
    </row>
    <row r="1107" spans="1:19" x14ac:dyDescent="0.5">
      <c r="A1107" s="119"/>
      <c r="B1107" s="121" t="s">
        <v>13</v>
      </c>
      <c r="C1107" s="142">
        <v>46000</v>
      </c>
      <c r="D1107" s="123" t="s">
        <v>1017</v>
      </c>
      <c r="E1107" s="123" t="s">
        <v>1205</v>
      </c>
      <c r="F1107" s="123" t="s">
        <v>2058</v>
      </c>
      <c r="G1107" s="123" t="s">
        <v>2261</v>
      </c>
      <c r="H1107" s="124" t="s">
        <v>3696</v>
      </c>
      <c r="I1107" s="123" t="s">
        <v>21</v>
      </c>
      <c r="J1107" s="123" t="s">
        <v>8319</v>
      </c>
      <c r="K1107" s="123" t="s">
        <v>115</v>
      </c>
      <c r="L1107" s="123" t="s">
        <v>8320</v>
      </c>
      <c r="M1107" s="125">
        <v>222660</v>
      </c>
      <c r="N1107" s="125" t="s">
        <v>216</v>
      </c>
      <c r="O1107" s="125" t="s">
        <v>216</v>
      </c>
      <c r="P1107" s="125">
        <v>1887</v>
      </c>
      <c r="Q1107" s="125" t="s">
        <v>15</v>
      </c>
      <c r="R1107" s="136">
        <v>42369</v>
      </c>
      <c r="S1107" s="123" t="s">
        <v>249</v>
      </c>
    </row>
    <row r="1108" spans="1:19" x14ac:dyDescent="0.5">
      <c r="A1108" s="119"/>
      <c r="B1108" s="121" t="s">
        <v>13</v>
      </c>
      <c r="C1108" s="142">
        <v>46000</v>
      </c>
      <c r="D1108" s="123" t="s">
        <v>1017</v>
      </c>
      <c r="E1108" s="123" t="s">
        <v>1018</v>
      </c>
      <c r="F1108" s="123" t="s">
        <v>2058</v>
      </c>
      <c r="G1108" s="123" t="s">
        <v>2266</v>
      </c>
      <c r="H1108" s="124" t="s">
        <v>3696</v>
      </c>
      <c r="I1108" s="123" t="s">
        <v>21</v>
      </c>
      <c r="J1108" s="123" t="s">
        <v>8319</v>
      </c>
      <c r="K1108" s="123" t="s">
        <v>115</v>
      </c>
      <c r="L1108" s="123" t="s">
        <v>8320</v>
      </c>
      <c r="M1108" s="125">
        <v>1843770</v>
      </c>
      <c r="N1108" s="125" t="s">
        <v>216</v>
      </c>
      <c r="O1108" s="125" t="s">
        <v>216</v>
      </c>
      <c r="P1108" s="125">
        <v>15903</v>
      </c>
      <c r="Q1108" s="125" t="s">
        <v>15</v>
      </c>
      <c r="R1108" s="136">
        <v>43465</v>
      </c>
      <c r="S1108" s="136">
        <v>47848</v>
      </c>
    </row>
    <row r="1109" spans="1:19" x14ac:dyDescent="0.5">
      <c r="A1109" s="119"/>
      <c r="B1109" s="121" t="s">
        <v>13</v>
      </c>
      <c r="C1109" s="122">
        <v>45922</v>
      </c>
      <c r="D1109" s="123" t="s">
        <v>3426</v>
      </c>
      <c r="E1109" s="123" t="s">
        <v>3427</v>
      </c>
      <c r="F1109" s="123" t="s">
        <v>2059</v>
      </c>
      <c r="G1109" s="123" t="s">
        <v>3428</v>
      </c>
      <c r="H1109" s="124" t="s">
        <v>3696</v>
      </c>
      <c r="I1109" s="123" t="s">
        <v>49</v>
      </c>
      <c r="J1109" s="123" t="s">
        <v>3429</v>
      </c>
      <c r="K1109" s="123" t="s">
        <v>3430</v>
      </c>
      <c r="L1109" s="123" t="s">
        <v>3431</v>
      </c>
      <c r="M1109" s="125">
        <v>3300003</v>
      </c>
      <c r="N1109" s="125">
        <v>100</v>
      </c>
      <c r="O1109" s="125">
        <v>1009</v>
      </c>
      <c r="P1109" s="125">
        <v>1431</v>
      </c>
      <c r="Q1109" s="125"/>
      <c r="R1109" s="127" t="s">
        <v>2818</v>
      </c>
      <c r="S1109" s="127" t="s">
        <v>62</v>
      </c>
    </row>
    <row r="1110" spans="1:19" x14ac:dyDescent="0.5">
      <c r="A1110" s="119"/>
      <c r="B1110" s="121" t="s">
        <v>13</v>
      </c>
      <c r="C1110" s="122">
        <v>45922</v>
      </c>
      <c r="D1110" s="123" t="s">
        <v>3426</v>
      </c>
      <c r="E1110" s="123" t="s">
        <v>3427</v>
      </c>
      <c r="F1110" s="123" t="s">
        <v>2059</v>
      </c>
      <c r="G1110" s="123" t="s">
        <v>3434</v>
      </c>
      <c r="H1110" s="124" t="s">
        <v>3697</v>
      </c>
      <c r="I1110" s="123" t="s">
        <v>49</v>
      </c>
      <c r="J1110" s="123" t="s">
        <v>3429</v>
      </c>
      <c r="K1110" s="123" t="s">
        <v>3430</v>
      </c>
      <c r="L1110" s="123" t="s">
        <v>3431</v>
      </c>
      <c r="M1110" s="125">
        <v>29227000</v>
      </c>
      <c r="N1110" s="125">
        <v>100</v>
      </c>
      <c r="O1110" s="125">
        <v>127602</v>
      </c>
      <c r="P1110" s="125">
        <v>192983</v>
      </c>
      <c r="Q1110" s="125"/>
      <c r="R1110" s="127" t="s">
        <v>3928</v>
      </c>
      <c r="S1110" s="127" t="s">
        <v>3929</v>
      </c>
    </row>
    <row r="1111" spans="1:19" x14ac:dyDescent="0.5">
      <c r="A1111" s="119"/>
      <c r="B1111" s="121" t="s">
        <v>13</v>
      </c>
      <c r="C1111" s="122">
        <v>45917</v>
      </c>
      <c r="D1111" s="123" t="s">
        <v>3059</v>
      </c>
      <c r="E1111" s="123" t="s">
        <v>3058</v>
      </c>
      <c r="F1111" s="123" t="s">
        <v>2071</v>
      </c>
      <c r="G1111" s="123" t="s">
        <v>3057</v>
      </c>
      <c r="H1111" s="124" t="s">
        <v>3696</v>
      </c>
      <c r="I1111" s="123" t="s">
        <v>21</v>
      </c>
      <c r="J1111" s="123" t="s">
        <v>5318</v>
      </c>
      <c r="K1111" s="123" t="s">
        <v>28</v>
      </c>
      <c r="L1111" s="123" t="s">
        <v>5319</v>
      </c>
      <c r="M1111" s="125">
        <v>1337900</v>
      </c>
      <c r="N1111" s="125">
        <v>100</v>
      </c>
      <c r="O1111" s="125">
        <v>2590</v>
      </c>
      <c r="P1111" s="125">
        <v>2699</v>
      </c>
      <c r="Q1111" s="125"/>
      <c r="R1111" s="136">
        <v>43465</v>
      </c>
      <c r="S1111" s="136">
        <v>48944</v>
      </c>
    </row>
    <row r="1112" spans="1:19" x14ac:dyDescent="0.5">
      <c r="A1112" s="119"/>
      <c r="B1112" s="121" t="s">
        <v>13</v>
      </c>
      <c r="C1112" s="122">
        <v>45917</v>
      </c>
      <c r="D1112" s="123" t="s">
        <v>3059</v>
      </c>
      <c r="E1112" s="123" t="s">
        <v>3872</v>
      </c>
      <c r="F1112" s="123" t="s">
        <v>2071</v>
      </c>
      <c r="G1112" s="124">
        <v>7300600055</v>
      </c>
      <c r="H1112" s="124" t="s">
        <v>3697</v>
      </c>
      <c r="I1112" s="123" t="s">
        <v>21</v>
      </c>
      <c r="J1112" s="123" t="s">
        <v>5318</v>
      </c>
      <c r="K1112" s="123" t="s">
        <v>28</v>
      </c>
      <c r="L1112" s="123" t="s">
        <v>5319</v>
      </c>
      <c r="M1112" s="125">
        <v>7423100</v>
      </c>
      <c r="N1112" s="125">
        <v>100</v>
      </c>
      <c r="O1112" s="125">
        <v>22091</v>
      </c>
      <c r="P1112" s="125">
        <v>23025</v>
      </c>
      <c r="Q1112" s="125"/>
      <c r="R1112" s="127" t="s">
        <v>48</v>
      </c>
      <c r="S1112" s="127" t="s">
        <v>122</v>
      </c>
    </row>
    <row r="1113" spans="1:19" x14ac:dyDescent="0.5">
      <c r="A1113" s="119"/>
      <c r="B1113" s="121" t="s">
        <v>13</v>
      </c>
      <c r="C1113" s="122">
        <v>45917</v>
      </c>
      <c r="D1113" s="123" t="s">
        <v>3059</v>
      </c>
      <c r="E1113" s="123" t="s">
        <v>3872</v>
      </c>
      <c r="F1113" s="123" t="s">
        <v>2071</v>
      </c>
      <c r="G1113" s="124" t="s">
        <v>4912</v>
      </c>
      <c r="H1113" s="124" t="s">
        <v>3696</v>
      </c>
      <c r="I1113" s="123" t="s">
        <v>21</v>
      </c>
      <c r="J1113" s="123" t="s">
        <v>5318</v>
      </c>
      <c r="K1113" s="123" t="s">
        <v>28</v>
      </c>
      <c r="L1113" s="123" t="s">
        <v>5319</v>
      </c>
      <c r="M1113" s="125">
        <v>304800</v>
      </c>
      <c r="N1113" s="125">
        <v>100</v>
      </c>
      <c r="O1113" s="125">
        <v>590</v>
      </c>
      <c r="P1113" s="125">
        <v>615</v>
      </c>
      <c r="Q1113" s="125"/>
      <c r="R1113" s="127" t="s">
        <v>48</v>
      </c>
      <c r="S1113" s="127" t="s">
        <v>122</v>
      </c>
    </row>
    <row r="1114" spans="1:19" x14ac:dyDescent="0.5">
      <c r="A1114" s="119"/>
      <c r="B1114" s="121" t="s">
        <v>13</v>
      </c>
      <c r="C1114" s="122">
        <v>45917</v>
      </c>
      <c r="D1114" s="123" t="s">
        <v>3059</v>
      </c>
      <c r="E1114" s="123" t="s">
        <v>3872</v>
      </c>
      <c r="F1114" s="123" t="s">
        <v>2071</v>
      </c>
      <c r="G1114" s="124" t="s">
        <v>7356</v>
      </c>
      <c r="H1114" s="124" t="s">
        <v>3696</v>
      </c>
      <c r="I1114" s="123" t="s">
        <v>21</v>
      </c>
      <c r="J1114" s="123" t="s">
        <v>5318</v>
      </c>
      <c r="K1114" s="123" t="s">
        <v>28</v>
      </c>
      <c r="L1114" s="123" t="s">
        <v>5319</v>
      </c>
      <c r="M1114" s="125">
        <v>2988800</v>
      </c>
      <c r="N1114" s="125">
        <v>100</v>
      </c>
      <c r="O1114" s="125">
        <v>5785</v>
      </c>
      <c r="P1114" s="125">
        <v>6030</v>
      </c>
      <c r="Q1114" s="125"/>
      <c r="R1114" s="127" t="s">
        <v>20</v>
      </c>
      <c r="S1114" s="127" t="s">
        <v>251</v>
      </c>
    </row>
    <row r="1115" spans="1:19" x14ac:dyDescent="0.5">
      <c r="A1115" s="119"/>
      <c r="B1115" s="121" t="s">
        <v>13</v>
      </c>
      <c r="C1115" s="122">
        <v>45916</v>
      </c>
      <c r="D1115" s="123" t="s">
        <v>7444</v>
      </c>
      <c r="E1115" s="123" t="s">
        <v>7445</v>
      </c>
      <c r="F1115" s="123" t="s">
        <v>2071</v>
      </c>
      <c r="G1115" s="123" t="s">
        <v>7446</v>
      </c>
      <c r="H1115" s="124" t="s">
        <v>3697</v>
      </c>
      <c r="I1115" s="123" t="s">
        <v>49</v>
      </c>
      <c r="J1115" s="123" t="s">
        <v>4697</v>
      </c>
      <c r="K1115" s="123" t="s">
        <v>140</v>
      </c>
      <c r="L1115" s="123" t="s">
        <v>4698</v>
      </c>
      <c r="M1115" s="125">
        <v>1525790</v>
      </c>
      <c r="N1115" s="125">
        <v>50</v>
      </c>
      <c r="O1115" s="125">
        <v>11675</v>
      </c>
      <c r="P1115" s="125">
        <v>8884</v>
      </c>
      <c r="Q1115" s="125"/>
      <c r="R1115" s="127" t="s">
        <v>2959</v>
      </c>
      <c r="S1115" s="127" t="s">
        <v>7447</v>
      </c>
    </row>
    <row r="1116" spans="1:19" x14ac:dyDescent="0.5">
      <c r="A1116" s="119"/>
      <c r="B1116" s="121" t="s">
        <v>13</v>
      </c>
      <c r="C1116" s="122">
        <v>45916</v>
      </c>
      <c r="D1116" s="123" t="s">
        <v>7444</v>
      </c>
      <c r="E1116" s="123" t="s">
        <v>7445</v>
      </c>
      <c r="F1116" s="123" t="s">
        <v>2071</v>
      </c>
      <c r="G1116" s="123" t="s">
        <v>7448</v>
      </c>
      <c r="H1116" s="124" t="s">
        <v>3697</v>
      </c>
      <c r="I1116" s="123" t="s">
        <v>49</v>
      </c>
      <c r="J1116" s="123" t="s">
        <v>4697</v>
      </c>
      <c r="K1116" s="123" t="s">
        <v>140</v>
      </c>
      <c r="L1116" s="123" t="s">
        <v>4698</v>
      </c>
      <c r="M1116" s="125">
        <v>1063790</v>
      </c>
      <c r="N1116" s="125">
        <v>50</v>
      </c>
      <c r="O1116" s="125">
        <v>8284</v>
      </c>
      <c r="P1116" s="125">
        <v>8884</v>
      </c>
      <c r="Q1116" s="125"/>
      <c r="R1116" s="127" t="s">
        <v>2959</v>
      </c>
      <c r="S1116" s="127" t="s">
        <v>7447</v>
      </c>
    </row>
    <row r="1117" spans="1:19" x14ac:dyDescent="0.5">
      <c r="A1117" s="119"/>
      <c r="B1117" s="121" t="s">
        <v>3379</v>
      </c>
      <c r="C1117" s="122">
        <v>45923</v>
      </c>
      <c r="D1117" s="123" t="s">
        <v>3202</v>
      </c>
      <c r="E1117" s="123" t="s">
        <v>3203</v>
      </c>
      <c r="F1117" s="123" t="s">
        <v>2056</v>
      </c>
      <c r="G1117" s="123" t="s">
        <v>3204</v>
      </c>
      <c r="H1117" s="124" t="s">
        <v>3697</v>
      </c>
      <c r="I1117" s="123" t="s">
        <v>3379</v>
      </c>
      <c r="J1117" s="123" t="s">
        <v>3205</v>
      </c>
      <c r="K1117" s="123" t="s">
        <v>107</v>
      </c>
      <c r="L1117" s="123" t="s">
        <v>3206</v>
      </c>
      <c r="M1117" s="125">
        <v>9302000</v>
      </c>
      <c r="N1117" s="125"/>
      <c r="O1117" s="125">
        <v>32286</v>
      </c>
      <c r="P1117" s="125">
        <v>59298</v>
      </c>
      <c r="Q1117" s="125"/>
      <c r="R1117" s="127" t="s">
        <v>2818</v>
      </c>
      <c r="S1117" s="127" t="s">
        <v>209</v>
      </c>
    </row>
    <row r="1118" spans="1:19" x14ac:dyDescent="0.5">
      <c r="A1118" s="119"/>
      <c r="B1118" s="121" t="s">
        <v>13</v>
      </c>
      <c r="C1118" s="122">
        <v>45923</v>
      </c>
      <c r="D1118" s="123" t="s">
        <v>3202</v>
      </c>
      <c r="E1118" s="123" t="s">
        <v>4495</v>
      </c>
      <c r="F1118" s="123" t="s">
        <v>2056</v>
      </c>
      <c r="G1118" s="123" t="s">
        <v>3204</v>
      </c>
      <c r="H1118" s="124" t="s">
        <v>3696</v>
      </c>
      <c r="I1118" s="123" t="s">
        <v>3379</v>
      </c>
      <c r="J1118" s="123" t="s">
        <v>3205</v>
      </c>
      <c r="K1118" s="123" t="s">
        <v>107</v>
      </c>
      <c r="L1118" s="123" t="s">
        <v>3206</v>
      </c>
      <c r="M1118" s="125">
        <v>671700</v>
      </c>
      <c r="N1118" s="125"/>
      <c r="O1118" s="125">
        <v>666</v>
      </c>
      <c r="P1118" s="125">
        <v>1359</v>
      </c>
      <c r="Q1118" s="125"/>
      <c r="R1118" s="127" t="s">
        <v>2818</v>
      </c>
      <c r="S1118" s="127" t="s">
        <v>209</v>
      </c>
    </row>
    <row r="1119" spans="1:19" x14ac:dyDescent="0.5">
      <c r="A1119" s="119"/>
      <c r="B1119" s="121" t="s">
        <v>13</v>
      </c>
      <c r="C1119" s="122">
        <v>45992</v>
      </c>
      <c r="D1119" s="123" t="s">
        <v>6046</v>
      </c>
      <c r="E1119" s="123" t="s">
        <v>6047</v>
      </c>
      <c r="F1119" s="123" t="s">
        <v>2071</v>
      </c>
      <c r="G1119" s="47" t="s">
        <v>6049</v>
      </c>
      <c r="H1119" s="124" t="s">
        <v>3697</v>
      </c>
      <c r="I1119" s="123" t="s">
        <v>367</v>
      </c>
      <c r="J1119" s="123" t="s">
        <v>6051</v>
      </c>
      <c r="K1119" s="123" t="s">
        <v>285</v>
      </c>
      <c r="L1119" s="123" t="s">
        <v>6052</v>
      </c>
      <c r="M1119" s="125">
        <v>130000</v>
      </c>
      <c r="N1119" s="125">
        <v>100</v>
      </c>
      <c r="O1119" s="125">
        <v>42000</v>
      </c>
      <c r="P1119" s="125"/>
      <c r="Q1119" s="125"/>
      <c r="R1119" s="127" t="s">
        <v>2648</v>
      </c>
      <c r="S1119" s="127" t="s">
        <v>6050</v>
      </c>
    </row>
    <row r="1120" spans="1:19" x14ac:dyDescent="0.5">
      <c r="A1120" s="119"/>
      <c r="B1120" s="121" t="s">
        <v>22</v>
      </c>
      <c r="C1120" s="122">
        <v>45916</v>
      </c>
      <c r="D1120" s="123" t="s">
        <v>3776</v>
      </c>
      <c r="E1120" s="123" t="s">
        <v>3775</v>
      </c>
      <c r="F1120" s="123" t="s">
        <v>2071</v>
      </c>
      <c r="G1120" s="158" t="s">
        <v>4423</v>
      </c>
      <c r="H1120" s="124" t="s">
        <v>3697</v>
      </c>
      <c r="I1120" s="123" t="s">
        <v>376</v>
      </c>
      <c r="J1120" s="123" t="s">
        <v>7517</v>
      </c>
      <c r="K1120" s="123" t="s">
        <v>956</v>
      </c>
      <c r="L1120" s="123" t="s">
        <v>7518</v>
      </c>
      <c r="M1120" s="125">
        <v>64120</v>
      </c>
      <c r="N1120" s="125">
        <v>100</v>
      </c>
      <c r="O1120" s="125">
        <v>2532</v>
      </c>
      <c r="P1120" s="125">
        <v>2808</v>
      </c>
      <c r="Q1120" s="125" t="s">
        <v>15</v>
      </c>
      <c r="R1120" s="127" t="s">
        <v>241</v>
      </c>
      <c r="S1120" s="127" t="s">
        <v>62</v>
      </c>
    </row>
    <row r="1121" spans="1:19" x14ac:dyDescent="0.5">
      <c r="A1121" s="119"/>
      <c r="B1121" s="121" t="s">
        <v>22</v>
      </c>
      <c r="C1121" s="122">
        <v>45923</v>
      </c>
      <c r="D1121" s="123" t="s">
        <v>7954</v>
      </c>
      <c r="E1121" s="123" t="s">
        <v>7942</v>
      </c>
      <c r="F1121" s="123" t="s">
        <v>2071</v>
      </c>
      <c r="G1121" s="129" t="s">
        <v>7943</v>
      </c>
      <c r="H1121" s="124" t="s">
        <v>3697</v>
      </c>
      <c r="I1121" s="123" t="s">
        <v>376</v>
      </c>
      <c r="J1121" s="123" t="s">
        <v>7951</v>
      </c>
      <c r="K1121" s="123" t="s">
        <v>7952</v>
      </c>
      <c r="L1121" s="123" t="s">
        <v>7953</v>
      </c>
      <c r="M1121" s="125">
        <v>823160</v>
      </c>
      <c r="N1121" s="125"/>
      <c r="O1121" s="125">
        <v>11981</v>
      </c>
      <c r="P1121" s="125">
        <v>11132</v>
      </c>
      <c r="Q1121" s="125"/>
      <c r="R1121" s="129" t="s">
        <v>7944</v>
      </c>
      <c r="S1121" s="129" t="s">
        <v>7945</v>
      </c>
    </row>
    <row r="1122" spans="1:19" x14ac:dyDescent="0.5">
      <c r="A1122" s="119"/>
      <c r="B1122" s="121" t="s">
        <v>22</v>
      </c>
      <c r="C1122" s="122">
        <v>45923</v>
      </c>
      <c r="D1122" s="123" t="s">
        <v>7954</v>
      </c>
      <c r="E1122" s="123" t="s">
        <v>7946</v>
      </c>
      <c r="F1122" s="123" t="s">
        <v>2071</v>
      </c>
      <c r="G1122" s="129" t="s">
        <v>7947</v>
      </c>
      <c r="H1122" s="124" t="s">
        <v>3697</v>
      </c>
      <c r="I1122" s="123" t="s">
        <v>376</v>
      </c>
      <c r="J1122" s="123" t="s">
        <v>7951</v>
      </c>
      <c r="K1122" s="123" t="s">
        <v>7952</v>
      </c>
      <c r="L1122" s="123" t="s">
        <v>7953</v>
      </c>
      <c r="M1122" s="125">
        <v>1244160</v>
      </c>
      <c r="N1122" s="125"/>
      <c r="O1122" s="125">
        <v>17125</v>
      </c>
      <c r="P1122" s="125">
        <v>17962</v>
      </c>
      <c r="Q1122" s="125"/>
      <c r="R1122" s="129" t="s">
        <v>7944</v>
      </c>
      <c r="S1122" s="129" t="s">
        <v>7945</v>
      </c>
    </row>
    <row r="1123" spans="1:19" x14ac:dyDescent="0.5">
      <c r="A1123" s="119"/>
      <c r="B1123" s="121" t="s">
        <v>22</v>
      </c>
      <c r="C1123" s="122">
        <v>45923</v>
      </c>
      <c r="D1123" s="123" t="s">
        <v>7954</v>
      </c>
      <c r="E1123" s="123" t="s">
        <v>7942</v>
      </c>
      <c r="F1123" s="123" t="s">
        <v>2071</v>
      </c>
      <c r="G1123" s="129" t="s">
        <v>7948</v>
      </c>
      <c r="H1123" s="124" t="s">
        <v>3697</v>
      </c>
      <c r="I1123" s="123" t="s">
        <v>376</v>
      </c>
      <c r="J1123" s="123" t="s">
        <v>7951</v>
      </c>
      <c r="K1123" s="123" t="s">
        <v>7952</v>
      </c>
      <c r="L1123" s="123" t="s">
        <v>7953</v>
      </c>
      <c r="M1123" s="125">
        <v>1300000</v>
      </c>
      <c r="N1123" s="125"/>
      <c r="O1123" s="125">
        <v>17586</v>
      </c>
      <c r="P1123" s="125">
        <v>17945</v>
      </c>
      <c r="Q1123" s="125"/>
      <c r="R1123" s="129" t="s">
        <v>7944</v>
      </c>
      <c r="S1123" s="129" t="s">
        <v>7945</v>
      </c>
    </row>
    <row r="1124" spans="1:19" x14ac:dyDescent="0.5">
      <c r="A1124" s="119"/>
      <c r="B1124" s="121" t="s">
        <v>22</v>
      </c>
      <c r="C1124" s="122">
        <v>45923</v>
      </c>
      <c r="D1124" s="123" t="s">
        <v>7954</v>
      </c>
      <c r="E1124" s="123" t="s">
        <v>7949</v>
      </c>
      <c r="F1124" s="123" t="s">
        <v>2071</v>
      </c>
      <c r="G1124" s="129" t="s">
        <v>7950</v>
      </c>
      <c r="H1124" s="124" t="s">
        <v>3697</v>
      </c>
      <c r="I1124" s="123" t="s">
        <v>376</v>
      </c>
      <c r="J1124" s="123" t="s">
        <v>7951</v>
      </c>
      <c r="K1124" s="123" t="s">
        <v>7952</v>
      </c>
      <c r="L1124" s="123" t="s">
        <v>7953</v>
      </c>
      <c r="M1124" s="125"/>
      <c r="N1124" s="125"/>
      <c r="O1124" s="125"/>
      <c r="P1124" s="125"/>
      <c r="Q1124" s="125"/>
      <c r="R1124" s="129" t="s">
        <v>7944</v>
      </c>
      <c r="S1124" s="129" t="s">
        <v>7945</v>
      </c>
    </row>
    <row r="1125" spans="1:19" x14ac:dyDescent="0.5">
      <c r="A1125" s="119"/>
      <c r="B1125" s="121" t="s">
        <v>22</v>
      </c>
      <c r="C1125" s="122">
        <v>45918</v>
      </c>
      <c r="D1125" s="123" t="s">
        <v>2512</v>
      </c>
      <c r="E1125" s="123" t="s">
        <v>2513</v>
      </c>
      <c r="F1125" s="123" t="s">
        <v>2071</v>
      </c>
      <c r="G1125" s="123" t="s">
        <v>2514</v>
      </c>
      <c r="H1125" s="124" t="s">
        <v>3697</v>
      </c>
      <c r="I1125" s="123" t="s">
        <v>376</v>
      </c>
      <c r="J1125" s="123" t="s">
        <v>4697</v>
      </c>
      <c r="K1125" s="123" t="s">
        <v>140</v>
      </c>
      <c r="L1125" s="123" t="s">
        <v>4698</v>
      </c>
      <c r="M1125" s="125">
        <v>521010</v>
      </c>
      <c r="N1125" s="125"/>
      <c r="O1125" s="125">
        <v>2743</v>
      </c>
      <c r="P1125" s="125">
        <v>2859</v>
      </c>
      <c r="Q1125" s="125" t="s">
        <v>15</v>
      </c>
      <c r="R1125" s="127" t="s">
        <v>2625</v>
      </c>
      <c r="S1125" s="127" t="s">
        <v>2626</v>
      </c>
    </row>
    <row r="1126" spans="1:19" x14ac:dyDescent="0.5">
      <c r="A1126" s="119"/>
      <c r="B1126" s="121" t="s">
        <v>22</v>
      </c>
      <c r="C1126" s="122">
        <v>45918</v>
      </c>
      <c r="D1126" s="123" t="s">
        <v>2512</v>
      </c>
      <c r="E1126" s="123" t="s">
        <v>2518</v>
      </c>
      <c r="F1126" s="123" t="s">
        <v>2071</v>
      </c>
      <c r="G1126" s="123" t="s">
        <v>2521</v>
      </c>
      <c r="H1126" s="124" t="s">
        <v>3697</v>
      </c>
      <c r="I1126" s="123" t="s">
        <v>376</v>
      </c>
      <c r="J1126" s="123" t="s">
        <v>4697</v>
      </c>
      <c r="K1126" s="123" t="s">
        <v>140</v>
      </c>
      <c r="L1126" s="123" t="s">
        <v>4698</v>
      </c>
      <c r="M1126" s="125">
        <v>1404620</v>
      </c>
      <c r="N1126" s="125"/>
      <c r="O1126" s="125">
        <v>4707</v>
      </c>
      <c r="P1126" s="125">
        <v>4907</v>
      </c>
      <c r="Q1126" s="125"/>
      <c r="R1126" s="127" t="s">
        <v>2625</v>
      </c>
      <c r="S1126" s="127" t="s">
        <v>2626</v>
      </c>
    </row>
    <row r="1127" spans="1:19" x14ac:dyDescent="0.5">
      <c r="A1127" s="119"/>
      <c r="B1127" s="121" t="s">
        <v>22</v>
      </c>
      <c r="C1127" s="122">
        <v>45918</v>
      </c>
      <c r="D1127" s="123" t="s">
        <v>2512</v>
      </c>
      <c r="E1127" s="123" t="s">
        <v>2519</v>
      </c>
      <c r="F1127" s="123" t="s">
        <v>2071</v>
      </c>
      <c r="G1127" s="123" t="s">
        <v>2522</v>
      </c>
      <c r="H1127" s="124" t="s">
        <v>3697</v>
      </c>
      <c r="I1127" s="123" t="s">
        <v>376</v>
      </c>
      <c r="J1127" s="123" t="s">
        <v>4697</v>
      </c>
      <c r="K1127" s="123" t="s">
        <v>140</v>
      </c>
      <c r="L1127" s="123" t="s">
        <v>4698</v>
      </c>
      <c r="M1127" s="125">
        <v>317170</v>
      </c>
      <c r="N1127" s="125"/>
      <c r="O1127" s="125">
        <v>1427</v>
      </c>
      <c r="P1127" s="125">
        <v>1488</v>
      </c>
      <c r="Q1127" s="125"/>
      <c r="R1127" s="127" t="s">
        <v>2625</v>
      </c>
      <c r="S1127" s="127" t="s">
        <v>2626</v>
      </c>
    </row>
    <row r="1128" spans="1:19" x14ac:dyDescent="0.5">
      <c r="A1128" s="119"/>
      <c r="B1128" s="121" t="s">
        <v>22</v>
      </c>
      <c r="C1128" s="122">
        <v>45918</v>
      </c>
      <c r="D1128" s="123" t="s">
        <v>2512</v>
      </c>
      <c r="E1128" s="123" t="s">
        <v>2520</v>
      </c>
      <c r="F1128" s="123" t="s">
        <v>2071</v>
      </c>
      <c r="G1128" s="123" t="s">
        <v>2523</v>
      </c>
      <c r="H1128" s="124" t="s">
        <v>3697</v>
      </c>
      <c r="I1128" s="123" t="s">
        <v>376</v>
      </c>
      <c r="J1128" s="123" t="s">
        <v>4697</v>
      </c>
      <c r="K1128" s="123" t="s">
        <v>140</v>
      </c>
      <c r="L1128" s="123" t="s">
        <v>4698</v>
      </c>
      <c r="M1128" s="125">
        <v>875490</v>
      </c>
      <c r="N1128" s="125"/>
      <c r="O1128" s="125">
        <v>4394</v>
      </c>
      <c r="P1128" s="125">
        <v>4579</v>
      </c>
      <c r="Q1128" s="125"/>
      <c r="R1128" s="127" t="s">
        <v>2625</v>
      </c>
      <c r="S1128" s="127" t="s">
        <v>2626</v>
      </c>
    </row>
    <row r="1129" spans="1:19" x14ac:dyDescent="0.5">
      <c r="A1129" s="119"/>
      <c r="B1129" s="121" t="s">
        <v>13</v>
      </c>
      <c r="C1129" s="142">
        <v>45937</v>
      </c>
      <c r="D1129" s="123" t="s">
        <v>932</v>
      </c>
      <c r="E1129" s="123" t="s">
        <v>1061</v>
      </c>
      <c r="F1129" s="123" t="s">
        <v>2071</v>
      </c>
      <c r="G1129" s="123" t="s">
        <v>1560</v>
      </c>
      <c r="H1129" s="124" t="s">
        <v>3696</v>
      </c>
      <c r="I1129" s="123" t="s">
        <v>21</v>
      </c>
      <c r="J1129" s="123" t="s">
        <v>3557</v>
      </c>
      <c r="K1129" s="123" t="s">
        <v>8222</v>
      </c>
      <c r="L1129" s="123" t="s">
        <v>7615</v>
      </c>
      <c r="M1129" s="125">
        <v>2220150</v>
      </c>
      <c r="N1129" s="125">
        <v>100</v>
      </c>
      <c r="O1129" s="125">
        <v>7197</v>
      </c>
      <c r="P1129" s="125">
        <v>18816</v>
      </c>
      <c r="Q1129" s="125" t="s">
        <v>15</v>
      </c>
      <c r="R1129" s="136">
        <v>41639</v>
      </c>
      <c r="S1129" s="136">
        <v>47118</v>
      </c>
    </row>
    <row r="1130" spans="1:19" x14ac:dyDescent="0.5">
      <c r="A1130" s="119"/>
      <c r="B1130" s="121" t="s">
        <v>13</v>
      </c>
      <c r="C1130" s="142">
        <v>45937</v>
      </c>
      <c r="D1130" s="123" t="s">
        <v>932</v>
      </c>
      <c r="E1130" s="123" t="s">
        <v>1061</v>
      </c>
      <c r="F1130" s="123" t="s">
        <v>2071</v>
      </c>
      <c r="G1130" s="123" t="s">
        <v>1649</v>
      </c>
      <c r="H1130" s="124" t="s">
        <v>3696</v>
      </c>
      <c r="I1130" s="123" t="s">
        <v>21</v>
      </c>
      <c r="J1130" s="123" t="s">
        <v>3557</v>
      </c>
      <c r="K1130" s="123" t="s">
        <v>8222</v>
      </c>
      <c r="L1130" s="123" t="s">
        <v>7615</v>
      </c>
      <c r="M1130" s="125">
        <v>5280</v>
      </c>
      <c r="N1130" s="125">
        <v>100</v>
      </c>
      <c r="O1130" s="125">
        <v>120</v>
      </c>
      <c r="P1130" s="125">
        <v>45</v>
      </c>
      <c r="Q1130" s="125" t="s">
        <v>15</v>
      </c>
      <c r="R1130" s="136">
        <v>41639</v>
      </c>
      <c r="S1130" s="136">
        <v>47118</v>
      </c>
    </row>
    <row r="1131" spans="1:19" x14ac:dyDescent="0.5">
      <c r="A1131" s="119"/>
      <c r="B1131" s="121" t="s">
        <v>13</v>
      </c>
      <c r="C1131" s="142">
        <v>45937</v>
      </c>
      <c r="D1131" s="123" t="s">
        <v>932</v>
      </c>
      <c r="E1131" s="123" t="s">
        <v>1061</v>
      </c>
      <c r="F1131" s="123" t="s">
        <v>2071</v>
      </c>
      <c r="G1131" s="123" t="s">
        <v>1740</v>
      </c>
      <c r="H1131" s="124" t="s">
        <v>3696</v>
      </c>
      <c r="I1131" s="123" t="s">
        <v>21</v>
      </c>
      <c r="J1131" s="123" t="s">
        <v>3557</v>
      </c>
      <c r="K1131" s="123" t="s">
        <v>8222</v>
      </c>
      <c r="L1131" s="123" t="s">
        <v>7615</v>
      </c>
      <c r="M1131" s="125">
        <v>2686200</v>
      </c>
      <c r="N1131" s="125">
        <v>100</v>
      </c>
      <c r="O1131" s="125">
        <v>8686</v>
      </c>
      <c r="P1131" s="125">
        <v>22766</v>
      </c>
      <c r="Q1131" s="125" t="s">
        <v>15</v>
      </c>
      <c r="R1131" s="136">
        <v>41639</v>
      </c>
      <c r="S1131" s="136">
        <v>47118</v>
      </c>
    </row>
    <row r="1132" spans="1:19" x14ac:dyDescent="0.5">
      <c r="A1132" s="119"/>
      <c r="B1132" s="121" t="s">
        <v>13</v>
      </c>
      <c r="C1132" s="142">
        <v>45937</v>
      </c>
      <c r="D1132" s="143" t="s">
        <v>1202</v>
      </c>
      <c r="E1132" s="123" t="s">
        <v>8221</v>
      </c>
      <c r="F1132" s="123" t="s">
        <v>2071</v>
      </c>
      <c r="G1132" s="123" t="s">
        <v>1654</v>
      </c>
      <c r="H1132" s="124" t="s">
        <v>3697</v>
      </c>
      <c r="I1132" s="123" t="s">
        <v>21</v>
      </c>
      <c r="J1132" s="123" t="s">
        <v>3557</v>
      </c>
      <c r="K1132" s="123" t="s">
        <v>8222</v>
      </c>
      <c r="L1132" s="123" t="s">
        <v>7615</v>
      </c>
      <c r="M1132" s="125">
        <v>34400560</v>
      </c>
      <c r="N1132" s="125">
        <v>1000</v>
      </c>
      <c r="O1132" s="125">
        <v>64730</v>
      </c>
      <c r="P1132" s="125">
        <v>307684</v>
      </c>
      <c r="Q1132" s="125" t="s">
        <v>15</v>
      </c>
      <c r="R1132" s="136">
        <v>41639</v>
      </c>
      <c r="S1132" s="136">
        <v>47118</v>
      </c>
    </row>
    <row r="1133" spans="1:19" x14ac:dyDescent="0.5">
      <c r="A1133" s="119"/>
      <c r="B1133" s="121" t="s">
        <v>13</v>
      </c>
      <c r="C1133" s="142">
        <v>45937</v>
      </c>
      <c r="D1133" s="143" t="s">
        <v>1202</v>
      </c>
      <c r="E1133" s="123" t="s">
        <v>1061</v>
      </c>
      <c r="F1133" s="123" t="s">
        <v>2071</v>
      </c>
      <c r="G1133" s="123" t="s">
        <v>2270</v>
      </c>
      <c r="H1133" s="124" t="s">
        <v>3697</v>
      </c>
      <c r="I1133" s="123" t="s">
        <v>21</v>
      </c>
      <c r="J1133" s="123" t="s">
        <v>3557</v>
      </c>
      <c r="K1133" s="123" t="s">
        <v>8222</v>
      </c>
      <c r="L1133" s="123" t="s">
        <v>7615</v>
      </c>
      <c r="M1133" s="125">
        <v>22730000</v>
      </c>
      <c r="N1133" s="125">
        <v>1000</v>
      </c>
      <c r="O1133" s="125">
        <v>42770</v>
      </c>
      <c r="P1133" s="125">
        <v>203301</v>
      </c>
      <c r="Q1133" s="125" t="s">
        <v>15</v>
      </c>
      <c r="R1133" s="136">
        <v>41639</v>
      </c>
      <c r="S1133" s="136">
        <v>47118</v>
      </c>
    </row>
    <row r="1134" spans="1:19" x14ac:dyDescent="0.5">
      <c r="A1134" s="119"/>
      <c r="B1134" s="121" t="s">
        <v>13</v>
      </c>
      <c r="C1134" s="142">
        <v>45937</v>
      </c>
      <c r="D1134" s="123" t="s">
        <v>1304</v>
      </c>
      <c r="E1134" s="123" t="s">
        <v>1061</v>
      </c>
      <c r="F1134" s="123" t="s">
        <v>2071</v>
      </c>
      <c r="G1134" s="123" t="s">
        <v>1305</v>
      </c>
      <c r="H1134" s="124" t="s">
        <v>3697</v>
      </c>
      <c r="I1134" s="123" t="s">
        <v>21</v>
      </c>
      <c r="J1134" s="123" t="s">
        <v>3557</v>
      </c>
      <c r="K1134" s="123" t="s">
        <v>8222</v>
      </c>
      <c r="L1134" s="123" t="s">
        <v>7615</v>
      </c>
      <c r="M1134" s="125">
        <v>1874320</v>
      </c>
      <c r="N1134" s="125">
        <v>1000</v>
      </c>
      <c r="O1134" s="125">
        <v>12001</v>
      </c>
      <c r="P1134" s="125">
        <v>36877</v>
      </c>
      <c r="Q1134" s="125" t="s">
        <v>15</v>
      </c>
      <c r="R1134" s="127" t="s">
        <v>6827</v>
      </c>
      <c r="S1134" s="127" t="s">
        <v>6828</v>
      </c>
    </row>
    <row r="1135" spans="1:19" x14ac:dyDescent="0.5">
      <c r="A1135" s="119"/>
      <c r="B1135" s="121" t="s">
        <v>13</v>
      </c>
      <c r="C1135" s="142">
        <v>45937</v>
      </c>
      <c r="D1135" s="143" t="s">
        <v>1304</v>
      </c>
      <c r="E1135" s="123" t="s">
        <v>4217</v>
      </c>
      <c r="F1135" s="123" t="s">
        <v>2071</v>
      </c>
      <c r="G1135" s="123" t="s">
        <v>4218</v>
      </c>
      <c r="H1135" s="124" t="s">
        <v>3697</v>
      </c>
      <c r="I1135" s="123" t="s">
        <v>21</v>
      </c>
      <c r="J1135" s="123" t="s">
        <v>3557</v>
      </c>
      <c r="K1135" s="123" t="s">
        <v>8222</v>
      </c>
      <c r="L1135" s="123" t="s">
        <v>7615</v>
      </c>
      <c r="M1135" s="125">
        <v>324920</v>
      </c>
      <c r="N1135" s="125"/>
      <c r="O1135" s="125">
        <v>2080</v>
      </c>
      <c r="P1135" s="125">
        <v>6393</v>
      </c>
      <c r="Q1135" s="125" t="s">
        <v>15</v>
      </c>
      <c r="R1135" s="136">
        <v>42004</v>
      </c>
      <c r="S1135" s="136">
        <v>47483</v>
      </c>
    </row>
    <row r="1136" spans="1:19" x14ac:dyDescent="0.5">
      <c r="A1136" s="119"/>
      <c r="B1136" s="121" t="s">
        <v>13</v>
      </c>
      <c r="C1136" s="122">
        <v>45919</v>
      </c>
      <c r="D1136" s="123" t="s">
        <v>6213</v>
      </c>
      <c r="E1136" s="123" t="s">
        <v>6214</v>
      </c>
      <c r="F1136" s="123" t="s">
        <v>2071</v>
      </c>
      <c r="G1136" s="123" t="s">
        <v>6215</v>
      </c>
      <c r="H1136" s="124" t="s">
        <v>3697</v>
      </c>
      <c r="I1136" s="123" t="s">
        <v>21</v>
      </c>
      <c r="J1136" s="123" t="s">
        <v>6344</v>
      </c>
      <c r="K1136" s="123" t="s">
        <v>6345</v>
      </c>
      <c r="L1136" s="123" t="s">
        <v>6346</v>
      </c>
      <c r="M1136" s="125">
        <v>1100000</v>
      </c>
      <c r="N1136" s="125">
        <v>1000</v>
      </c>
      <c r="O1136" s="125">
        <v>1</v>
      </c>
      <c r="P1136" s="125">
        <v>1</v>
      </c>
      <c r="Q1136" s="125"/>
      <c r="R1136" s="129" t="s">
        <v>48</v>
      </c>
      <c r="S1136" s="129" t="s">
        <v>94</v>
      </c>
    </row>
    <row r="1137" spans="1:19" x14ac:dyDescent="0.5">
      <c r="A1137" s="119"/>
      <c r="B1137" s="121" t="s">
        <v>13</v>
      </c>
      <c r="C1137" s="122">
        <v>45839</v>
      </c>
      <c r="D1137" s="123" t="s">
        <v>4441</v>
      </c>
      <c r="E1137" s="123" t="s">
        <v>4442</v>
      </c>
      <c r="F1137" s="123" t="s">
        <v>2071</v>
      </c>
      <c r="G1137" s="123" t="s">
        <v>4443</v>
      </c>
      <c r="H1137" s="123" t="s">
        <v>3697</v>
      </c>
      <c r="I1137" s="123" t="s">
        <v>49</v>
      </c>
      <c r="J1137" s="123" t="s">
        <v>4444</v>
      </c>
      <c r="K1137" s="123" t="s">
        <v>4445</v>
      </c>
      <c r="L1137" s="123" t="s">
        <v>4446</v>
      </c>
      <c r="M1137" s="125">
        <v>1000000</v>
      </c>
      <c r="N1137" s="125">
        <v>100</v>
      </c>
      <c r="O1137" s="125"/>
      <c r="P1137" s="125"/>
      <c r="Q1137" s="127"/>
      <c r="R1137" s="127" t="s">
        <v>4447</v>
      </c>
      <c r="S1137" s="129" t="s">
        <v>4448</v>
      </c>
    </row>
    <row r="1138" spans="1:19" x14ac:dyDescent="0.5">
      <c r="A1138" s="119"/>
      <c r="B1138" s="121" t="s">
        <v>13</v>
      </c>
      <c r="C1138" s="122">
        <v>45839</v>
      </c>
      <c r="D1138" s="123" t="s">
        <v>4441</v>
      </c>
      <c r="E1138" s="123" t="s">
        <v>4450</v>
      </c>
      <c r="F1138" s="123" t="s">
        <v>2071</v>
      </c>
      <c r="G1138" s="123" t="s">
        <v>4451</v>
      </c>
      <c r="H1138" s="123" t="s">
        <v>3697</v>
      </c>
      <c r="I1138" s="123" t="s">
        <v>49</v>
      </c>
      <c r="J1138" s="123" t="s">
        <v>4444</v>
      </c>
      <c r="K1138" s="123" t="s">
        <v>4445</v>
      </c>
      <c r="L1138" s="123" t="s">
        <v>4446</v>
      </c>
      <c r="M1138" s="125">
        <v>400</v>
      </c>
      <c r="N1138" s="125"/>
      <c r="O1138" s="125"/>
      <c r="P1138" s="125"/>
      <c r="Q1138" s="127"/>
      <c r="R1138" s="127" t="s">
        <v>4447</v>
      </c>
      <c r="S1138" s="129" t="s">
        <v>4452</v>
      </c>
    </row>
    <row r="1139" spans="1:19" x14ac:dyDescent="0.5">
      <c r="A1139" s="119"/>
      <c r="B1139" s="121" t="s">
        <v>13</v>
      </c>
      <c r="C1139" s="122">
        <v>45929</v>
      </c>
      <c r="D1139" s="123" t="s">
        <v>1401</v>
      </c>
      <c r="E1139" s="123" t="s">
        <v>1402</v>
      </c>
      <c r="F1139" s="123" t="s">
        <v>2071</v>
      </c>
      <c r="G1139" s="123" t="s">
        <v>2856</v>
      </c>
      <c r="H1139" s="124" t="s">
        <v>3697</v>
      </c>
      <c r="I1139" s="123" t="s">
        <v>21</v>
      </c>
      <c r="J1139" s="123" t="s">
        <v>5225</v>
      </c>
      <c r="K1139" s="123" t="s">
        <v>115</v>
      </c>
      <c r="L1139" s="123" t="s">
        <v>2857</v>
      </c>
      <c r="M1139" s="125">
        <v>545300</v>
      </c>
      <c r="N1139" s="125">
        <v>100</v>
      </c>
      <c r="O1139" s="125">
        <v>2681</v>
      </c>
      <c r="P1139" s="125">
        <v>2794</v>
      </c>
      <c r="Q1139" s="125" t="s">
        <v>15</v>
      </c>
      <c r="R1139" s="136">
        <v>43465</v>
      </c>
      <c r="S1139" s="136">
        <v>47118</v>
      </c>
    </row>
    <row r="1140" spans="1:19" x14ac:dyDescent="0.5">
      <c r="A1140" s="119"/>
      <c r="B1140" s="121" t="s">
        <v>13</v>
      </c>
      <c r="C1140" s="122">
        <v>45929</v>
      </c>
      <c r="D1140" s="123" t="s">
        <v>1401</v>
      </c>
      <c r="E1140" s="123" t="s">
        <v>1402</v>
      </c>
      <c r="F1140" s="123" t="s">
        <v>2071</v>
      </c>
      <c r="G1140" s="123" t="s">
        <v>6301</v>
      </c>
      <c r="H1140" s="124" t="s">
        <v>3696</v>
      </c>
      <c r="I1140" s="123" t="s">
        <v>21</v>
      </c>
      <c r="J1140" s="123" t="s">
        <v>5225</v>
      </c>
      <c r="K1140" s="123" t="s">
        <v>115</v>
      </c>
      <c r="L1140" s="123" t="s">
        <v>2857</v>
      </c>
      <c r="M1140" s="125">
        <v>599901</v>
      </c>
      <c r="N1140" s="125">
        <v>100</v>
      </c>
      <c r="O1140" s="125">
        <v>1161</v>
      </c>
      <c r="P1140" s="125">
        <v>1210</v>
      </c>
      <c r="Q1140" s="125" t="s">
        <v>15</v>
      </c>
      <c r="R1140" s="136">
        <v>43830</v>
      </c>
      <c r="S1140" s="136">
        <v>47118</v>
      </c>
    </row>
    <row r="1141" spans="1:19" x14ac:dyDescent="0.5">
      <c r="A1141" s="119"/>
      <c r="B1141" s="121" t="s">
        <v>13</v>
      </c>
      <c r="C1141" s="122">
        <v>45929</v>
      </c>
      <c r="D1141" s="123" t="s">
        <v>1401</v>
      </c>
      <c r="E1141" s="123" t="s">
        <v>1402</v>
      </c>
      <c r="F1141" s="123" t="s">
        <v>2071</v>
      </c>
      <c r="G1141" s="123" t="s">
        <v>6302</v>
      </c>
      <c r="H1141" s="124" t="s">
        <v>3696</v>
      </c>
      <c r="I1141" s="123" t="s">
        <v>21</v>
      </c>
      <c r="J1141" s="123" t="s">
        <v>5225</v>
      </c>
      <c r="K1141" s="123" t="s">
        <v>115</v>
      </c>
      <c r="L1141" s="123" t="s">
        <v>2857</v>
      </c>
      <c r="M1141" s="125">
        <v>839302</v>
      </c>
      <c r="N1141" s="125">
        <v>100</v>
      </c>
      <c r="O1141" s="125">
        <v>1625</v>
      </c>
      <c r="P1141" s="125">
        <v>1693</v>
      </c>
      <c r="Q1141" s="125" t="s">
        <v>15</v>
      </c>
      <c r="R1141" s="136">
        <v>43465</v>
      </c>
      <c r="S1141" s="136">
        <v>47118</v>
      </c>
    </row>
    <row r="1142" spans="1:19" x14ac:dyDescent="0.5">
      <c r="A1142" s="119"/>
      <c r="B1142" s="121" t="s">
        <v>13</v>
      </c>
      <c r="C1142" s="122">
        <v>45939</v>
      </c>
      <c r="D1142" s="123" t="s">
        <v>2235</v>
      </c>
      <c r="E1142" s="123" t="s">
        <v>2236</v>
      </c>
      <c r="F1142" s="123" t="s">
        <v>2056</v>
      </c>
      <c r="G1142" s="123" t="s">
        <v>2237</v>
      </c>
      <c r="H1142" s="124" t="s">
        <v>3697</v>
      </c>
      <c r="I1142" s="123" t="s">
        <v>21</v>
      </c>
      <c r="J1142" s="123" t="s">
        <v>8225</v>
      </c>
      <c r="K1142" s="123" t="s">
        <v>8226</v>
      </c>
      <c r="L1142" s="123" t="s">
        <v>8227</v>
      </c>
      <c r="M1142" s="125">
        <v>26457300</v>
      </c>
      <c r="N1142" s="125">
        <v>100</v>
      </c>
      <c r="O1142" s="125">
        <v>55466</v>
      </c>
      <c r="P1142" s="125">
        <v>71170</v>
      </c>
      <c r="Q1142" s="125" t="s">
        <v>15</v>
      </c>
      <c r="R1142" s="127" t="s">
        <v>44</v>
      </c>
      <c r="S1142" s="127" t="s">
        <v>242</v>
      </c>
    </row>
    <row r="1143" spans="1:19" x14ac:dyDescent="0.5">
      <c r="A1143" s="119"/>
      <c r="B1143" s="121" t="s">
        <v>13</v>
      </c>
      <c r="C1143" s="122">
        <v>45939</v>
      </c>
      <c r="D1143" s="123" t="s">
        <v>2235</v>
      </c>
      <c r="E1143" s="123" t="s">
        <v>2236</v>
      </c>
      <c r="F1143" s="123" t="s">
        <v>2056</v>
      </c>
      <c r="G1143" s="123" t="s">
        <v>2884</v>
      </c>
      <c r="H1143" s="124" t="s">
        <v>3696</v>
      </c>
      <c r="I1143" s="123" t="s">
        <v>21</v>
      </c>
      <c r="J1143" s="123" t="s">
        <v>8225</v>
      </c>
      <c r="K1143" s="123" t="s">
        <v>8226</v>
      </c>
      <c r="L1143" s="123" t="s">
        <v>8227</v>
      </c>
      <c r="M1143" s="125">
        <v>567000</v>
      </c>
      <c r="N1143" s="125">
        <v>100</v>
      </c>
      <c r="O1143" s="125">
        <v>5260</v>
      </c>
      <c r="P1143" s="125">
        <v>12411</v>
      </c>
      <c r="Q1143" s="125" t="s">
        <v>15</v>
      </c>
      <c r="R1143" s="127" t="s">
        <v>44</v>
      </c>
      <c r="S1143" s="127" t="s">
        <v>242</v>
      </c>
    </row>
    <row r="1144" spans="1:19" x14ac:dyDescent="0.5">
      <c r="A1144" s="119"/>
      <c r="B1144" s="121" t="s">
        <v>13</v>
      </c>
      <c r="C1144" s="122">
        <v>45905</v>
      </c>
      <c r="D1144" s="123" t="s">
        <v>3730</v>
      </c>
      <c r="E1144" s="123" t="s">
        <v>3732</v>
      </c>
      <c r="F1144" s="123" t="s">
        <v>2071</v>
      </c>
      <c r="G1144" s="123" t="s">
        <v>3731</v>
      </c>
      <c r="H1144" s="124" t="s">
        <v>3697</v>
      </c>
      <c r="I1144" s="123" t="s">
        <v>365</v>
      </c>
      <c r="J1144" s="123" t="s">
        <v>3735</v>
      </c>
      <c r="K1144" s="123" t="s">
        <v>115</v>
      </c>
      <c r="L1144" s="123" t="s">
        <v>3736</v>
      </c>
      <c r="M1144" s="125">
        <v>22263820</v>
      </c>
      <c r="N1144" s="125"/>
      <c r="O1144" s="125">
        <v>51678</v>
      </c>
      <c r="P1144" s="125">
        <v>63457</v>
      </c>
      <c r="Q1144" s="125"/>
      <c r="R1144" s="129" t="s">
        <v>3733</v>
      </c>
      <c r="S1144" s="129" t="s">
        <v>3734</v>
      </c>
    </row>
    <row r="1145" spans="1:19" x14ac:dyDescent="0.5">
      <c r="A1145" s="119"/>
      <c r="B1145" s="121" t="s">
        <v>3379</v>
      </c>
      <c r="C1145" s="122">
        <v>45985</v>
      </c>
      <c r="D1145" s="123" t="s">
        <v>6222</v>
      </c>
      <c r="E1145" s="123" t="s">
        <v>6223</v>
      </c>
      <c r="F1145" s="123" t="s">
        <v>2071</v>
      </c>
      <c r="G1145" s="129" t="s">
        <v>6224</v>
      </c>
      <c r="H1145" s="124" t="s">
        <v>3696</v>
      </c>
      <c r="I1145" s="123" t="s">
        <v>3379</v>
      </c>
      <c r="J1145" s="123" t="s">
        <v>6225</v>
      </c>
      <c r="K1145" s="123" t="s">
        <v>7250</v>
      </c>
      <c r="L1145" s="123" t="s">
        <v>6227</v>
      </c>
      <c r="M1145" s="125">
        <v>12891200</v>
      </c>
      <c r="N1145" s="125"/>
      <c r="O1145" s="125">
        <v>13080</v>
      </c>
      <c r="P1145" s="125">
        <v>16576</v>
      </c>
      <c r="Q1145" s="125"/>
      <c r="R1145" s="127" t="s">
        <v>6228</v>
      </c>
      <c r="S1145" s="127" t="s">
        <v>6229</v>
      </c>
    </row>
    <row r="1146" spans="1:19" x14ac:dyDescent="0.5">
      <c r="A1146" s="119"/>
      <c r="B1146" s="121" t="s">
        <v>13</v>
      </c>
      <c r="C1146" s="122">
        <v>45909</v>
      </c>
      <c r="D1146" s="123" t="s">
        <v>4920</v>
      </c>
      <c r="E1146" s="123" t="s">
        <v>4917</v>
      </c>
      <c r="F1146" s="123" t="s">
        <v>2071</v>
      </c>
      <c r="G1146" s="17" t="s">
        <v>4918</v>
      </c>
      <c r="H1146" s="124" t="s">
        <v>3697</v>
      </c>
      <c r="I1146" s="123" t="s">
        <v>491</v>
      </c>
      <c r="J1146" s="123" t="s">
        <v>4697</v>
      </c>
      <c r="K1146" s="123" t="s">
        <v>140</v>
      </c>
      <c r="L1146" s="123" t="s">
        <v>4698</v>
      </c>
      <c r="M1146" s="125">
        <v>9466310</v>
      </c>
      <c r="N1146" s="125">
        <v>100</v>
      </c>
      <c r="O1146" s="125">
        <v>38902</v>
      </c>
      <c r="P1146" s="125">
        <v>5325</v>
      </c>
      <c r="Q1146" s="125"/>
      <c r="R1146" s="129" t="s">
        <v>4593</v>
      </c>
      <c r="S1146" s="129" t="s">
        <v>4604</v>
      </c>
    </row>
    <row r="1147" spans="1:19" x14ac:dyDescent="0.5">
      <c r="A1147" s="119"/>
      <c r="B1147" s="121" t="s">
        <v>22</v>
      </c>
      <c r="C1147" s="122">
        <v>45917</v>
      </c>
      <c r="D1147" s="123" t="s">
        <v>5450</v>
      </c>
      <c r="E1147" s="123" t="s">
        <v>1491</v>
      </c>
      <c r="F1147" s="123" t="s">
        <v>2071</v>
      </c>
      <c r="G1147" s="123" t="s">
        <v>1490</v>
      </c>
      <c r="H1147" s="124" t="s">
        <v>3697</v>
      </c>
      <c r="I1147" s="123" t="s">
        <v>376</v>
      </c>
      <c r="J1147" s="123" t="s">
        <v>4697</v>
      </c>
      <c r="K1147" s="123" t="s">
        <v>140</v>
      </c>
      <c r="L1147" s="123" t="s">
        <v>4698</v>
      </c>
      <c r="M1147" s="125">
        <v>7536620</v>
      </c>
      <c r="N1147" s="125"/>
      <c r="O1147" s="125">
        <v>17111</v>
      </c>
      <c r="P1147" s="125">
        <v>17835</v>
      </c>
      <c r="Q1147" s="125" t="s">
        <v>15</v>
      </c>
      <c r="R1147" s="123" t="s">
        <v>1489</v>
      </c>
      <c r="S1147" s="129" t="s">
        <v>5449</v>
      </c>
    </row>
    <row r="1148" spans="1:19" x14ac:dyDescent="0.5">
      <c r="A1148" s="119"/>
      <c r="B1148" s="121" t="s">
        <v>22</v>
      </c>
      <c r="C1148" s="122">
        <v>45930</v>
      </c>
      <c r="D1148" s="123" t="s">
        <v>6231</v>
      </c>
      <c r="E1148" s="123" t="s">
        <v>6232</v>
      </c>
      <c r="F1148" s="123" t="s">
        <v>2071</v>
      </c>
      <c r="G1148" s="17" t="s">
        <v>6233</v>
      </c>
      <c r="H1148" s="124" t="s">
        <v>3697</v>
      </c>
      <c r="I1148" s="123" t="s">
        <v>1943</v>
      </c>
      <c r="J1148" s="123" t="s">
        <v>8091</v>
      </c>
      <c r="K1148" s="123" t="s">
        <v>140</v>
      </c>
      <c r="L1148" s="123" t="s">
        <v>8095</v>
      </c>
      <c r="M1148" s="125">
        <v>520120</v>
      </c>
      <c r="N1148" s="125"/>
      <c r="O1148" s="125">
        <v>15057</v>
      </c>
      <c r="P1148" s="125">
        <v>17062</v>
      </c>
      <c r="Q1148" s="125"/>
      <c r="R1148" s="127" t="s">
        <v>6236</v>
      </c>
      <c r="S1148" s="127" t="s">
        <v>5561</v>
      </c>
    </row>
    <row r="1149" spans="1:19" x14ac:dyDescent="0.5">
      <c r="A1149" s="119"/>
      <c r="B1149" s="121" t="s">
        <v>13</v>
      </c>
      <c r="C1149" s="122">
        <v>45904</v>
      </c>
      <c r="D1149" s="123" t="s">
        <v>1023</v>
      </c>
      <c r="E1149" s="123" t="s">
        <v>1409</v>
      </c>
      <c r="F1149" s="123" t="s">
        <v>2071</v>
      </c>
      <c r="G1149" s="123" t="s">
        <v>7017</v>
      </c>
      <c r="H1149" s="124" t="s">
        <v>3697</v>
      </c>
      <c r="I1149" s="123" t="s">
        <v>367</v>
      </c>
      <c r="J1149" s="123" t="s">
        <v>895</v>
      </c>
      <c r="K1149" s="123" t="s">
        <v>896</v>
      </c>
      <c r="L1149" s="123" t="s">
        <v>2372</v>
      </c>
      <c r="M1149" s="125">
        <v>39203300</v>
      </c>
      <c r="N1149" s="125">
        <v>9934</v>
      </c>
      <c r="O1149" s="125">
        <v>99960</v>
      </c>
      <c r="P1149" s="125">
        <v>104189</v>
      </c>
      <c r="Q1149" s="125" t="s">
        <v>15</v>
      </c>
      <c r="R1149" s="129" t="s">
        <v>221</v>
      </c>
      <c r="S1149" s="123" t="s">
        <v>1404</v>
      </c>
    </row>
    <row r="1150" spans="1:19" x14ac:dyDescent="0.5">
      <c r="A1150" s="119"/>
      <c r="B1150" s="121" t="s">
        <v>13</v>
      </c>
      <c r="C1150" s="122">
        <v>45904</v>
      </c>
      <c r="D1150" s="123" t="s">
        <v>1033</v>
      </c>
      <c r="E1150" s="123" t="s">
        <v>1034</v>
      </c>
      <c r="F1150" s="123" t="s">
        <v>2071</v>
      </c>
      <c r="G1150" s="158">
        <v>204300002</v>
      </c>
      <c r="H1150" s="124" t="s">
        <v>3697</v>
      </c>
      <c r="I1150" s="123" t="s">
        <v>491</v>
      </c>
      <c r="J1150" s="123" t="s">
        <v>895</v>
      </c>
      <c r="K1150" s="123" t="s">
        <v>896</v>
      </c>
      <c r="L1150" s="123" t="s">
        <v>2372</v>
      </c>
      <c r="M1150" s="125">
        <v>569200</v>
      </c>
      <c r="N1150" s="125"/>
      <c r="O1150" s="125">
        <v>3668</v>
      </c>
      <c r="P1150" s="125">
        <v>3824</v>
      </c>
      <c r="Q1150" s="125" t="s">
        <v>15</v>
      </c>
      <c r="R1150" s="123" t="s">
        <v>1028</v>
      </c>
      <c r="S1150" s="123" t="s">
        <v>1029</v>
      </c>
    </row>
    <row r="1151" spans="1:19" x14ac:dyDescent="0.5">
      <c r="A1151" s="119"/>
      <c r="B1151" s="121" t="s">
        <v>13</v>
      </c>
      <c r="C1151" s="122">
        <v>45904</v>
      </c>
      <c r="D1151" s="123" t="s">
        <v>1033</v>
      </c>
      <c r="E1151" s="123" t="s">
        <v>1532</v>
      </c>
      <c r="F1151" s="123" t="s">
        <v>2071</v>
      </c>
      <c r="G1151" s="158">
        <v>204300001</v>
      </c>
      <c r="H1151" s="124" t="s">
        <v>3697</v>
      </c>
      <c r="I1151" s="123" t="s">
        <v>491</v>
      </c>
      <c r="J1151" s="123" t="s">
        <v>895</v>
      </c>
      <c r="K1151" s="123" t="s">
        <v>896</v>
      </c>
      <c r="L1151" s="123" t="s">
        <v>2372</v>
      </c>
      <c r="M1151" s="125">
        <v>8913100</v>
      </c>
      <c r="N1151" s="125">
        <v>7472</v>
      </c>
      <c r="O1151" s="125">
        <v>89526</v>
      </c>
      <c r="P1151" s="125">
        <v>93314</v>
      </c>
      <c r="Q1151" s="125" t="s">
        <v>15</v>
      </c>
      <c r="R1151" s="123" t="s">
        <v>1028</v>
      </c>
      <c r="S1151" s="123" t="s">
        <v>1029</v>
      </c>
    </row>
    <row r="1152" spans="1:19" x14ac:dyDescent="0.5">
      <c r="A1152" s="119"/>
      <c r="B1152" s="121" t="s">
        <v>13</v>
      </c>
      <c r="C1152" s="122">
        <v>45904</v>
      </c>
      <c r="D1152" s="123" t="s">
        <v>1030</v>
      </c>
      <c r="E1152" s="123" t="s">
        <v>1031</v>
      </c>
      <c r="F1152" s="123" t="s">
        <v>2071</v>
      </c>
      <c r="G1152" s="158">
        <v>204300003</v>
      </c>
      <c r="H1152" s="124" t="s">
        <v>3697</v>
      </c>
      <c r="I1152" s="123" t="s">
        <v>491</v>
      </c>
      <c r="J1152" s="123" t="s">
        <v>895</v>
      </c>
      <c r="K1152" s="123" t="s">
        <v>896</v>
      </c>
      <c r="L1152" s="123" t="s">
        <v>2372</v>
      </c>
      <c r="M1152" s="125">
        <v>267000</v>
      </c>
      <c r="N1152" s="125"/>
      <c r="O1152" s="125">
        <v>1648</v>
      </c>
      <c r="P1152" s="125">
        <v>1718</v>
      </c>
      <c r="Q1152" s="125" t="s">
        <v>15</v>
      </c>
      <c r="R1152" s="123" t="s">
        <v>1028</v>
      </c>
      <c r="S1152" s="123" t="s">
        <v>1029</v>
      </c>
    </row>
    <row r="1153" spans="1:19" x14ac:dyDescent="0.5">
      <c r="A1153" s="119"/>
      <c r="B1153" s="121" t="s">
        <v>13</v>
      </c>
      <c r="C1153" s="122">
        <v>45904</v>
      </c>
      <c r="D1153" s="123" t="s">
        <v>1030</v>
      </c>
      <c r="E1153" s="123" t="s">
        <v>1300</v>
      </c>
      <c r="F1153" s="123" t="s">
        <v>2071</v>
      </c>
      <c r="G1153" s="158">
        <v>204300013</v>
      </c>
      <c r="H1153" s="124" t="s">
        <v>3697</v>
      </c>
      <c r="I1153" s="123" t="s">
        <v>491</v>
      </c>
      <c r="J1153" s="123" t="s">
        <v>895</v>
      </c>
      <c r="K1153" s="123" t="s">
        <v>896</v>
      </c>
      <c r="L1153" s="123" t="s">
        <v>2372</v>
      </c>
      <c r="M1153" s="125">
        <v>1440400</v>
      </c>
      <c r="N1153" s="125"/>
      <c r="O1153" s="125">
        <v>14444</v>
      </c>
      <c r="P1153" s="125">
        <v>15055</v>
      </c>
      <c r="Q1153" s="125" t="s">
        <v>15</v>
      </c>
      <c r="R1153" s="123" t="s">
        <v>1028</v>
      </c>
      <c r="S1153" s="123" t="s">
        <v>1029</v>
      </c>
    </row>
    <row r="1154" spans="1:19" x14ac:dyDescent="0.5">
      <c r="A1154" s="119"/>
      <c r="B1154" s="121" t="s">
        <v>13</v>
      </c>
      <c r="C1154" s="122">
        <v>45917</v>
      </c>
      <c r="D1154" s="123" t="s">
        <v>3050</v>
      </c>
      <c r="E1154" s="123" t="s">
        <v>1042</v>
      </c>
      <c r="F1154" s="123" t="s">
        <v>2071</v>
      </c>
      <c r="G1154" s="123" t="s">
        <v>3051</v>
      </c>
      <c r="H1154" s="124" t="s">
        <v>3696</v>
      </c>
      <c r="I1154" s="123" t="s">
        <v>21</v>
      </c>
      <c r="J1154" s="123" t="s">
        <v>5318</v>
      </c>
      <c r="K1154" s="123" t="s">
        <v>28</v>
      </c>
      <c r="L1154" s="123" t="s">
        <v>5319</v>
      </c>
      <c r="M1154" s="125">
        <v>1854300</v>
      </c>
      <c r="N1154" s="125">
        <v>100</v>
      </c>
      <c r="O1154" s="125">
        <v>1536</v>
      </c>
      <c r="P1154" s="125">
        <v>3841</v>
      </c>
      <c r="Q1154" s="125" t="s">
        <v>15</v>
      </c>
      <c r="R1154" s="136">
        <v>41639</v>
      </c>
      <c r="S1154" s="136">
        <v>47118</v>
      </c>
    </row>
    <row r="1155" spans="1:19" x14ac:dyDescent="0.5">
      <c r="A1155" s="119"/>
      <c r="B1155" s="121" t="s">
        <v>13</v>
      </c>
      <c r="C1155" s="122">
        <v>45917</v>
      </c>
      <c r="D1155" s="123" t="s">
        <v>3050</v>
      </c>
      <c r="E1155" s="123" t="s">
        <v>1042</v>
      </c>
      <c r="F1155" s="123" t="s">
        <v>2071</v>
      </c>
      <c r="G1155" s="123" t="s">
        <v>3052</v>
      </c>
      <c r="H1155" s="124" t="s">
        <v>3696</v>
      </c>
      <c r="I1155" s="123" t="s">
        <v>21</v>
      </c>
      <c r="J1155" s="123" t="s">
        <v>5318</v>
      </c>
      <c r="K1155" s="123" t="s">
        <v>28</v>
      </c>
      <c r="L1155" s="123" t="s">
        <v>5319</v>
      </c>
      <c r="M1155" s="125">
        <v>1833300</v>
      </c>
      <c r="N1155" s="125">
        <v>100</v>
      </c>
      <c r="O1155" s="125">
        <v>1520</v>
      </c>
      <c r="P1155" s="125">
        <v>3800</v>
      </c>
      <c r="Q1155" s="125" t="s">
        <v>15</v>
      </c>
      <c r="R1155" s="136">
        <v>42004</v>
      </c>
      <c r="S1155" s="136">
        <v>47483</v>
      </c>
    </row>
    <row r="1156" spans="1:19" x14ac:dyDescent="0.5">
      <c r="A1156" s="119"/>
      <c r="B1156" s="121" t="s">
        <v>13</v>
      </c>
      <c r="C1156" s="122">
        <v>45917</v>
      </c>
      <c r="D1156" s="123" t="s">
        <v>3050</v>
      </c>
      <c r="E1156" s="123" t="s">
        <v>1042</v>
      </c>
      <c r="F1156" s="123" t="s">
        <v>2071</v>
      </c>
      <c r="G1156" s="123" t="s">
        <v>3053</v>
      </c>
      <c r="H1156" s="124" t="s">
        <v>3696</v>
      </c>
      <c r="I1156" s="123" t="s">
        <v>21</v>
      </c>
      <c r="J1156" s="123" t="s">
        <v>5318</v>
      </c>
      <c r="K1156" s="123" t="s">
        <v>28</v>
      </c>
      <c r="L1156" s="123" t="s">
        <v>5319</v>
      </c>
      <c r="M1156" s="125">
        <v>1983100</v>
      </c>
      <c r="N1156" s="125">
        <v>100</v>
      </c>
      <c r="O1156" s="125">
        <v>1635</v>
      </c>
      <c r="P1156" s="125">
        <v>4101</v>
      </c>
      <c r="Q1156" s="125" t="s">
        <v>15</v>
      </c>
      <c r="R1156" s="136">
        <v>42369</v>
      </c>
      <c r="S1156" s="136">
        <v>47848</v>
      </c>
    </row>
    <row r="1157" spans="1:19" x14ac:dyDescent="0.5">
      <c r="A1157" s="119"/>
      <c r="B1157" s="121" t="s">
        <v>13</v>
      </c>
      <c r="C1157" s="122">
        <v>45917</v>
      </c>
      <c r="D1157" s="123" t="s">
        <v>3050</v>
      </c>
      <c r="E1157" s="123" t="s">
        <v>1042</v>
      </c>
      <c r="F1157" s="123" t="s">
        <v>2071</v>
      </c>
      <c r="G1157" s="123" t="s">
        <v>4933</v>
      </c>
      <c r="H1157" s="124" t="s">
        <v>3696</v>
      </c>
      <c r="I1157" s="123" t="s">
        <v>21</v>
      </c>
      <c r="J1157" s="123" t="s">
        <v>5318</v>
      </c>
      <c r="K1157" s="123" t="s">
        <v>28</v>
      </c>
      <c r="L1157" s="123" t="s">
        <v>5319</v>
      </c>
      <c r="M1157" s="125">
        <v>725900</v>
      </c>
      <c r="N1157" s="125">
        <v>100</v>
      </c>
      <c r="O1157" s="125">
        <v>662</v>
      </c>
      <c r="P1157" s="125">
        <v>1565</v>
      </c>
      <c r="Q1157" s="125" t="s">
        <v>15</v>
      </c>
      <c r="R1157" s="136">
        <v>40908</v>
      </c>
      <c r="S1157" s="136">
        <v>46387</v>
      </c>
    </row>
    <row r="1158" spans="1:19" x14ac:dyDescent="0.5">
      <c r="A1158" s="119"/>
      <c r="B1158" s="121" t="s">
        <v>13</v>
      </c>
      <c r="C1158" s="122">
        <v>45917</v>
      </c>
      <c r="D1158" s="123" t="s">
        <v>3050</v>
      </c>
      <c r="E1158" s="123" t="s">
        <v>1042</v>
      </c>
      <c r="F1158" s="123" t="s">
        <v>2071</v>
      </c>
      <c r="G1158" s="123" t="s">
        <v>4934</v>
      </c>
      <c r="H1158" s="124" t="s">
        <v>3696</v>
      </c>
      <c r="I1158" s="123" t="s">
        <v>21</v>
      </c>
      <c r="J1158" s="123" t="s">
        <v>5318</v>
      </c>
      <c r="K1158" s="123" t="s">
        <v>28</v>
      </c>
      <c r="L1158" s="123" t="s">
        <v>5319</v>
      </c>
      <c r="M1158" s="125">
        <v>1955900</v>
      </c>
      <c r="N1158" s="125">
        <v>100</v>
      </c>
      <c r="O1158" s="125">
        <v>3786</v>
      </c>
      <c r="P1158" s="125">
        <v>3946</v>
      </c>
      <c r="Q1158" s="125" t="s">
        <v>15</v>
      </c>
      <c r="R1158" s="136">
        <v>44196</v>
      </c>
      <c r="S1158" s="136">
        <v>48579</v>
      </c>
    </row>
    <row r="1159" spans="1:19" x14ac:dyDescent="0.5">
      <c r="A1159" s="119"/>
      <c r="B1159" s="121" t="s">
        <v>13</v>
      </c>
      <c r="C1159" s="122">
        <v>45917</v>
      </c>
      <c r="D1159" s="123" t="s">
        <v>3050</v>
      </c>
      <c r="E1159" s="123" t="s">
        <v>1042</v>
      </c>
      <c r="F1159" s="123" t="s">
        <v>2071</v>
      </c>
      <c r="G1159" s="123" t="s">
        <v>5317</v>
      </c>
      <c r="H1159" s="124" t="s">
        <v>3696</v>
      </c>
      <c r="I1159" s="123" t="s">
        <v>21</v>
      </c>
      <c r="J1159" s="123" t="s">
        <v>5318</v>
      </c>
      <c r="K1159" s="123" t="s">
        <v>28</v>
      </c>
      <c r="L1159" s="123" t="s">
        <v>5319</v>
      </c>
      <c r="M1159" s="125">
        <v>2082100</v>
      </c>
      <c r="N1159" s="125">
        <v>100</v>
      </c>
      <c r="O1159" s="125">
        <v>4030</v>
      </c>
      <c r="P1159" s="125">
        <v>4201</v>
      </c>
      <c r="Q1159" s="125" t="s">
        <v>15</v>
      </c>
      <c r="R1159" s="136">
        <v>44561</v>
      </c>
      <c r="S1159" s="136">
        <v>48944</v>
      </c>
    </row>
    <row r="1160" spans="1:19" x14ac:dyDescent="0.5">
      <c r="A1160" s="119"/>
      <c r="B1160" s="121" t="s">
        <v>13</v>
      </c>
      <c r="C1160" s="122">
        <v>45917</v>
      </c>
      <c r="D1160" s="123" t="s">
        <v>3050</v>
      </c>
      <c r="E1160" s="123" t="s">
        <v>1042</v>
      </c>
      <c r="F1160" s="123" t="s">
        <v>2071</v>
      </c>
      <c r="G1160" s="123" t="s">
        <v>6515</v>
      </c>
      <c r="H1160" s="124" t="s">
        <v>3696</v>
      </c>
      <c r="I1160" s="123" t="s">
        <v>21</v>
      </c>
      <c r="J1160" s="123" t="s">
        <v>5318</v>
      </c>
      <c r="K1160" s="123" t="s">
        <v>28</v>
      </c>
      <c r="L1160" s="123" t="s">
        <v>5319</v>
      </c>
      <c r="M1160" s="125">
        <v>12789300</v>
      </c>
      <c r="N1160" s="125">
        <v>100</v>
      </c>
      <c r="O1160" s="125">
        <v>24755</v>
      </c>
      <c r="P1160" s="125">
        <v>25802</v>
      </c>
      <c r="Q1160" s="125" t="s">
        <v>15</v>
      </c>
      <c r="R1160" s="136">
        <v>44926</v>
      </c>
      <c r="S1160" s="136">
        <v>49309</v>
      </c>
    </row>
    <row r="1161" spans="1:19" x14ac:dyDescent="0.5">
      <c r="A1161" s="119"/>
      <c r="B1161" s="121" t="s">
        <v>13</v>
      </c>
      <c r="C1161" s="122">
        <v>45930</v>
      </c>
      <c r="D1161" s="123" t="s">
        <v>8177</v>
      </c>
      <c r="E1161" s="123" t="s">
        <v>7587</v>
      </c>
      <c r="F1161" s="123" t="s">
        <v>2071</v>
      </c>
      <c r="G1161" s="123" t="s">
        <v>8178</v>
      </c>
      <c r="H1161" s="124" t="s">
        <v>3697</v>
      </c>
      <c r="I1161" s="123" t="s">
        <v>21</v>
      </c>
      <c r="J1161" s="123" t="s">
        <v>8180</v>
      </c>
      <c r="K1161" s="123" t="s">
        <v>7590</v>
      </c>
      <c r="L1161" s="123" t="s">
        <v>8181</v>
      </c>
      <c r="M1161" s="125">
        <v>9246280</v>
      </c>
      <c r="N1161" s="125"/>
      <c r="O1161" s="125">
        <v>66197</v>
      </c>
      <c r="P1161" s="125">
        <v>71254</v>
      </c>
      <c r="Q1161" s="125"/>
      <c r="R1161" s="127" t="s">
        <v>7588</v>
      </c>
      <c r="S1161" s="127" t="s">
        <v>7589</v>
      </c>
    </row>
    <row r="1162" spans="1:19" x14ac:dyDescent="0.5">
      <c r="A1162" s="119"/>
      <c r="B1162" s="121" t="s">
        <v>13</v>
      </c>
      <c r="C1162" s="122">
        <v>45930</v>
      </c>
      <c r="D1162" s="123" t="s">
        <v>8177</v>
      </c>
      <c r="E1162" s="123" t="s">
        <v>7587</v>
      </c>
      <c r="F1162" s="123" t="s">
        <v>2071</v>
      </c>
      <c r="G1162" s="123" t="s">
        <v>8179</v>
      </c>
      <c r="H1162" s="124" t="s">
        <v>3696</v>
      </c>
      <c r="I1162" s="123" t="s">
        <v>21</v>
      </c>
      <c r="J1162" s="123" t="s">
        <v>8180</v>
      </c>
      <c r="K1162" s="123" t="s">
        <v>7590</v>
      </c>
      <c r="L1162" s="123" t="s">
        <v>8181</v>
      </c>
      <c r="M1162" s="125">
        <v>1171350</v>
      </c>
      <c r="N1162" s="125"/>
      <c r="O1162" s="125">
        <v>30230</v>
      </c>
      <c r="P1162" s="125">
        <v>31509</v>
      </c>
      <c r="Q1162" s="125"/>
      <c r="R1162" s="127" t="s">
        <v>7588</v>
      </c>
      <c r="S1162" s="127" t="s">
        <v>7589</v>
      </c>
    </row>
    <row r="1163" spans="1:19" x14ac:dyDescent="0.5">
      <c r="A1163" s="119"/>
      <c r="B1163" s="121" t="s">
        <v>13</v>
      </c>
      <c r="C1163" s="122">
        <v>45922</v>
      </c>
      <c r="D1163" s="123" t="s">
        <v>2988</v>
      </c>
      <c r="E1163" s="123" t="s">
        <v>2989</v>
      </c>
      <c r="F1163" s="123" t="s">
        <v>2071</v>
      </c>
      <c r="G1163" s="123" t="s">
        <v>2990</v>
      </c>
      <c r="H1163" s="124" t="s">
        <v>3697</v>
      </c>
      <c r="I1163" s="123" t="s">
        <v>21</v>
      </c>
      <c r="J1163" s="123" t="s">
        <v>5318</v>
      </c>
      <c r="K1163" s="123" t="s">
        <v>28</v>
      </c>
      <c r="L1163" s="123" t="s">
        <v>5319</v>
      </c>
      <c r="M1163" s="125">
        <v>30277400</v>
      </c>
      <c r="N1163" s="125"/>
      <c r="O1163" s="125">
        <v>269228</v>
      </c>
      <c r="P1163" s="125">
        <v>271367</v>
      </c>
      <c r="Q1163" s="125" t="s">
        <v>15</v>
      </c>
      <c r="R1163" s="127" t="s">
        <v>3209</v>
      </c>
      <c r="S1163" s="127" t="s">
        <v>4046</v>
      </c>
    </row>
    <row r="1164" spans="1:19" x14ac:dyDescent="0.5">
      <c r="A1164" s="119"/>
      <c r="B1164" s="121" t="s">
        <v>13</v>
      </c>
      <c r="C1164" s="122">
        <v>45922</v>
      </c>
      <c r="D1164" s="123" t="s">
        <v>2988</v>
      </c>
      <c r="E1164" s="123" t="s">
        <v>2989</v>
      </c>
      <c r="F1164" s="123" t="s">
        <v>2071</v>
      </c>
      <c r="G1164" s="123" t="s">
        <v>4205</v>
      </c>
      <c r="H1164" s="124" t="s">
        <v>3696</v>
      </c>
      <c r="I1164" s="123" t="s">
        <v>21</v>
      </c>
      <c r="J1164" s="123" t="s">
        <v>5318</v>
      </c>
      <c r="K1164" s="123" t="s">
        <v>28</v>
      </c>
      <c r="L1164" s="123" t="s">
        <v>5319</v>
      </c>
      <c r="M1164" s="125">
        <v>736900</v>
      </c>
      <c r="N1164" s="125"/>
      <c r="O1164" s="125">
        <v>1426</v>
      </c>
      <c r="P1164" s="125">
        <v>1487</v>
      </c>
      <c r="Q1164" s="125" t="s">
        <v>15</v>
      </c>
      <c r="R1164" s="127" t="s">
        <v>48</v>
      </c>
      <c r="S1164" s="127" t="s">
        <v>62</v>
      </c>
    </row>
    <row r="1165" spans="1:19" x14ac:dyDescent="0.5">
      <c r="A1165" s="119"/>
      <c r="B1165" s="121" t="s">
        <v>13</v>
      </c>
      <c r="C1165" s="122">
        <v>45922</v>
      </c>
      <c r="D1165" s="123" t="s">
        <v>2988</v>
      </c>
      <c r="E1165" s="123" t="s">
        <v>2989</v>
      </c>
      <c r="F1165" s="123" t="s">
        <v>2071</v>
      </c>
      <c r="G1165" s="123" t="s">
        <v>4943</v>
      </c>
      <c r="H1165" s="124" t="s">
        <v>3696</v>
      </c>
      <c r="I1165" s="123" t="s">
        <v>21</v>
      </c>
      <c r="J1165" s="123" t="s">
        <v>5318</v>
      </c>
      <c r="K1165" s="123" t="s">
        <v>28</v>
      </c>
      <c r="L1165" s="123" t="s">
        <v>5319</v>
      </c>
      <c r="M1165" s="125">
        <v>174100</v>
      </c>
      <c r="N1165" s="125"/>
      <c r="O1165" s="125">
        <v>337</v>
      </c>
      <c r="P1165" s="125">
        <v>351</v>
      </c>
      <c r="Q1165" s="125" t="s">
        <v>15</v>
      </c>
      <c r="R1165" s="127" t="s">
        <v>20</v>
      </c>
      <c r="S1165" s="127" t="s">
        <v>122</v>
      </c>
    </row>
    <row r="1166" spans="1:19" x14ac:dyDescent="0.5">
      <c r="A1166" s="119"/>
      <c r="B1166" s="121" t="s">
        <v>13</v>
      </c>
      <c r="C1166" s="122">
        <v>45883</v>
      </c>
      <c r="D1166" s="123" t="s">
        <v>3538</v>
      </c>
      <c r="E1166" s="123" t="s">
        <v>3686</v>
      </c>
      <c r="F1166" s="123" t="s">
        <v>2071</v>
      </c>
      <c r="G1166" s="158" t="s">
        <v>4460</v>
      </c>
      <c r="H1166" s="124" t="s">
        <v>3697</v>
      </c>
      <c r="I1166" s="123" t="s">
        <v>49</v>
      </c>
      <c r="J1166" s="123" t="s">
        <v>3539</v>
      </c>
      <c r="K1166" s="123" t="s">
        <v>1019</v>
      </c>
      <c r="L1166" s="123" t="s">
        <v>3540</v>
      </c>
      <c r="M1166" s="125">
        <v>244760</v>
      </c>
      <c r="N1166" s="125">
        <v>100</v>
      </c>
      <c r="O1166" s="125">
        <v>7823</v>
      </c>
      <c r="P1166" s="125">
        <v>9675</v>
      </c>
      <c r="Q1166" s="125"/>
      <c r="R1166" s="127" t="s">
        <v>2818</v>
      </c>
      <c r="S1166" s="127" t="s">
        <v>55</v>
      </c>
    </row>
    <row r="1167" spans="1:19" x14ac:dyDescent="0.5">
      <c r="A1167" s="166"/>
      <c r="B1167" s="121" t="s">
        <v>13</v>
      </c>
      <c r="C1167" s="122">
        <v>45883</v>
      </c>
      <c r="D1167" s="123" t="s">
        <v>3538</v>
      </c>
      <c r="E1167" s="123" t="s">
        <v>3732</v>
      </c>
      <c r="F1167" s="123" t="s">
        <v>2071</v>
      </c>
      <c r="G1167" s="123" t="s">
        <v>4461</v>
      </c>
      <c r="H1167" s="124" t="s">
        <v>3697</v>
      </c>
      <c r="I1167" s="123" t="s">
        <v>49</v>
      </c>
      <c r="J1167" s="123" t="s">
        <v>3539</v>
      </c>
      <c r="K1167" s="123" t="s">
        <v>1019</v>
      </c>
      <c r="L1167" s="123" t="s">
        <v>3540</v>
      </c>
      <c r="M1167" s="125">
        <v>51083</v>
      </c>
      <c r="N1167" s="125">
        <v>17679</v>
      </c>
      <c r="O1167" s="125">
        <v>1672</v>
      </c>
      <c r="P1167" s="125">
        <v>1732</v>
      </c>
      <c r="Q1167" s="125"/>
      <c r="R1167" s="127" t="s">
        <v>3688</v>
      </c>
      <c r="S1167" s="127" t="s">
        <v>3689</v>
      </c>
    </row>
    <row r="1168" spans="1:19" x14ac:dyDescent="0.5">
      <c r="A1168" s="119"/>
      <c r="B1168" s="121" t="s">
        <v>13</v>
      </c>
      <c r="C1168" s="122">
        <v>45929</v>
      </c>
      <c r="D1168" s="123" t="s">
        <v>3075</v>
      </c>
      <c r="E1168" s="123" t="s">
        <v>3076</v>
      </c>
      <c r="F1168" s="123" t="s">
        <v>2071</v>
      </c>
      <c r="G1168" s="123" t="s">
        <v>3074</v>
      </c>
      <c r="H1168" s="124" t="s">
        <v>3696</v>
      </c>
      <c r="I1168" s="123" t="s">
        <v>21</v>
      </c>
      <c r="J1168" s="123" t="s">
        <v>5318</v>
      </c>
      <c r="K1168" s="123" t="s">
        <v>28</v>
      </c>
      <c r="L1168" s="123" t="s">
        <v>5319</v>
      </c>
      <c r="M1168" s="125">
        <v>1068700</v>
      </c>
      <c r="N1168" s="125">
        <v>100</v>
      </c>
      <c r="O1168" s="125"/>
      <c r="P1168" s="125">
        <v>2256</v>
      </c>
      <c r="Q1168" s="125"/>
      <c r="R1168" s="136">
        <v>42004</v>
      </c>
      <c r="S1168" s="136">
        <v>47483</v>
      </c>
    </row>
    <row r="1169" spans="1:19" x14ac:dyDescent="0.5">
      <c r="A1169" s="119"/>
      <c r="B1169" s="121" t="s">
        <v>13</v>
      </c>
      <c r="C1169" s="122">
        <v>45929</v>
      </c>
      <c r="D1169" s="123" t="s">
        <v>3075</v>
      </c>
      <c r="E1169" s="123" t="s">
        <v>3088</v>
      </c>
      <c r="F1169" s="123" t="s">
        <v>2071</v>
      </c>
      <c r="G1169" s="123" t="s">
        <v>3077</v>
      </c>
      <c r="H1169" s="124" t="s">
        <v>3696</v>
      </c>
      <c r="I1169" s="123" t="s">
        <v>21</v>
      </c>
      <c r="J1169" s="123" t="s">
        <v>5318</v>
      </c>
      <c r="K1169" s="123" t="s">
        <v>28</v>
      </c>
      <c r="L1169" s="123" t="s">
        <v>5319</v>
      </c>
      <c r="M1169" s="125">
        <v>3800</v>
      </c>
      <c r="N1169" s="125">
        <v>100</v>
      </c>
      <c r="O1169" s="125"/>
      <c r="P1169" s="125">
        <v>108</v>
      </c>
      <c r="Q1169" s="125"/>
      <c r="R1169" s="136">
        <v>40543</v>
      </c>
      <c r="S1169" s="136">
        <v>46022</v>
      </c>
    </row>
    <row r="1170" spans="1:19" x14ac:dyDescent="0.5">
      <c r="A1170" s="119"/>
      <c r="B1170" s="121" t="s">
        <v>13</v>
      </c>
      <c r="C1170" s="122">
        <v>45929</v>
      </c>
      <c r="D1170" s="123" t="s">
        <v>3075</v>
      </c>
      <c r="E1170" s="123" t="s">
        <v>3076</v>
      </c>
      <c r="F1170" s="123" t="s">
        <v>2071</v>
      </c>
      <c r="G1170" s="123" t="s">
        <v>3078</v>
      </c>
      <c r="H1170" s="124" t="s">
        <v>3696</v>
      </c>
      <c r="I1170" s="123" t="s">
        <v>21</v>
      </c>
      <c r="J1170" s="123" t="s">
        <v>5318</v>
      </c>
      <c r="K1170" s="123" t="s">
        <v>28</v>
      </c>
      <c r="L1170" s="123" t="s">
        <v>5319</v>
      </c>
      <c r="M1170" s="125">
        <v>7200</v>
      </c>
      <c r="N1170" s="125">
        <v>100</v>
      </c>
      <c r="O1170" s="125"/>
      <c r="P1170" s="125">
        <v>115</v>
      </c>
      <c r="Q1170" s="125"/>
      <c r="R1170" s="136">
        <v>41639</v>
      </c>
      <c r="S1170" s="136">
        <v>47118</v>
      </c>
    </row>
    <row r="1171" spans="1:19" x14ac:dyDescent="0.5">
      <c r="A1171" s="119"/>
      <c r="B1171" s="121" t="s">
        <v>13</v>
      </c>
      <c r="C1171" s="122">
        <v>45929</v>
      </c>
      <c r="D1171" s="123" t="s">
        <v>3075</v>
      </c>
      <c r="E1171" s="123" t="s">
        <v>3076</v>
      </c>
      <c r="F1171" s="123" t="s">
        <v>2071</v>
      </c>
      <c r="G1171" s="123" t="s">
        <v>3079</v>
      </c>
      <c r="H1171" s="124" t="s">
        <v>3696</v>
      </c>
      <c r="I1171" s="123" t="s">
        <v>21</v>
      </c>
      <c r="J1171" s="123" t="s">
        <v>5318</v>
      </c>
      <c r="K1171" s="123" t="s">
        <v>28</v>
      </c>
      <c r="L1171" s="123" t="s">
        <v>5319</v>
      </c>
      <c r="M1171" s="125">
        <v>4100</v>
      </c>
      <c r="N1171" s="125">
        <v>100</v>
      </c>
      <c r="O1171" s="125"/>
      <c r="P1171" s="125">
        <v>108</v>
      </c>
      <c r="Q1171" s="125"/>
      <c r="R1171" s="136">
        <v>40908</v>
      </c>
      <c r="S1171" s="136">
        <v>46387</v>
      </c>
    </row>
    <row r="1172" spans="1:19" x14ac:dyDescent="0.5">
      <c r="A1172" s="119"/>
      <c r="B1172" s="121" t="s">
        <v>13</v>
      </c>
      <c r="C1172" s="122">
        <v>45929</v>
      </c>
      <c r="D1172" s="123" t="s">
        <v>3075</v>
      </c>
      <c r="E1172" s="123" t="s">
        <v>3088</v>
      </c>
      <c r="F1172" s="123" t="s">
        <v>2071</v>
      </c>
      <c r="G1172" s="123" t="s">
        <v>3080</v>
      </c>
      <c r="H1172" s="124" t="s">
        <v>3696</v>
      </c>
      <c r="I1172" s="123" t="s">
        <v>21</v>
      </c>
      <c r="J1172" s="123" t="s">
        <v>5318</v>
      </c>
      <c r="K1172" s="123" t="s">
        <v>28</v>
      </c>
      <c r="L1172" s="123" t="s">
        <v>5319</v>
      </c>
      <c r="M1172" s="125">
        <v>1300</v>
      </c>
      <c r="N1172" s="125">
        <v>100</v>
      </c>
      <c r="O1172" s="125"/>
      <c r="P1172" s="125">
        <v>103</v>
      </c>
      <c r="Q1172" s="125"/>
      <c r="R1172" s="136">
        <v>40908</v>
      </c>
      <c r="S1172" s="136">
        <v>46387</v>
      </c>
    </row>
    <row r="1173" spans="1:19" x14ac:dyDescent="0.5">
      <c r="A1173" s="119"/>
      <c r="B1173" s="121" t="s">
        <v>13</v>
      </c>
      <c r="C1173" s="122">
        <v>45929</v>
      </c>
      <c r="D1173" s="123" t="s">
        <v>3075</v>
      </c>
      <c r="E1173" s="123" t="s">
        <v>3088</v>
      </c>
      <c r="F1173" s="123" t="s">
        <v>2071</v>
      </c>
      <c r="G1173" s="123" t="s">
        <v>3081</v>
      </c>
      <c r="H1173" s="124" t="s">
        <v>3696</v>
      </c>
      <c r="I1173" s="123" t="s">
        <v>21</v>
      </c>
      <c r="J1173" s="123" t="s">
        <v>5318</v>
      </c>
      <c r="K1173" s="123" t="s">
        <v>28</v>
      </c>
      <c r="L1173" s="123" t="s">
        <v>5319</v>
      </c>
      <c r="M1173" s="125">
        <v>7300</v>
      </c>
      <c r="N1173" s="125">
        <v>100</v>
      </c>
      <c r="O1173" s="125"/>
      <c r="P1173" s="125">
        <v>115</v>
      </c>
      <c r="Q1173" s="125"/>
      <c r="R1173" s="136">
        <v>42004</v>
      </c>
      <c r="S1173" s="136">
        <v>47483</v>
      </c>
    </row>
    <row r="1174" spans="1:19" x14ac:dyDescent="0.5">
      <c r="A1174" s="119"/>
      <c r="B1174" s="121" t="s">
        <v>13</v>
      </c>
      <c r="C1174" s="122">
        <v>45929</v>
      </c>
      <c r="D1174" s="123" t="s">
        <v>3075</v>
      </c>
      <c r="E1174" s="123" t="s">
        <v>3088</v>
      </c>
      <c r="F1174" s="123" t="s">
        <v>2071</v>
      </c>
      <c r="G1174" s="123" t="s">
        <v>3082</v>
      </c>
      <c r="H1174" s="124" t="s">
        <v>3696</v>
      </c>
      <c r="I1174" s="123" t="s">
        <v>21</v>
      </c>
      <c r="J1174" s="123" t="s">
        <v>5318</v>
      </c>
      <c r="K1174" s="123" t="s">
        <v>28</v>
      </c>
      <c r="L1174" s="123" t="s">
        <v>5319</v>
      </c>
      <c r="M1174" s="125">
        <v>1400</v>
      </c>
      <c r="N1174" s="125">
        <v>100</v>
      </c>
      <c r="O1174" s="125"/>
      <c r="P1174" s="125">
        <v>103</v>
      </c>
      <c r="Q1174" s="125"/>
      <c r="R1174" s="136">
        <v>41639</v>
      </c>
      <c r="S1174" s="136">
        <v>47118</v>
      </c>
    </row>
    <row r="1175" spans="1:19" x14ac:dyDescent="0.5">
      <c r="A1175" s="119"/>
      <c r="B1175" s="121" t="s">
        <v>13</v>
      </c>
      <c r="C1175" s="122">
        <v>45929</v>
      </c>
      <c r="D1175" s="123" t="s">
        <v>3075</v>
      </c>
      <c r="E1175" s="123" t="s">
        <v>3089</v>
      </c>
      <c r="F1175" s="123" t="s">
        <v>2071</v>
      </c>
      <c r="G1175" s="123" t="s">
        <v>3083</v>
      </c>
      <c r="H1175" s="124" t="s">
        <v>3696</v>
      </c>
      <c r="I1175" s="123" t="s">
        <v>21</v>
      </c>
      <c r="J1175" s="123" t="s">
        <v>5318</v>
      </c>
      <c r="K1175" s="123" t="s">
        <v>28</v>
      </c>
      <c r="L1175" s="123" t="s">
        <v>5319</v>
      </c>
      <c r="M1175" s="125">
        <v>2000</v>
      </c>
      <c r="N1175" s="125">
        <v>100</v>
      </c>
      <c r="O1175" s="125"/>
      <c r="P1175" s="125">
        <v>104</v>
      </c>
      <c r="Q1175" s="125"/>
      <c r="R1175" s="136">
        <v>42369</v>
      </c>
      <c r="S1175" s="136">
        <v>47848</v>
      </c>
    </row>
    <row r="1176" spans="1:19" x14ac:dyDescent="0.5">
      <c r="A1176" s="119"/>
      <c r="B1176" s="121" t="s">
        <v>13</v>
      </c>
      <c r="C1176" s="122">
        <v>45929</v>
      </c>
      <c r="D1176" s="123" t="s">
        <v>3075</v>
      </c>
      <c r="E1176" s="123" t="s">
        <v>3088</v>
      </c>
      <c r="F1176" s="123" t="s">
        <v>2071</v>
      </c>
      <c r="G1176" s="123" t="s">
        <v>3084</v>
      </c>
      <c r="H1176" s="124" t="s">
        <v>3696</v>
      </c>
      <c r="I1176" s="123" t="s">
        <v>21</v>
      </c>
      <c r="J1176" s="123" t="s">
        <v>5318</v>
      </c>
      <c r="K1176" s="123" t="s">
        <v>28</v>
      </c>
      <c r="L1176" s="123" t="s">
        <v>5319</v>
      </c>
      <c r="M1176" s="125">
        <v>600</v>
      </c>
      <c r="N1176" s="125">
        <v>100</v>
      </c>
      <c r="O1176" s="125"/>
      <c r="P1176" s="125">
        <v>101</v>
      </c>
      <c r="Q1176" s="125"/>
      <c r="R1176" s="136">
        <v>41274</v>
      </c>
      <c r="S1176" s="136">
        <v>46752</v>
      </c>
    </row>
    <row r="1177" spans="1:19" x14ac:dyDescent="0.5">
      <c r="A1177" s="119"/>
      <c r="B1177" s="121" t="s">
        <v>13</v>
      </c>
      <c r="C1177" s="122">
        <v>45929</v>
      </c>
      <c r="D1177" s="123" t="s">
        <v>3075</v>
      </c>
      <c r="E1177" s="123" t="s">
        <v>1072</v>
      </c>
      <c r="F1177" s="123" t="s">
        <v>2071</v>
      </c>
      <c r="G1177" s="123" t="s">
        <v>3085</v>
      </c>
      <c r="H1177" s="124" t="s">
        <v>3696</v>
      </c>
      <c r="I1177" s="123" t="s">
        <v>21</v>
      </c>
      <c r="J1177" s="123" t="s">
        <v>5318</v>
      </c>
      <c r="K1177" s="123" t="s">
        <v>28</v>
      </c>
      <c r="L1177" s="123" t="s">
        <v>5319</v>
      </c>
      <c r="M1177" s="125">
        <v>4054000</v>
      </c>
      <c r="N1177" s="125">
        <v>100</v>
      </c>
      <c r="O1177" s="125"/>
      <c r="P1177" s="125">
        <v>8273</v>
      </c>
      <c r="Q1177" s="125"/>
      <c r="R1177" s="136">
        <v>42369</v>
      </c>
      <c r="S1177" s="136">
        <v>47848</v>
      </c>
    </row>
    <row r="1178" spans="1:19" x14ac:dyDescent="0.5">
      <c r="A1178" s="119"/>
      <c r="B1178" s="121" t="s">
        <v>13</v>
      </c>
      <c r="C1178" s="122">
        <v>45929</v>
      </c>
      <c r="D1178" s="123" t="s">
        <v>3075</v>
      </c>
      <c r="E1178" s="123" t="s">
        <v>3076</v>
      </c>
      <c r="F1178" s="123" t="s">
        <v>2071</v>
      </c>
      <c r="G1178" s="123" t="s">
        <v>3086</v>
      </c>
      <c r="H1178" s="124" t="s">
        <v>3696</v>
      </c>
      <c r="I1178" s="123" t="s">
        <v>21</v>
      </c>
      <c r="J1178" s="123" t="s">
        <v>5318</v>
      </c>
      <c r="K1178" s="123" t="s">
        <v>28</v>
      </c>
      <c r="L1178" s="123" t="s">
        <v>5319</v>
      </c>
      <c r="M1178" s="125">
        <v>1000</v>
      </c>
      <c r="N1178" s="125">
        <v>100</v>
      </c>
      <c r="O1178" s="125"/>
      <c r="P1178" s="125">
        <v>102</v>
      </c>
      <c r="Q1178" s="125"/>
      <c r="R1178" s="136">
        <v>40543</v>
      </c>
      <c r="S1178" s="136">
        <v>46022</v>
      </c>
    </row>
    <row r="1179" spans="1:19" x14ac:dyDescent="0.5">
      <c r="A1179" s="119"/>
      <c r="B1179" s="121" t="s">
        <v>13</v>
      </c>
      <c r="C1179" s="122">
        <v>45929</v>
      </c>
      <c r="D1179" s="123" t="s">
        <v>3075</v>
      </c>
      <c r="E1179" s="123" t="s">
        <v>3076</v>
      </c>
      <c r="F1179" s="123" t="s">
        <v>2071</v>
      </c>
      <c r="G1179" s="123" t="s">
        <v>3087</v>
      </c>
      <c r="H1179" s="124" t="s">
        <v>3696</v>
      </c>
      <c r="I1179" s="123" t="s">
        <v>21</v>
      </c>
      <c r="J1179" s="123" t="s">
        <v>5318</v>
      </c>
      <c r="K1179" s="123" t="s">
        <v>28</v>
      </c>
      <c r="L1179" s="123" t="s">
        <v>5319</v>
      </c>
      <c r="M1179" s="125">
        <v>102400</v>
      </c>
      <c r="N1179" s="125">
        <v>100</v>
      </c>
      <c r="O1179" s="125"/>
      <c r="P1179" s="125">
        <v>307</v>
      </c>
      <c r="Q1179" s="125"/>
      <c r="R1179" s="136">
        <v>41274</v>
      </c>
      <c r="S1179" s="136">
        <v>46752</v>
      </c>
    </row>
    <row r="1180" spans="1:19" s="68" customFormat="1" x14ac:dyDescent="0.5">
      <c r="A1180" s="167"/>
      <c r="B1180" s="130" t="s">
        <v>13</v>
      </c>
      <c r="C1180" s="122">
        <v>45922</v>
      </c>
      <c r="D1180" s="143" t="s">
        <v>1629</v>
      </c>
      <c r="E1180" s="143" t="s">
        <v>1630</v>
      </c>
      <c r="F1180" s="143" t="s">
        <v>2071</v>
      </c>
      <c r="G1180" s="143" t="s">
        <v>7471</v>
      </c>
      <c r="H1180" s="168" t="s">
        <v>3696</v>
      </c>
      <c r="I1180" s="143" t="s">
        <v>21</v>
      </c>
      <c r="J1180" s="123" t="s">
        <v>5318</v>
      </c>
      <c r="K1180" s="123" t="s">
        <v>28</v>
      </c>
      <c r="L1180" s="123" t="s">
        <v>5319</v>
      </c>
      <c r="M1180" s="161">
        <v>6033500</v>
      </c>
      <c r="N1180" s="161"/>
      <c r="O1180" s="161">
        <v>11678</v>
      </c>
      <c r="P1180" s="161">
        <v>12173</v>
      </c>
      <c r="Q1180" s="161" t="s">
        <v>15</v>
      </c>
      <c r="R1180" s="169">
        <v>45291</v>
      </c>
      <c r="S1180" s="169">
        <v>48944</v>
      </c>
    </row>
    <row r="1181" spans="1:19" s="68" customFormat="1" x14ac:dyDescent="0.5">
      <c r="A1181" s="167"/>
      <c r="B1181" s="130" t="s">
        <v>13</v>
      </c>
      <c r="C1181" s="122">
        <v>45922</v>
      </c>
      <c r="D1181" s="143" t="s">
        <v>1629</v>
      </c>
      <c r="E1181" s="143" t="s">
        <v>1630</v>
      </c>
      <c r="F1181" s="143" t="s">
        <v>2071</v>
      </c>
      <c r="G1181" s="143" t="s">
        <v>7916</v>
      </c>
      <c r="H1181" s="168" t="s">
        <v>3696</v>
      </c>
      <c r="I1181" s="143" t="s">
        <v>21</v>
      </c>
      <c r="J1181" s="123" t="s">
        <v>5318</v>
      </c>
      <c r="K1181" s="123" t="s">
        <v>28</v>
      </c>
      <c r="L1181" s="123" t="s">
        <v>5319</v>
      </c>
      <c r="M1181" s="161">
        <v>3375600</v>
      </c>
      <c r="N1181" s="161"/>
      <c r="O1181" s="161">
        <v>6534</v>
      </c>
      <c r="P1181" s="161">
        <v>6810</v>
      </c>
      <c r="Q1181" s="161" t="s">
        <v>15</v>
      </c>
      <c r="R1181" s="169">
        <v>45657</v>
      </c>
      <c r="S1181" s="169">
        <v>49309</v>
      </c>
    </row>
    <row r="1182" spans="1:19" x14ac:dyDescent="0.5">
      <c r="A1182" s="119"/>
      <c r="B1182" s="130" t="s">
        <v>13</v>
      </c>
      <c r="C1182" s="142">
        <v>45915</v>
      </c>
      <c r="D1182" s="123" t="s">
        <v>4768</v>
      </c>
      <c r="E1182" s="123" t="s">
        <v>4764</v>
      </c>
      <c r="F1182" s="123" t="s">
        <v>2071</v>
      </c>
      <c r="G1182" s="129" t="s">
        <v>4765</v>
      </c>
      <c r="H1182" s="124" t="s">
        <v>3697</v>
      </c>
      <c r="I1182" s="123" t="s">
        <v>491</v>
      </c>
      <c r="J1182" s="123" t="s">
        <v>4697</v>
      </c>
      <c r="K1182" s="123" t="s">
        <v>140</v>
      </c>
      <c r="L1182" s="123" t="s">
        <v>4698</v>
      </c>
      <c r="M1182" s="125">
        <v>14221410</v>
      </c>
      <c r="N1182" s="125">
        <v>100</v>
      </c>
      <c r="O1182" s="125">
        <v>56944</v>
      </c>
      <c r="P1182" s="125">
        <v>59353</v>
      </c>
      <c r="Q1182" s="125"/>
      <c r="R1182" s="127" t="s">
        <v>4766</v>
      </c>
      <c r="S1182" s="127" t="s">
        <v>4767</v>
      </c>
    </row>
    <row r="1183" spans="1:19" x14ac:dyDescent="0.5">
      <c r="A1183" s="119"/>
      <c r="B1183" s="121" t="s">
        <v>13</v>
      </c>
      <c r="C1183" s="122">
        <v>45917</v>
      </c>
      <c r="D1183" s="123" t="s">
        <v>3154</v>
      </c>
      <c r="E1183" s="123" t="s">
        <v>2504</v>
      </c>
      <c r="F1183" s="123" t="s">
        <v>2071</v>
      </c>
      <c r="G1183" s="124">
        <v>93660000231</v>
      </c>
      <c r="H1183" s="124" t="s">
        <v>3697</v>
      </c>
      <c r="I1183" s="123" t="s">
        <v>21</v>
      </c>
      <c r="J1183" s="123" t="s">
        <v>5318</v>
      </c>
      <c r="K1183" s="123" t="s">
        <v>28</v>
      </c>
      <c r="L1183" s="123" t="s">
        <v>5319</v>
      </c>
      <c r="M1183" s="125">
        <v>2000</v>
      </c>
      <c r="N1183" s="125">
        <v>100</v>
      </c>
      <c r="O1183" s="125">
        <v>15</v>
      </c>
      <c r="P1183" s="125">
        <v>16</v>
      </c>
      <c r="Q1183" s="125"/>
      <c r="R1183" s="127" t="s">
        <v>2343</v>
      </c>
      <c r="S1183" s="127" t="s">
        <v>249</v>
      </c>
    </row>
    <row r="1184" spans="1:19" x14ac:dyDescent="0.5">
      <c r="A1184" s="119"/>
      <c r="B1184" s="121" t="s">
        <v>13</v>
      </c>
      <c r="C1184" s="122">
        <v>45917</v>
      </c>
      <c r="D1184" s="123" t="s">
        <v>3154</v>
      </c>
      <c r="E1184" s="123" t="s">
        <v>2504</v>
      </c>
      <c r="F1184" s="123" t="s">
        <v>2071</v>
      </c>
      <c r="G1184" s="124">
        <v>9360000234</v>
      </c>
      <c r="H1184" s="124" t="s">
        <v>3697</v>
      </c>
      <c r="I1184" s="123" t="s">
        <v>21</v>
      </c>
      <c r="J1184" s="123" t="s">
        <v>5318</v>
      </c>
      <c r="K1184" s="123" t="s">
        <v>28</v>
      </c>
      <c r="L1184" s="123" t="s">
        <v>5319</v>
      </c>
      <c r="M1184" s="125">
        <v>15168700</v>
      </c>
      <c r="N1184" s="125">
        <v>100</v>
      </c>
      <c r="O1184" s="125">
        <v>43490</v>
      </c>
      <c r="P1184" s="125">
        <v>45330</v>
      </c>
      <c r="Q1184" s="125"/>
      <c r="R1184" s="127" t="s">
        <v>2628</v>
      </c>
      <c r="S1184" s="127" t="s">
        <v>2629</v>
      </c>
    </row>
    <row r="1185" spans="1:19" x14ac:dyDescent="0.5">
      <c r="A1185" s="119"/>
      <c r="B1185" s="121" t="s">
        <v>13</v>
      </c>
      <c r="C1185" s="122">
        <v>45917</v>
      </c>
      <c r="D1185" s="123" t="s">
        <v>3154</v>
      </c>
      <c r="E1185" s="123" t="s">
        <v>2504</v>
      </c>
      <c r="F1185" s="123" t="s">
        <v>2071</v>
      </c>
      <c r="G1185" s="124" t="s">
        <v>4073</v>
      </c>
      <c r="H1185" s="124" t="s">
        <v>3696</v>
      </c>
      <c r="I1185" s="123" t="s">
        <v>21</v>
      </c>
      <c r="J1185" s="123" t="s">
        <v>5318</v>
      </c>
      <c r="K1185" s="123" t="s">
        <v>28</v>
      </c>
      <c r="L1185" s="123" t="s">
        <v>5319</v>
      </c>
      <c r="M1185" s="125">
        <v>154500</v>
      </c>
      <c r="N1185" s="125">
        <v>100</v>
      </c>
      <c r="O1185" s="125">
        <v>299</v>
      </c>
      <c r="P1185" s="125">
        <v>312</v>
      </c>
      <c r="Q1185" s="125"/>
      <c r="R1185" s="127" t="s">
        <v>2343</v>
      </c>
      <c r="S1185" s="127" t="s">
        <v>249</v>
      </c>
    </row>
    <row r="1186" spans="1:19" x14ac:dyDescent="0.5">
      <c r="A1186" s="119"/>
      <c r="B1186" s="121" t="s">
        <v>13</v>
      </c>
      <c r="C1186" s="122">
        <v>45917</v>
      </c>
      <c r="D1186" s="123" t="s">
        <v>3154</v>
      </c>
      <c r="E1186" s="123" t="s">
        <v>2504</v>
      </c>
      <c r="F1186" s="123" t="s">
        <v>2071</v>
      </c>
      <c r="G1186" s="124" t="s">
        <v>3153</v>
      </c>
      <c r="H1186" s="124" t="s">
        <v>3696</v>
      </c>
      <c r="I1186" s="123" t="s">
        <v>21</v>
      </c>
      <c r="J1186" s="123" t="s">
        <v>5318</v>
      </c>
      <c r="K1186" s="123" t="s">
        <v>28</v>
      </c>
      <c r="L1186" s="123" t="s">
        <v>5319</v>
      </c>
      <c r="M1186" s="125">
        <v>54400</v>
      </c>
      <c r="N1186" s="125">
        <v>100</v>
      </c>
      <c r="O1186" s="125">
        <v>105</v>
      </c>
      <c r="P1186" s="125">
        <v>110</v>
      </c>
      <c r="Q1186" s="125"/>
      <c r="R1186" s="127" t="s">
        <v>2818</v>
      </c>
      <c r="S1186" s="127" t="s">
        <v>209</v>
      </c>
    </row>
    <row r="1187" spans="1:19" x14ac:dyDescent="0.5">
      <c r="A1187" s="119"/>
      <c r="B1187" s="121" t="s">
        <v>22</v>
      </c>
      <c r="C1187" s="122">
        <v>45929</v>
      </c>
      <c r="D1187" s="123" t="s">
        <v>6379</v>
      </c>
      <c r="E1187" s="123" t="s">
        <v>6380</v>
      </c>
      <c r="F1187" s="123" t="s">
        <v>2071</v>
      </c>
      <c r="G1187" s="124" t="s">
        <v>7021</v>
      </c>
      <c r="H1187" s="124" t="s">
        <v>3697</v>
      </c>
      <c r="I1187" s="123" t="s">
        <v>376</v>
      </c>
      <c r="J1187" s="123" t="s">
        <v>8004</v>
      </c>
      <c r="K1187" s="123" t="s">
        <v>6347</v>
      </c>
      <c r="L1187" s="17" t="s">
        <v>8005</v>
      </c>
      <c r="M1187" s="125">
        <v>505600</v>
      </c>
      <c r="N1187" s="125"/>
      <c r="O1187" s="125">
        <v>16963</v>
      </c>
      <c r="P1187" s="125">
        <v>17681</v>
      </c>
      <c r="Q1187" s="125"/>
      <c r="R1187" s="127" t="s">
        <v>203</v>
      </c>
      <c r="S1187" s="127" t="s">
        <v>205</v>
      </c>
    </row>
    <row r="1188" spans="1:19" x14ac:dyDescent="0.5">
      <c r="A1188" s="119"/>
      <c r="B1188" s="121" t="s">
        <v>22</v>
      </c>
      <c r="C1188" s="122">
        <v>45931</v>
      </c>
      <c r="D1188" s="143" t="s">
        <v>1479</v>
      </c>
      <c r="E1188" s="123" t="s">
        <v>1481</v>
      </c>
      <c r="F1188" s="123" t="s">
        <v>2071</v>
      </c>
      <c r="G1188" s="123" t="s">
        <v>7022</v>
      </c>
      <c r="H1188" s="124" t="s">
        <v>3697</v>
      </c>
      <c r="I1188" s="123" t="s">
        <v>128</v>
      </c>
      <c r="J1188" s="123" t="s">
        <v>1944</v>
      </c>
      <c r="K1188" s="123" t="s">
        <v>1474</v>
      </c>
      <c r="L1188" s="123" t="s">
        <v>1475</v>
      </c>
      <c r="M1188" s="125" t="s">
        <v>1476</v>
      </c>
      <c r="N1188" s="125"/>
      <c r="O1188" s="125"/>
      <c r="P1188" s="125"/>
      <c r="Q1188" s="125" t="s">
        <v>15</v>
      </c>
      <c r="R1188" s="123" t="s">
        <v>1477</v>
      </c>
      <c r="S1188" s="123" t="s">
        <v>1478</v>
      </c>
    </row>
    <row r="1189" spans="1:19" x14ac:dyDescent="0.5">
      <c r="A1189" s="119"/>
      <c r="B1189" s="121" t="s">
        <v>22</v>
      </c>
      <c r="C1189" s="122">
        <v>45923</v>
      </c>
      <c r="D1189" s="123" t="s">
        <v>7955</v>
      </c>
      <c r="E1189" s="123" t="s">
        <v>7956</v>
      </c>
      <c r="F1189" s="123" t="s">
        <v>2071</v>
      </c>
      <c r="G1189" s="123" t="s">
        <v>7957</v>
      </c>
      <c r="H1189" s="124" t="s">
        <v>3697</v>
      </c>
      <c r="I1189" s="123" t="s">
        <v>376</v>
      </c>
      <c r="J1189" s="123" t="s">
        <v>4697</v>
      </c>
      <c r="K1189" s="123" t="s">
        <v>140</v>
      </c>
      <c r="L1189" s="123" t="s">
        <v>4698</v>
      </c>
      <c r="M1189" s="125">
        <v>1187900</v>
      </c>
      <c r="N1189" s="125"/>
      <c r="O1189" s="125">
        <v>5880</v>
      </c>
      <c r="P1189" s="125">
        <v>6128</v>
      </c>
      <c r="Q1189" s="125" t="s">
        <v>15</v>
      </c>
      <c r="R1189" s="129" t="s">
        <v>1283</v>
      </c>
      <c r="S1189" s="129" t="s">
        <v>7958</v>
      </c>
    </row>
    <row r="1190" spans="1:19" x14ac:dyDescent="0.5">
      <c r="A1190" s="119"/>
      <c r="B1190" s="121" t="s">
        <v>22</v>
      </c>
      <c r="C1190" s="122">
        <v>45918</v>
      </c>
      <c r="D1190" s="123" t="s">
        <v>1758</v>
      </c>
      <c r="E1190" s="123" t="s">
        <v>1760</v>
      </c>
      <c r="F1190" s="123" t="s">
        <v>2071</v>
      </c>
      <c r="G1190" s="123" t="s">
        <v>1759</v>
      </c>
      <c r="H1190" s="124" t="s">
        <v>3697</v>
      </c>
      <c r="I1190" s="123" t="s">
        <v>376</v>
      </c>
      <c r="J1190" s="123" t="s">
        <v>4697</v>
      </c>
      <c r="K1190" s="123" t="s">
        <v>140</v>
      </c>
      <c r="L1190" s="123" t="s">
        <v>4698</v>
      </c>
      <c r="M1190" s="125">
        <v>1915340</v>
      </c>
      <c r="N1190" s="125"/>
      <c r="O1190" s="125">
        <v>5058</v>
      </c>
      <c r="P1190" s="125">
        <v>5272</v>
      </c>
      <c r="Q1190" s="125" t="s">
        <v>15</v>
      </c>
      <c r="R1190" s="123" t="s">
        <v>1756</v>
      </c>
      <c r="S1190" s="123" t="s">
        <v>1757</v>
      </c>
    </row>
    <row r="1191" spans="1:19" x14ac:dyDescent="0.5">
      <c r="A1191" s="119"/>
      <c r="B1191" s="121" t="s">
        <v>13</v>
      </c>
      <c r="C1191" s="122">
        <v>45930</v>
      </c>
      <c r="D1191" s="123" t="s">
        <v>5938</v>
      </c>
      <c r="E1191" s="123" t="s">
        <v>5939</v>
      </c>
      <c r="F1191" s="123" t="s">
        <v>2071</v>
      </c>
      <c r="G1191" s="123" t="s">
        <v>5940</v>
      </c>
      <c r="H1191" s="124" t="s">
        <v>3696</v>
      </c>
      <c r="I1191" s="123" t="s">
        <v>365</v>
      </c>
      <c r="J1191" s="123" t="s">
        <v>5943</v>
      </c>
      <c r="K1191" s="123" t="s">
        <v>125</v>
      </c>
      <c r="L1191" s="123" t="s">
        <v>5944</v>
      </c>
      <c r="M1191" s="125">
        <v>4211640</v>
      </c>
      <c r="N1191" s="125">
        <v>800</v>
      </c>
      <c r="O1191" s="125">
        <v>113154</v>
      </c>
      <c r="P1191" s="125">
        <v>126788</v>
      </c>
      <c r="Q1191" s="125"/>
      <c r="R1191" s="129" t="s">
        <v>5280</v>
      </c>
      <c r="S1191" s="129" t="s">
        <v>94</v>
      </c>
    </row>
    <row r="1192" spans="1:19" x14ac:dyDescent="0.5">
      <c r="A1192" s="119"/>
      <c r="B1192" s="121" t="s">
        <v>13</v>
      </c>
      <c r="C1192" s="122">
        <v>45930</v>
      </c>
      <c r="D1192" s="123" t="s">
        <v>5938</v>
      </c>
      <c r="E1192" s="123" t="s">
        <v>5941</v>
      </c>
      <c r="F1192" s="123" t="s">
        <v>2071</v>
      </c>
      <c r="G1192" s="123" t="s">
        <v>5942</v>
      </c>
      <c r="H1192" s="124" t="s">
        <v>3696</v>
      </c>
      <c r="I1192" s="123" t="s">
        <v>365</v>
      </c>
      <c r="J1192" s="123" t="s">
        <v>5943</v>
      </c>
      <c r="K1192" s="123" t="s">
        <v>125</v>
      </c>
      <c r="L1192" s="123" t="s">
        <v>5944</v>
      </c>
      <c r="M1192" s="125">
        <v>10647240</v>
      </c>
      <c r="N1192" s="125">
        <v>800</v>
      </c>
      <c r="O1192" s="125">
        <v>298353</v>
      </c>
      <c r="P1192" s="125">
        <v>301717</v>
      </c>
      <c r="Q1192" s="125"/>
      <c r="R1192" s="129" t="s">
        <v>5280</v>
      </c>
      <c r="S1192" s="129" t="s">
        <v>94</v>
      </c>
    </row>
    <row r="1193" spans="1:19" x14ac:dyDescent="0.5">
      <c r="A1193" s="119"/>
      <c r="B1193" s="121" t="s">
        <v>13</v>
      </c>
      <c r="C1193" s="122">
        <v>45931</v>
      </c>
      <c r="D1193" s="123" t="s">
        <v>8207</v>
      </c>
      <c r="E1193" s="123" t="s">
        <v>8208</v>
      </c>
      <c r="F1193" s="123" t="s">
        <v>2071</v>
      </c>
      <c r="G1193" s="129" t="s">
        <v>8209</v>
      </c>
      <c r="H1193" s="124" t="s">
        <v>3697</v>
      </c>
      <c r="I1193" s="123" t="s">
        <v>21</v>
      </c>
      <c r="J1193" s="123" t="s">
        <v>3564</v>
      </c>
      <c r="K1193" s="123" t="s">
        <v>8210</v>
      </c>
      <c r="L1193" s="123" t="s">
        <v>3565</v>
      </c>
      <c r="M1193" s="125">
        <v>4648700</v>
      </c>
      <c r="N1193" s="125">
        <v>100</v>
      </c>
      <c r="O1193" s="125">
        <v>23873</v>
      </c>
      <c r="P1193" s="125"/>
      <c r="Q1193" s="125"/>
      <c r="R1193" s="129" t="s">
        <v>104</v>
      </c>
      <c r="S1193" s="129" t="s">
        <v>8211</v>
      </c>
    </row>
    <row r="1194" spans="1:19" x14ac:dyDescent="0.5">
      <c r="A1194" s="119"/>
      <c r="B1194" s="121" t="s">
        <v>22</v>
      </c>
      <c r="C1194" s="122">
        <v>45845</v>
      </c>
      <c r="D1194" s="123" t="s">
        <v>6381</v>
      </c>
      <c r="E1194" s="123" t="s">
        <v>6382</v>
      </c>
      <c r="F1194" s="123" t="s">
        <v>2071</v>
      </c>
      <c r="G1194" s="124">
        <v>1701600013</v>
      </c>
      <c r="H1194" s="124" t="s">
        <v>3697</v>
      </c>
      <c r="I1194" s="123" t="s">
        <v>376</v>
      </c>
      <c r="J1194" s="123" t="s">
        <v>6391</v>
      </c>
      <c r="K1194" s="123" t="s">
        <v>6392</v>
      </c>
      <c r="L1194" s="123" t="s">
        <v>6393</v>
      </c>
      <c r="M1194" s="125">
        <v>450000</v>
      </c>
      <c r="N1194" s="125"/>
      <c r="O1194" s="125"/>
      <c r="P1194" s="125"/>
      <c r="Q1194" s="125"/>
      <c r="R1194" s="129" t="s">
        <v>5659</v>
      </c>
      <c r="S1194" s="129" t="s">
        <v>6383</v>
      </c>
    </row>
    <row r="1195" spans="1:19" x14ac:dyDescent="0.5">
      <c r="A1195" s="119"/>
      <c r="B1195" s="121" t="s">
        <v>22</v>
      </c>
      <c r="C1195" s="122">
        <v>45845</v>
      </c>
      <c r="D1195" s="123" t="s">
        <v>6381</v>
      </c>
      <c r="E1195" s="123" t="s">
        <v>6384</v>
      </c>
      <c r="F1195" s="123" t="s">
        <v>2071</v>
      </c>
      <c r="G1195" s="124">
        <v>1701500004</v>
      </c>
      <c r="H1195" s="124" t="s">
        <v>3697</v>
      </c>
      <c r="I1195" s="123" t="s">
        <v>376</v>
      </c>
      <c r="J1195" s="123" t="s">
        <v>6391</v>
      </c>
      <c r="K1195" s="123" t="s">
        <v>6392</v>
      </c>
      <c r="L1195" s="123" t="s">
        <v>6393</v>
      </c>
      <c r="M1195" s="125">
        <v>162800</v>
      </c>
      <c r="N1195" s="125"/>
      <c r="O1195" s="125"/>
      <c r="P1195" s="125"/>
      <c r="Q1195" s="125"/>
      <c r="R1195" s="129" t="s">
        <v>5659</v>
      </c>
      <c r="S1195" s="129" t="s">
        <v>6383</v>
      </c>
    </row>
    <row r="1196" spans="1:19" x14ac:dyDescent="0.5">
      <c r="A1196" s="119"/>
      <c r="B1196" s="121" t="s">
        <v>22</v>
      </c>
      <c r="C1196" s="122">
        <v>45845</v>
      </c>
      <c r="D1196" s="123" t="s">
        <v>6381</v>
      </c>
      <c r="E1196" s="123" t="s">
        <v>6385</v>
      </c>
      <c r="F1196" s="123" t="s">
        <v>2071</v>
      </c>
      <c r="G1196" s="124" t="s">
        <v>6386</v>
      </c>
      <c r="H1196" s="124" t="s">
        <v>3697</v>
      </c>
      <c r="I1196" s="123" t="s">
        <v>376</v>
      </c>
      <c r="J1196" s="123" t="s">
        <v>6391</v>
      </c>
      <c r="K1196" s="123" t="s">
        <v>6392</v>
      </c>
      <c r="L1196" s="123" t="s">
        <v>6393</v>
      </c>
      <c r="M1196" s="125">
        <v>229900</v>
      </c>
      <c r="N1196" s="125"/>
      <c r="O1196" s="125"/>
      <c r="P1196" s="125"/>
      <c r="Q1196" s="125"/>
      <c r="R1196" s="129" t="s">
        <v>5659</v>
      </c>
      <c r="S1196" s="129" t="s">
        <v>6383</v>
      </c>
    </row>
    <row r="1197" spans="1:19" x14ac:dyDescent="0.5">
      <c r="A1197" s="119"/>
      <c r="B1197" s="121" t="s">
        <v>22</v>
      </c>
      <c r="C1197" s="122">
        <v>45845</v>
      </c>
      <c r="D1197" s="123" t="s">
        <v>6381</v>
      </c>
      <c r="E1197" s="123" t="s">
        <v>6387</v>
      </c>
      <c r="F1197" s="123" t="s">
        <v>2071</v>
      </c>
      <c r="G1197" s="124">
        <v>1701600009</v>
      </c>
      <c r="H1197" s="124" t="s">
        <v>3697</v>
      </c>
      <c r="I1197" s="123" t="s">
        <v>376</v>
      </c>
      <c r="J1197" s="123" t="s">
        <v>6391</v>
      </c>
      <c r="K1197" s="123" t="s">
        <v>6392</v>
      </c>
      <c r="L1197" s="123" t="s">
        <v>6393</v>
      </c>
      <c r="M1197" s="125">
        <v>175900</v>
      </c>
      <c r="N1197" s="125"/>
      <c r="O1197" s="125"/>
      <c r="P1197" s="125"/>
      <c r="Q1197" s="125"/>
      <c r="R1197" s="129" t="s">
        <v>5659</v>
      </c>
      <c r="S1197" s="129" t="s">
        <v>6383</v>
      </c>
    </row>
    <row r="1198" spans="1:19" x14ac:dyDescent="0.5">
      <c r="A1198" s="119"/>
      <c r="B1198" s="121" t="s">
        <v>22</v>
      </c>
      <c r="C1198" s="122">
        <v>45845</v>
      </c>
      <c r="D1198" s="123" t="s">
        <v>6381</v>
      </c>
      <c r="E1198" s="123" t="s">
        <v>6388</v>
      </c>
      <c r="F1198" s="123" t="s">
        <v>2071</v>
      </c>
      <c r="G1198" s="124">
        <v>1701600008</v>
      </c>
      <c r="H1198" s="124" t="s">
        <v>3697</v>
      </c>
      <c r="I1198" s="123" t="s">
        <v>376</v>
      </c>
      <c r="J1198" s="123" t="s">
        <v>6391</v>
      </c>
      <c r="K1198" s="123" t="s">
        <v>6392</v>
      </c>
      <c r="L1198" s="123" t="s">
        <v>6393</v>
      </c>
      <c r="M1198" s="125">
        <v>281300</v>
      </c>
      <c r="N1198" s="125"/>
      <c r="O1198" s="125"/>
      <c r="P1198" s="125"/>
      <c r="Q1198" s="125"/>
      <c r="R1198" s="129" t="s">
        <v>5659</v>
      </c>
      <c r="S1198" s="129" t="s">
        <v>6383</v>
      </c>
    </row>
    <row r="1199" spans="1:19" x14ac:dyDescent="0.5">
      <c r="A1199" s="119"/>
      <c r="B1199" s="121" t="s">
        <v>22</v>
      </c>
      <c r="C1199" s="122">
        <v>45845</v>
      </c>
      <c r="D1199" s="123" t="s">
        <v>6381</v>
      </c>
      <c r="E1199" s="123" t="s">
        <v>6389</v>
      </c>
      <c r="F1199" s="123" t="s">
        <v>2071</v>
      </c>
      <c r="G1199" s="124">
        <v>1701500007</v>
      </c>
      <c r="H1199" s="124" t="s">
        <v>3697</v>
      </c>
      <c r="I1199" s="123" t="s">
        <v>376</v>
      </c>
      <c r="J1199" s="123" t="s">
        <v>6391</v>
      </c>
      <c r="K1199" s="123" t="s">
        <v>6392</v>
      </c>
      <c r="L1199" s="123" t="s">
        <v>6393</v>
      </c>
      <c r="M1199" s="125">
        <v>12500</v>
      </c>
      <c r="N1199" s="125"/>
      <c r="O1199" s="125"/>
      <c r="P1199" s="125"/>
      <c r="Q1199" s="125"/>
      <c r="R1199" s="129" t="s">
        <v>5659</v>
      </c>
      <c r="S1199" s="129" t="s">
        <v>6383</v>
      </c>
    </row>
    <row r="1200" spans="1:19" x14ac:dyDescent="0.5">
      <c r="A1200" s="119"/>
      <c r="B1200" s="121" t="s">
        <v>22</v>
      </c>
      <c r="C1200" s="122">
        <v>45845</v>
      </c>
      <c r="D1200" s="123" t="s">
        <v>6381</v>
      </c>
      <c r="E1200" s="123" t="s">
        <v>6390</v>
      </c>
      <c r="F1200" s="123" t="s">
        <v>2071</v>
      </c>
      <c r="G1200" s="124">
        <v>1701500008</v>
      </c>
      <c r="H1200" s="124" t="s">
        <v>3697</v>
      </c>
      <c r="I1200" s="123" t="s">
        <v>376</v>
      </c>
      <c r="J1200" s="123" t="s">
        <v>6391</v>
      </c>
      <c r="K1200" s="123" t="s">
        <v>6392</v>
      </c>
      <c r="L1200" s="123" t="s">
        <v>6393</v>
      </c>
      <c r="M1200" s="125">
        <v>13000</v>
      </c>
      <c r="N1200" s="125"/>
      <c r="O1200" s="125"/>
      <c r="P1200" s="125"/>
      <c r="Q1200" s="125"/>
      <c r="R1200" s="129" t="s">
        <v>5659</v>
      </c>
      <c r="S1200" s="129" t="s">
        <v>6383</v>
      </c>
    </row>
    <row r="1201" spans="1:19" x14ac:dyDescent="0.5">
      <c r="A1201" s="119"/>
      <c r="B1201" s="121" t="s">
        <v>13</v>
      </c>
      <c r="C1201" s="122">
        <v>45930</v>
      </c>
      <c r="D1201" s="123" t="s">
        <v>7707</v>
      </c>
      <c r="E1201" s="123" t="s">
        <v>7708</v>
      </c>
      <c r="F1201" s="123" t="s">
        <v>2071</v>
      </c>
      <c r="G1201" s="124" t="s">
        <v>7714</v>
      </c>
      <c r="H1201" s="124" t="s">
        <v>3696</v>
      </c>
      <c r="I1201" s="123" t="s">
        <v>21</v>
      </c>
      <c r="J1201" s="123" t="s">
        <v>7715</v>
      </c>
      <c r="K1201" s="123" t="s">
        <v>90</v>
      </c>
      <c r="L1201" s="123" t="s">
        <v>7716</v>
      </c>
      <c r="M1201" s="125">
        <v>923400</v>
      </c>
      <c r="N1201" s="125">
        <v>1000</v>
      </c>
      <c r="O1201" s="125">
        <v>2383</v>
      </c>
      <c r="P1201" s="125">
        <v>1863</v>
      </c>
      <c r="Q1201" s="125"/>
      <c r="R1201" s="129" t="s">
        <v>195</v>
      </c>
      <c r="S1201" s="129" t="s">
        <v>205</v>
      </c>
    </row>
    <row r="1202" spans="1:19" x14ac:dyDescent="0.5">
      <c r="A1202" s="119"/>
      <c r="B1202" s="121" t="s">
        <v>13</v>
      </c>
      <c r="C1202" s="122">
        <v>45930</v>
      </c>
      <c r="D1202" s="123" t="s">
        <v>7707</v>
      </c>
      <c r="E1202" s="123" t="s">
        <v>7710</v>
      </c>
      <c r="F1202" s="123" t="s">
        <v>2071</v>
      </c>
      <c r="G1202" s="124" t="s">
        <v>7712</v>
      </c>
      <c r="H1202" s="124" t="s">
        <v>3696</v>
      </c>
      <c r="I1202" s="123" t="s">
        <v>21</v>
      </c>
      <c r="J1202" s="123" t="s">
        <v>7715</v>
      </c>
      <c r="K1202" s="123" t="s">
        <v>90</v>
      </c>
      <c r="L1202" s="123" t="s">
        <v>7716</v>
      </c>
      <c r="M1202" s="125"/>
      <c r="N1202" s="125"/>
      <c r="O1202" s="125"/>
      <c r="P1202" s="125"/>
      <c r="Q1202" s="125"/>
      <c r="R1202" s="129" t="s">
        <v>195</v>
      </c>
      <c r="S1202" s="129" t="s">
        <v>205</v>
      </c>
    </row>
    <row r="1203" spans="1:19" x14ac:dyDescent="0.5">
      <c r="A1203" s="119"/>
      <c r="B1203" s="121" t="s">
        <v>13</v>
      </c>
      <c r="C1203" s="122">
        <v>45930</v>
      </c>
      <c r="D1203" s="123" t="s">
        <v>7707</v>
      </c>
      <c r="E1203" s="123" t="s">
        <v>7710</v>
      </c>
      <c r="F1203" s="123" t="s">
        <v>2071</v>
      </c>
      <c r="G1203" s="124" t="s">
        <v>7711</v>
      </c>
      <c r="H1203" s="124" t="s">
        <v>3697</v>
      </c>
      <c r="I1203" s="123" t="s">
        <v>21</v>
      </c>
      <c r="J1203" s="123" t="s">
        <v>7715</v>
      </c>
      <c r="K1203" s="123" t="s">
        <v>90</v>
      </c>
      <c r="L1203" s="123" t="s">
        <v>7716</v>
      </c>
      <c r="M1203" s="125">
        <v>973500</v>
      </c>
      <c r="N1203" s="125"/>
      <c r="O1203" s="125">
        <v>4405</v>
      </c>
      <c r="P1203" s="125">
        <v>4591</v>
      </c>
      <c r="Q1203" s="125"/>
      <c r="R1203" s="129" t="s">
        <v>2180</v>
      </c>
      <c r="S1203" s="129" t="s">
        <v>7713</v>
      </c>
    </row>
    <row r="1204" spans="1:19" x14ac:dyDescent="0.5">
      <c r="A1204" s="119"/>
      <c r="B1204" s="121" t="s">
        <v>13</v>
      </c>
      <c r="C1204" s="122">
        <v>45930</v>
      </c>
      <c r="D1204" s="123" t="s">
        <v>7707</v>
      </c>
      <c r="E1204" s="123" t="s">
        <v>7708</v>
      </c>
      <c r="F1204" s="123" t="s">
        <v>2071</v>
      </c>
      <c r="G1204" s="124" t="s">
        <v>7709</v>
      </c>
      <c r="H1204" s="124" t="s">
        <v>3697</v>
      </c>
      <c r="I1204" s="123" t="s">
        <v>21</v>
      </c>
      <c r="J1204" s="123" t="s">
        <v>7715</v>
      </c>
      <c r="K1204" s="123" t="s">
        <v>90</v>
      </c>
      <c r="L1204" s="123" t="s">
        <v>7716</v>
      </c>
      <c r="M1204" s="125">
        <v>6990100</v>
      </c>
      <c r="N1204" s="125">
        <v>1000</v>
      </c>
      <c r="O1204" s="125">
        <v>25091</v>
      </c>
      <c r="P1204" s="125">
        <v>26153</v>
      </c>
      <c r="Q1204" s="125"/>
      <c r="R1204" s="129" t="s">
        <v>2180</v>
      </c>
      <c r="S1204" s="129" t="s">
        <v>7713</v>
      </c>
    </row>
    <row r="1205" spans="1:19" x14ac:dyDescent="0.5">
      <c r="A1205" s="119"/>
      <c r="B1205" s="121" t="s">
        <v>22</v>
      </c>
      <c r="C1205" s="122">
        <v>45918</v>
      </c>
      <c r="D1205" s="123" t="s">
        <v>3622</v>
      </c>
      <c r="E1205" s="123" t="s">
        <v>3618</v>
      </c>
      <c r="F1205" s="123" t="s">
        <v>2071</v>
      </c>
      <c r="G1205" s="127" t="s">
        <v>3619</v>
      </c>
      <c r="H1205" s="127" t="s">
        <v>3697</v>
      </c>
      <c r="I1205" s="123" t="s">
        <v>376</v>
      </c>
      <c r="J1205" s="123" t="s">
        <v>6685</v>
      </c>
      <c r="K1205" s="123" t="s">
        <v>6686</v>
      </c>
      <c r="L1205" s="123" t="s">
        <v>6687</v>
      </c>
      <c r="M1205" s="125">
        <v>1866200</v>
      </c>
      <c r="N1205" s="125"/>
      <c r="O1205" s="125">
        <v>6366</v>
      </c>
      <c r="P1205" s="125">
        <v>6635</v>
      </c>
      <c r="Q1205" s="125"/>
      <c r="R1205" s="129" t="s">
        <v>3620</v>
      </c>
      <c r="S1205" s="129" t="s">
        <v>3621</v>
      </c>
    </row>
    <row r="1206" spans="1:19" x14ac:dyDescent="0.5">
      <c r="A1206" s="119"/>
      <c r="B1206" s="121" t="s">
        <v>13</v>
      </c>
      <c r="C1206" s="122">
        <v>45925</v>
      </c>
      <c r="D1206" s="123" t="s">
        <v>2755</v>
      </c>
      <c r="E1206" s="123" t="s">
        <v>2756</v>
      </c>
      <c r="F1206" s="123" t="s">
        <v>2071</v>
      </c>
      <c r="G1206" s="158" t="s">
        <v>4845</v>
      </c>
      <c r="H1206" s="124" t="s">
        <v>3697</v>
      </c>
      <c r="I1206" s="123" t="s">
        <v>491</v>
      </c>
      <c r="J1206" s="123" t="s">
        <v>4697</v>
      </c>
      <c r="K1206" s="123" t="s">
        <v>140</v>
      </c>
      <c r="L1206" s="123" t="s">
        <v>4698</v>
      </c>
      <c r="M1206" s="125">
        <v>5944680</v>
      </c>
      <c r="N1206" s="125">
        <v>175294</v>
      </c>
      <c r="O1206" s="125">
        <v>23853</v>
      </c>
      <c r="P1206" s="125">
        <v>1915</v>
      </c>
      <c r="Q1206" s="125" t="s">
        <v>15</v>
      </c>
      <c r="R1206" s="129" t="s">
        <v>1462</v>
      </c>
      <c r="S1206" s="129" t="s">
        <v>251</v>
      </c>
    </row>
    <row r="1207" spans="1:19" x14ac:dyDescent="0.5">
      <c r="A1207" s="119"/>
      <c r="B1207" s="130" t="s">
        <v>13</v>
      </c>
      <c r="C1207" s="122">
        <v>45917</v>
      </c>
      <c r="D1207" s="123" t="s">
        <v>1769</v>
      </c>
      <c r="E1207" s="123" t="s">
        <v>1772</v>
      </c>
      <c r="F1207" s="123" t="s">
        <v>2059</v>
      </c>
      <c r="G1207" s="123" t="s">
        <v>1770</v>
      </c>
      <c r="H1207" s="124" t="s">
        <v>3697</v>
      </c>
      <c r="I1207" s="123" t="s">
        <v>491</v>
      </c>
      <c r="J1207" s="123" t="s">
        <v>7887</v>
      </c>
      <c r="K1207" s="123" t="s">
        <v>60</v>
      </c>
      <c r="L1207" s="17" t="s">
        <v>7888</v>
      </c>
      <c r="M1207" s="125" t="s">
        <v>1767</v>
      </c>
      <c r="N1207" s="125" t="s">
        <v>216</v>
      </c>
      <c r="O1207" s="125">
        <v>49966</v>
      </c>
      <c r="P1207" s="125" t="s">
        <v>1771</v>
      </c>
      <c r="Q1207" s="125" t="s">
        <v>15</v>
      </c>
      <c r="R1207" s="136">
        <v>30285</v>
      </c>
      <c r="S1207" s="123" t="s">
        <v>1768</v>
      </c>
    </row>
    <row r="1208" spans="1:19" x14ac:dyDescent="0.5">
      <c r="A1208" s="119"/>
      <c r="B1208" s="130" t="s">
        <v>13</v>
      </c>
      <c r="C1208" s="122">
        <v>45985</v>
      </c>
      <c r="D1208" s="123" t="s">
        <v>6238</v>
      </c>
      <c r="E1208" s="123" t="s">
        <v>6239</v>
      </c>
      <c r="F1208" s="123" t="s">
        <v>2071</v>
      </c>
      <c r="G1208" s="123" t="s">
        <v>6240</v>
      </c>
      <c r="H1208" s="124" t="s">
        <v>3697</v>
      </c>
      <c r="I1208" s="123" t="s">
        <v>49</v>
      </c>
      <c r="J1208" s="123" t="s">
        <v>8299</v>
      </c>
      <c r="K1208" s="123" t="s">
        <v>4513</v>
      </c>
      <c r="L1208" s="17" t="s">
        <v>8300</v>
      </c>
      <c r="M1208" s="125">
        <v>1650000</v>
      </c>
      <c r="N1208" s="125">
        <v>100</v>
      </c>
      <c r="O1208" s="125">
        <v>2559</v>
      </c>
      <c r="P1208" s="125"/>
      <c r="Q1208" s="125"/>
      <c r="R1208" s="127" t="s">
        <v>6243</v>
      </c>
      <c r="S1208" s="129" t="s">
        <v>6244</v>
      </c>
    </row>
    <row r="1209" spans="1:19" x14ac:dyDescent="0.5">
      <c r="A1209" s="119"/>
      <c r="B1209" s="130" t="s">
        <v>13</v>
      </c>
      <c r="C1209" s="122">
        <v>45985</v>
      </c>
      <c r="D1209" s="123" t="s">
        <v>6238</v>
      </c>
      <c r="E1209" s="123" t="s">
        <v>6239</v>
      </c>
      <c r="F1209" s="123" t="s">
        <v>2071</v>
      </c>
      <c r="G1209" s="129" t="s">
        <v>6246</v>
      </c>
      <c r="H1209" s="124" t="s">
        <v>3697</v>
      </c>
      <c r="I1209" s="123" t="s">
        <v>49</v>
      </c>
      <c r="J1209" s="123" t="s">
        <v>8299</v>
      </c>
      <c r="K1209" s="123" t="s">
        <v>4513</v>
      </c>
      <c r="L1209" s="17" t="s">
        <v>8300</v>
      </c>
      <c r="M1209" s="125">
        <v>550000</v>
      </c>
      <c r="N1209" s="125">
        <v>100</v>
      </c>
      <c r="O1209" s="125">
        <v>5028</v>
      </c>
      <c r="P1209" s="125"/>
      <c r="Q1209" s="125"/>
      <c r="R1209" s="127" t="s">
        <v>6243</v>
      </c>
      <c r="S1209" s="129" t="s">
        <v>6244</v>
      </c>
    </row>
    <row r="1210" spans="1:19" x14ac:dyDescent="0.5">
      <c r="A1210" s="119"/>
      <c r="B1210" s="130" t="s">
        <v>13</v>
      </c>
      <c r="C1210" s="122">
        <v>45929</v>
      </c>
      <c r="D1210" s="123" t="s">
        <v>5762</v>
      </c>
      <c r="E1210" s="123" t="s">
        <v>5763</v>
      </c>
      <c r="F1210" s="123" t="s">
        <v>2071</v>
      </c>
      <c r="G1210" s="123" t="s">
        <v>5764</v>
      </c>
      <c r="H1210" s="124" t="s">
        <v>3697</v>
      </c>
      <c r="I1210" s="123" t="s">
        <v>21</v>
      </c>
      <c r="J1210" s="123" t="s">
        <v>5641</v>
      </c>
      <c r="K1210" s="123" t="s">
        <v>28</v>
      </c>
      <c r="L1210" s="123" t="s">
        <v>5644</v>
      </c>
      <c r="M1210" s="125">
        <v>26314200</v>
      </c>
      <c r="N1210" s="125">
        <v>100</v>
      </c>
      <c r="O1210" s="125">
        <v>340739</v>
      </c>
      <c r="P1210" s="125">
        <v>334650</v>
      </c>
      <c r="Q1210" s="125"/>
      <c r="R1210" s="127" t="s">
        <v>48</v>
      </c>
      <c r="S1210" s="129" t="s">
        <v>100</v>
      </c>
    </row>
    <row r="1211" spans="1:19" x14ac:dyDescent="0.5">
      <c r="A1211" s="119"/>
      <c r="B1211" s="130" t="s">
        <v>13</v>
      </c>
      <c r="C1211" s="122">
        <v>45931</v>
      </c>
      <c r="D1211" s="143" t="s">
        <v>5762</v>
      </c>
      <c r="E1211" s="123" t="s">
        <v>5640</v>
      </c>
      <c r="F1211" s="123" t="s">
        <v>2071</v>
      </c>
      <c r="G1211" s="123" t="s">
        <v>8204</v>
      </c>
      <c r="H1211" s="124" t="s">
        <v>3697</v>
      </c>
      <c r="I1211" s="123" t="s">
        <v>21</v>
      </c>
      <c r="J1211" s="123" t="s">
        <v>5641</v>
      </c>
      <c r="K1211" s="123" t="s">
        <v>28</v>
      </c>
      <c r="L1211" s="123" t="s">
        <v>5644</v>
      </c>
      <c r="M1211" s="125">
        <v>18350000</v>
      </c>
      <c r="N1211" s="125">
        <v>100</v>
      </c>
      <c r="O1211" s="125">
        <v>69593</v>
      </c>
      <c r="P1211" s="125">
        <v>313440</v>
      </c>
      <c r="Q1211" s="125"/>
      <c r="R1211" s="127" t="s">
        <v>2343</v>
      </c>
      <c r="S1211" s="129" t="s">
        <v>40</v>
      </c>
    </row>
    <row r="1212" spans="1:19" x14ac:dyDescent="0.5">
      <c r="A1212" s="119"/>
      <c r="B1212" s="121" t="s">
        <v>22</v>
      </c>
      <c r="C1212" s="122">
        <v>45929</v>
      </c>
      <c r="D1212" s="123" t="s">
        <v>5918</v>
      </c>
      <c r="E1212" s="123" t="s">
        <v>5920</v>
      </c>
      <c r="F1212" s="123" t="s">
        <v>2071</v>
      </c>
      <c r="G1212" s="123" t="s">
        <v>5919</v>
      </c>
      <c r="H1212" s="124" t="s">
        <v>3697</v>
      </c>
      <c r="I1212" s="123" t="s">
        <v>376</v>
      </c>
      <c r="J1212" s="123" t="s">
        <v>8004</v>
      </c>
      <c r="K1212" s="123" t="s">
        <v>6347</v>
      </c>
      <c r="L1212" s="17" t="s">
        <v>8005</v>
      </c>
      <c r="M1212" s="125">
        <v>2691200</v>
      </c>
      <c r="N1212" s="125"/>
      <c r="O1212" s="125">
        <v>1891</v>
      </c>
      <c r="P1212" s="125">
        <v>14479</v>
      </c>
      <c r="Q1212" s="125" t="s">
        <v>15</v>
      </c>
      <c r="R1212" s="129" t="s">
        <v>5915</v>
      </c>
      <c r="S1212" s="129" t="s">
        <v>5916</v>
      </c>
    </row>
    <row r="1213" spans="1:19" x14ac:dyDescent="0.5">
      <c r="A1213" s="119"/>
      <c r="B1213" s="121" t="s">
        <v>22</v>
      </c>
      <c r="C1213" s="122">
        <v>45950</v>
      </c>
      <c r="D1213" s="123" t="s">
        <v>3678</v>
      </c>
      <c r="E1213" s="123" t="s">
        <v>954</v>
      </c>
      <c r="F1213" s="123" t="s">
        <v>2071</v>
      </c>
      <c r="G1213" s="124">
        <v>7300600045</v>
      </c>
      <c r="H1213" s="124" t="s">
        <v>3697</v>
      </c>
      <c r="I1213" s="123" t="s">
        <v>376</v>
      </c>
      <c r="J1213" s="123" t="s">
        <v>5710</v>
      </c>
      <c r="K1213" s="123" t="s">
        <v>140</v>
      </c>
      <c r="L1213" s="123" t="s">
        <v>5782</v>
      </c>
      <c r="M1213" s="125">
        <v>840000</v>
      </c>
      <c r="N1213" s="125"/>
      <c r="O1213" s="125">
        <v>4161</v>
      </c>
      <c r="P1213" s="125">
        <v>5221</v>
      </c>
      <c r="Q1213" s="125" t="s">
        <v>15</v>
      </c>
      <c r="R1213" s="129" t="s">
        <v>3681</v>
      </c>
      <c r="S1213" s="129" t="s">
        <v>2631</v>
      </c>
    </row>
    <row r="1214" spans="1:19" x14ac:dyDescent="0.5">
      <c r="A1214" s="119"/>
      <c r="B1214" s="121" t="s">
        <v>22</v>
      </c>
      <c r="C1214" s="122">
        <v>45950</v>
      </c>
      <c r="D1214" s="123" t="s">
        <v>4508</v>
      </c>
      <c r="E1214" s="123" t="s">
        <v>4509</v>
      </c>
      <c r="F1214" s="123" t="s">
        <v>2071</v>
      </c>
      <c r="G1214" s="124" t="s">
        <v>2692</v>
      </c>
      <c r="H1214" s="124" t="s">
        <v>3697</v>
      </c>
      <c r="I1214" s="123" t="s">
        <v>376</v>
      </c>
      <c r="J1214" s="123" t="s">
        <v>5710</v>
      </c>
      <c r="K1214" s="123" t="s">
        <v>140</v>
      </c>
      <c r="L1214" s="123" t="s">
        <v>5782</v>
      </c>
      <c r="M1214" s="125">
        <v>3138752</v>
      </c>
      <c r="N1214" s="125"/>
      <c r="O1214" s="125">
        <v>8645</v>
      </c>
      <c r="P1214" s="125">
        <v>10848</v>
      </c>
      <c r="Q1214" s="125" t="s">
        <v>15</v>
      </c>
      <c r="R1214" s="129" t="s">
        <v>2618</v>
      </c>
      <c r="S1214" s="129" t="s">
        <v>4510</v>
      </c>
    </row>
    <row r="1215" spans="1:19" x14ac:dyDescent="0.5">
      <c r="A1215" s="119"/>
      <c r="B1215" s="121" t="s">
        <v>22</v>
      </c>
      <c r="C1215" s="122">
        <v>45926</v>
      </c>
      <c r="D1215" s="123" t="s">
        <v>5899</v>
      </c>
      <c r="E1215" s="123" t="s">
        <v>5900</v>
      </c>
      <c r="F1215" s="123" t="s">
        <v>2071</v>
      </c>
      <c r="G1215" s="124">
        <v>4003100001</v>
      </c>
      <c r="H1215" s="124" t="s">
        <v>3697</v>
      </c>
      <c r="I1215" s="123" t="s">
        <v>376</v>
      </c>
      <c r="J1215" s="123" t="s">
        <v>8004</v>
      </c>
      <c r="K1215" s="123" t="s">
        <v>6347</v>
      </c>
      <c r="L1215" s="123" t="s">
        <v>8005</v>
      </c>
      <c r="M1215" s="125">
        <v>210938</v>
      </c>
      <c r="N1215" s="125"/>
      <c r="O1215" s="125">
        <v>6281</v>
      </c>
      <c r="P1215" s="125">
        <v>6547</v>
      </c>
      <c r="Q1215" s="125" t="s">
        <v>15</v>
      </c>
      <c r="R1215" s="129" t="s">
        <v>196</v>
      </c>
      <c r="S1215" s="129" t="s">
        <v>246</v>
      </c>
    </row>
    <row r="1216" spans="1:19" x14ac:dyDescent="0.5">
      <c r="A1216" s="119"/>
      <c r="B1216" s="121" t="s">
        <v>22</v>
      </c>
      <c r="C1216" s="122">
        <v>45926</v>
      </c>
      <c r="D1216" s="123" t="s">
        <v>5899</v>
      </c>
      <c r="E1216" s="123" t="s">
        <v>5901</v>
      </c>
      <c r="F1216" s="123" t="s">
        <v>2071</v>
      </c>
      <c r="G1216" s="124">
        <v>4003200001</v>
      </c>
      <c r="H1216" s="124" t="s">
        <v>3697</v>
      </c>
      <c r="I1216" s="123" t="s">
        <v>376</v>
      </c>
      <c r="J1216" s="123" t="s">
        <v>8004</v>
      </c>
      <c r="K1216" s="123" t="s">
        <v>6347</v>
      </c>
      <c r="L1216" s="123" t="s">
        <v>8005</v>
      </c>
      <c r="M1216" s="125">
        <v>491960</v>
      </c>
      <c r="N1216" s="125"/>
      <c r="O1216" s="125">
        <v>9522</v>
      </c>
      <c r="P1216" s="125">
        <v>9925</v>
      </c>
      <c r="Q1216" s="125" t="s">
        <v>15</v>
      </c>
      <c r="R1216" s="129" t="s">
        <v>196</v>
      </c>
      <c r="S1216" s="129" t="s">
        <v>246</v>
      </c>
    </row>
    <row r="1217" spans="1:19" x14ac:dyDescent="0.5">
      <c r="A1217" s="119"/>
      <c r="B1217" s="121" t="s">
        <v>22</v>
      </c>
      <c r="C1217" s="122">
        <v>45877</v>
      </c>
      <c r="D1217" s="123" t="s">
        <v>5828</v>
      </c>
      <c r="E1217" s="123" t="s">
        <v>5829</v>
      </c>
      <c r="F1217" s="123" t="s">
        <v>2071</v>
      </c>
      <c r="G1217" s="123" t="s">
        <v>5830</v>
      </c>
      <c r="H1217" s="124" t="s">
        <v>3697</v>
      </c>
      <c r="I1217" s="123" t="s">
        <v>376</v>
      </c>
      <c r="J1217" s="123" t="s">
        <v>1561</v>
      </c>
      <c r="K1217" s="123" t="s">
        <v>28</v>
      </c>
      <c r="L1217" s="123" t="s">
        <v>1460</v>
      </c>
      <c r="M1217" s="125">
        <v>1903040</v>
      </c>
      <c r="N1217" s="125"/>
      <c r="O1217" s="125">
        <v>25557</v>
      </c>
      <c r="P1217" s="125">
        <v>25596</v>
      </c>
      <c r="Q1217" s="125"/>
      <c r="R1217" s="129" t="s">
        <v>5831</v>
      </c>
      <c r="S1217" s="129" t="s">
        <v>5832</v>
      </c>
    </row>
    <row r="1218" spans="1:19" x14ac:dyDescent="0.5">
      <c r="A1218" s="119"/>
      <c r="B1218" s="121" t="s">
        <v>13</v>
      </c>
      <c r="C1218" s="122">
        <v>45926</v>
      </c>
      <c r="D1218" s="123" t="s">
        <v>2816</v>
      </c>
      <c r="E1218" s="123" t="s">
        <v>2817</v>
      </c>
      <c r="F1218" s="123" t="s">
        <v>2071</v>
      </c>
      <c r="G1218" s="124">
        <v>8109200002</v>
      </c>
      <c r="H1218" s="124" t="s">
        <v>3697</v>
      </c>
      <c r="I1218" s="123" t="s">
        <v>49</v>
      </c>
      <c r="J1218" s="123" t="s">
        <v>8034</v>
      </c>
      <c r="K1218" s="123" t="s">
        <v>6285</v>
      </c>
      <c r="L1218" s="123" t="s">
        <v>8035</v>
      </c>
      <c r="M1218" s="125">
        <v>8314600</v>
      </c>
      <c r="N1218" s="125"/>
      <c r="O1218" s="125">
        <v>71935</v>
      </c>
      <c r="P1218" s="125">
        <v>90264</v>
      </c>
      <c r="Q1218" s="125"/>
      <c r="R1218" s="129" t="s">
        <v>2818</v>
      </c>
      <c r="S1218" s="129" t="s">
        <v>62</v>
      </c>
    </row>
    <row r="1219" spans="1:19" x14ac:dyDescent="0.5">
      <c r="A1219" s="119"/>
      <c r="B1219" s="121" t="s">
        <v>13</v>
      </c>
      <c r="C1219" s="122">
        <v>45926</v>
      </c>
      <c r="D1219" s="123" t="s">
        <v>2816</v>
      </c>
      <c r="E1219" s="123" t="s">
        <v>2817</v>
      </c>
      <c r="F1219" s="123" t="s">
        <v>2071</v>
      </c>
      <c r="G1219" s="124" t="s">
        <v>4283</v>
      </c>
      <c r="H1219" s="124" t="s">
        <v>3696</v>
      </c>
      <c r="I1219" s="123" t="s">
        <v>49</v>
      </c>
      <c r="J1219" s="123" t="s">
        <v>8034</v>
      </c>
      <c r="K1219" s="123" t="s">
        <v>6285</v>
      </c>
      <c r="L1219" s="123" t="s">
        <v>8035</v>
      </c>
      <c r="M1219" s="125">
        <v>1008584</v>
      </c>
      <c r="N1219" s="125"/>
      <c r="O1219" s="125">
        <v>1834</v>
      </c>
      <c r="P1219" s="125">
        <v>2560</v>
      </c>
      <c r="Q1219" s="125"/>
      <c r="R1219" s="129" t="s">
        <v>48</v>
      </c>
      <c r="S1219" s="129" t="s">
        <v>62</v>
      </c>
    </row>
    <row r="1220" spans="1:19" x14ac:dyDescent="0.5">
      <c r="A1220" s="119"/>
      <c r="B1220" s="121" t="s">
        <v>13</v>
      </c>
      <c r="C1220" s="122">
        <v>45926</v>
      </c>
      <c r="D1220" s="123" t="s">
        <v>2816</v>
      </c>
      <c r="E1220" s="123" t="s">
        <v>2817</v>
      </c>
      <c r="F1220" s="123" t="s">
        <v>2071</v>
      </c>
      <c r="G1220" s="124" t="s">
        <v>4928</v>
      </c>
      <c r="H1220" s="124" t="s">
        <v>3696</v>
      </c>
      <c r="I1220" s="123" t="s">
        <v>49</v>
      </c>
      <c r="J1220" s="123" t="s">
        <v>8034</v>
      </c>
      <c r="K1220" s="123" t="s">
        <v>6285</v>
      </c>
      <c r="L1220" s="123" t="s">
        <v>8035</v>
      </c>
      <c r="M1220" s="125">
        <v>1093244</v>
      </c>
      <c r="N1220" s="125">
        <v>100</v>
      </c>
      <c r="O1220" s="125">
        <v>1988</v>
      </c>
      <c r="P1220" s="125">
        <v>2109</v>
      </c>
      <c r="Q1220" s="125"/>
      <c r="R1220" s="129" t="s">
        <v>48</v>
      </c>
      <c r="S1220" s="129" t="s">
        <v>122</v>
      </c>
    </row>
    <row r="1221" spans="1:19" x14ac:dyDescent="0.5">
      <c r="A1221" s="119"/>
      <c r="B1221" s="121" t="s">
        <v>13</v>
      </c>
      <c r="C1221" s="122">
        <v>45926</v>
      </c>
      <c r="D1221" s="123" t="s">
        <v>2816</v>
      </c>
      <c r="E1221" s="123" t="s">
        <v>6590</v>
      </c>
      <c r="F1221" s="123" t="s">
        <v>2071</v>
      </c>
      <c r="G1221" s="124">
        <v>8109200004</v>
      </c>
      <c r="H1221" s="124" t="s">
        <v>3697</v>
      </c>
      <c r="I1221" s="123" t="s">
        <v>49</v>
      </c>
      <c r="J1221" s="123" t="s">
        <v>8034</v>
      </c>
      <c r="K1221" s="123" t="s">
        <v>6285</v>
      </c>
      <c r="L1221" s="123" t="s">
        <v>8035</v>
      </c>
      <c r="M1221" s="125"/>
      <c r="N1221" s="125"/>
      <c r="O1221" s="125"/>
      <c r="P1221" s="125"/>
      <c r="Q1221" s="125"/>
      <c r="R1221" s="129" t="s">
        <v>2818</v>
      </c>
      <c r="S1221" s="129" t="s">
        <v>62</v>
      </c>
    </row>
    <row r="1222" spans="1:19" x14ac:dyDescent="0.5">
      <c r="A1222" s="119"/>
      <c r="B1222" s="121" t="s">
        <v>13</v>
      </c>
      <c r="C1222" s="122">
        <v>45937</v>
      </c>
      <c r="D1222" s="143" t="s">
        <v>2788</v>
      </c>
      <c r="E1222" s="123" t="s">
        <v>2789</v>
      </c>
      <c r="F1222" s="123" t="s">
        <v>2071</v>
      </c>
      <c r="G1222" s="123" t="s">
        <v>2790</v>
      </c>
      <c r="H1222" s="124" t="s">
        <v>3697</v>
      </c>
      <c r="I1222" s="123" t="s">
        <v>49</v>
      </c>
      <c r="J1222" s="123" t="s">
        <v>7252</v>
      </c>
      <c r="K1222" s="123" t="s">
        <v>7253</v>
      </c>
      <c r="L1222" s="123" t="s">
        <v>2792</v>
      </c>
      <c r="M1222" s="125">
        <v>3595800</v>
      </c>
      <c r="N1222" s="125"/>
      <c r="O1222" s="125">
        <v>34231</v>
      </c>
      <c r="P1222" s="125">
        <v>17982</v>
      </c>
      <c r="Q1222" s="125" t="s">
        <v>15</v>
      </c>
      <c r="R1222" s="127" t="s">
        <v>2793</v>
      </c>
      <c r="S1222" s="127" t="s">
        <v>7251</v>
      </c>
    </row>
    <row r="1223" spans="1:19" x14ac:dyDescent="0.5">
      <c r="A1223" s="119"/>
      <c r="B1223" s="121" t="s">
        <v>22</v>
      </c>
      <c r="C1223" s="122">
        <v>45909</v>
      </c>
      <c r="D1223" s="123" t="s">
        <v>4773</v>
      </c>
      <c r="E1223" s="123" t="s">
        <v>4770</v>
      </c>
      <c r="F1223" s="123" t="s">
        <v>2071</v>
      </c>
      <c r="G1223" s="123" t="s">
        <v>4771</v>
      </c>
      <c r="H1223" s="124" t="s">
        <v>3697</v>
      </c>
      <c r="I1223" s="123" t="s">
        <v>376</v>
      </c>
      <c r="J1223" s="123" t="s">
        <v>4697</v>
      </c>
      <c r="K1223" s="123" t="s">
        <v>140</v>
      </c>
      <c r="L1223" s="123" t="s">
        <v>4698</v>
      </c>
      <c r="M1223" s="125">
        <v>786870</v>
      </c>
      <c r="N1223" s="125"/>
      <c r="O1223" s="125">
        <v>4278</v>
      </c>
      <c r="P1223" s="125">
        <v>4459</v>
      </c>
      <c r="Q1223" s="125"/>
      <c r="R1223" s="127" t="s">
        <v>4546</v>
      </c>
      <c r="S1223" s="127" t="s">
        <v>4772</v>
      </c>
    </row>
    <row r="1224" spans="1:19" x14ac:dyDescent="0.5">
      <c r="A1224" s="119"/>
      <c r="B1224" s="121" t="s">
        <v>22</v>
      </c>
      <c r="C1224" s="122">
        <v>45930</v>
      </c>
      <c r="D1224" s="123" t="s">
        <v>5970</v>
      </c>
      <c r="E1224" s="123" t="s">
        <v>5972</v>
      </c>
      <c r="F1224" s="123" t="s">
        <v>2071</v>
      </c>
      <c r="G1224" s="156" t="s">
        <v>5973</v>
      </c>
      <c r="H1224" s="124" t="s">
        <v>3697</v>
      </c>
      <c r="I1224" s="123" t="s">
        <v>376</v>
      </c>
      <c r="J1224" s="123" t="s">
        <v>7318</v>
      </c>
      <c r="K1224" s="123" t="s">
        <v>544</v>
      </c>
      <c r="L1224" s="123" t="s">
        <v>5949</v>
      </c>
      <c r="M1224" s="125">
        <v>3416700</v>
      </c>
      <c r="N1224" s="125"/>
      <c r="O1224" s="125">
        <v>17636</v>
      </c>
      <c r="P1224" s="125">
        <v>18382</v>
      </c>
      <c r="Q1224" s="125"/>
      <c r="R1224" s="129" t="s">
        <v>5974</v>
      </c>
      <c r="S1224" s="127" t="s">
        <v>5975</v>
      </c>
    </row>
    <row r="1225" spans="1:19" x14ac:dyDescent="0.5">
      <c r="A1225" s="119"/>
      <c r="B1225" s="121" t="s">
        <v>3379</v>
      </c>
      <c r="C1225" s="122">
        <v>45937</v>
      </c>
      <c r="D1225" s="123" t="s">
        <v>7795</v>
      </c>
      <c r="E1225" s="123" t="s">
        <v>7796</v>
      </c>
      <c r="F1225" s="123" t="s">
        <v>2071</v>
      </c>
      <c r="G1225" s="156" t="s">
        <v>7797</v>
      </c>
      <c r="H1225" s="124" t="s">
        <v>3697</v>
      </c>
      <c r="I1225" s="123" t="s">
        <v>3379</v>
      </c>
      <c r="J1225" s="123" t="s">
        <v>7800</v>
      </c>
      <c r="K1225" s="123" t="s">
        <v>7801</v>
      </c>
      <c r="L1225" s="123" t="s">
        <v>7802</v>
      </c>
      <c r="M1225" s="125">
        <v>15000000</v>
      </c>
      <c r="N1225" s="125"/>
      <c r="O1225" s="125">
        <v>3870</v>
      </c>
      <c r="P1225" s="125">
        <v>4273</v>
      </c>
      <c r="Q1225" s="125"/>
      <c r="R1225" s="129" t="s">
        <v>7798</v>
      </c>
      <c r="S1225" s="127" t="s">
        <v>7799</v>
      </c>
    </row>
    <row r="1226" spans="1:19" x14ac:dyDescent="0.5">
      <c r="A1226" s="119"/>
      <c r="B1226" s="121" t="s">
        <v>13</v>
      </c>
      <c r="C1226" s="122">
        <v>45852</v>
      </c>
      <c r="D1226" s="123" t="s">
        <v>934</v>
      </c>
      <c r="E1226" s="123" t="s">
        <v>1120</v>
      </c>
      <c r="F1226" s="123" t="s">
        <v>2071</v>
      </c>
      <c r="G1226" s="123" t="s">
        <v>3676</v>
      </c>
      <c r="H1226" s="124" t="s">
        <v>3696</v>
      </c>
      <c r="I1226" s="123" t="s">
        <v>21</v>
      </c>
      <c r="J1226" s="123" t="s">
        <v>3668</v>
      </c>
      <c r="K1226" s="123" t="s">
        <v>2798</v>
      </c>
      <c r="L1226" s="123" t="s">
        <v>6653</v>
      </c>
      <c r="M1226" s="125">
        <v>284725</v>
      </c>
      <c r="N1226" s="125"/>
      <c r="O1226" s="125"/>
      <c r="P1226" s="125">
        <v>2896</v>
      </c>
      <c r="Q1226" s="125"/>
      <c r="R1226" s="129" t="s">
        <v>255</v>
      </c>
      <c r="S1226" s="136">
        <v>46752</v>
      </c>
    </row>
    <row r="1227" spans="1:19" x14ac:dyDescent="0.5">
      <c r="A1227" s="119"/>
      <c r="B1227" s="121" t="s">
        <v>13</v>
      </c>
      <c r="C1227" s="122">
        <v>45852</v>
      </c>
      <c r="D1227" s="123" t="s">
        <v>934</v>
      </c>
      <c r="E1227" s="123" t="s">
        <v>1120</v>
      </c>
      <c r="F1227" s="123" t="s">
        <v>2071</v>
      </c>
      <c r="G1227" s="123" t="s">
        <v>3674</v>
      </c>
      <c r="H1227" s="124" t="s">
        <v>3696</v>
      </c>
      <c r="I1227" s="123" t="s">
        <v>21</v>
      </c>
      <c r="J1227" s="123" t="s">
        <v>3668</v>
      </c>
      <c r="K1227" s="123" t="s">
        <v>2798</v>
      </c>
      <c r="L1227" s="123" t="s">
        <v>6653</v>
      </c>
      <c r="M1227" s="125">
        <v>1008027</v>
      </c>
      <c r="N1227" s="125"/>
      <c r="O1227" s="125"/>
      <c r="P1227" s="125">
        <v>10251</v>
      </c>
      <c r="Q1227" s="125" t="s">
        <v>15</v>
      </c>
      <c r="R1227" s="129" t="s">
        <v>255</v>
      </c>
      <c r="S1227" s="136">
        <v>46752</v>
      </c>
    </row>
    <row r="1228" spans="1:19" x14ac:dyDescent="0.5">
      <c r="A1228" s="119"/>
      <c r="B1228" s="121" t="s">
        <v>13</v>
      </c>
      <c r="C1228" s="122">
        <v>45852</v>
      </c>
      <c r="D1228" s="123" t="s">
        <v>934</v>
      </c>
      <c r="E1228" s="123" t="s">
        <v>1120</v>
      </c>
      <c r="F1228" s="123" t="s">
        <v>2071</v>
      </c>
      <c r="G1228" s="123" t="s">
        <v>1459</v>
      </c>
      <c r="H1228" s="124" t="s">
        <v>3697</v>
      </c>
      <c r="I1228" s="123" t="s">
        <v>21</v>
      </c>
      <c r="J1228" s="123" t="s">
        <v>3668</v>
      </c>
      <c r="K1228" s="123" t="s">
        <v>2798</v>
      </c>
      <c r="L1228" s="123" t="s">
        <v>6653</v>
      </c>
      <c r="M1228" s="125">
        <v>29572200</v>
      </c>
      <c r="N1228" s="125"/>
      <c r="O1228" s="125"/>
      <c r="P1228" s="125">
        <v>137981</v>
      </c>
      <c r="Q1228" s="125" t="s">
        <v>15</v>
      </c>
      <c r="R1228" s="129" t="s">
        <v>255</v>
      </c>
      <c r="S1228" s="123" t="s">
        <v>40</v>
      </c>
    </row>
    <row r="1229" spans="1:19" x14ac:dyDescent="0.5">
      <c r="A1229" s="119"/>
      <c r="B1229" s="121" t="s">
        <v>13</v>
      </c>
      <c r="C1229" s="122">
        <v>45908</v>
      </c>
      <c r="D1229" s="123" t="s">
        <v>1097</v>
      </c>
      <c r="E1229" s="123" t="s">
        <v>1099</v>
      </c>
      <c r="F1229" s="123" t="s">
        <v>2071</v>
      </c>
      <c r="G1229" s="123" t="s">
        <v>1098</v>
      </c>
      <c r="H1229" s="124" t="s">
        <v>3696</v>
      </c>
      <c r="I1229" s="123" t="s">
        <v>21</v>
      </c>
      <c r="J1229" s="123" t="s">
        <v>7361</v>
      </c>
      <c r="K1229" s="123" t="s">
        <v>140</v>
      </c>
      <c r="L1229" s="17" t="s">
        <v>7362</v>
      </c>
      <c r="M1229" s="125">
        <v>1845420</v>
      </c>
      <c r="N1229" s="125">
        <v>500</v>
      </c>
      <c r="O1229" s="125">
        <v>10071</v>
      </c>
      <c r="P1229" s="125">
        <v>15640</v>
      </c>
      <c r="Q1229" s="125" t="s">
        <v>15</v>
      </c>
      <c r="R1229" s="129" t="s">
        <v>156</v>
      </c>
      <c r="S1229" s="129" t="s">
        <v>3003</v>
      </c>
    </row>
    <row r="1230" spans="1:19" x14ac:dyDescent="0.5">
      <c r="A1230" s="119"/>
      <c r="B1230" s="121" t="s">
        <v>13</v>
      </c>
      <c r="C1230" s="122">
        <v>45908</v>
      </c>
      <c r="D1230" s="123" t="s">
        <v>1097</v>
      </c>
      <c r="E1230" s="123" t="s">
        <v>1099</v>
      </c>
      <c r="F1230" s="123" t="s">
        <v>2071</v>
      </c>
      <c r="G1230" s="123" t="s">
        <v>3002</v>
      </c>
      <c r="H1230" s="124" t="s">
        <v>3696</v>
      </c>
      <c r="I1230" s="123" t="s">
        <v>21</v>
      </c>
      <c r="J1230" s="123" t="s">
        <v>7361</v>
      </c>
      <c r="K1230" s="123" t="s">
        <v>140</v>
      </c>
      <c r="L1230" s="17" t="s">
        <v>7362</v>
      </c>
      <c r="M1230" s="125">
        <v>114360</v>
      </c>
      <c r="N1230" s="125"/>
      <c r="O1230" s="125">
        <v>718</v>
      </c>
      <c r="P1230" s="125">
        <v>969</v>
      </c>
      <c r="Q1230" s="125" t="s">
        <v>15</v>
      </c>
      <c r="R1230" s="129" t="s">
        <v>156</v>
      </c>
      <c r="S1230" s="129" t="s">
        <v>3003</v>
      </c>
    </row>
    <row r="1231" spans="1:19" x14ac:dyDescent="0.5">
      <c r="A1231" s="119"/>
      <c r="B1231" s="121" t="s">
        <v>22</v>
      </c>
      <c r="C1231" s="122">
        <v>45918</v>
      </c>
      <c r="D1231" s="123" t="s">
        <v>7369</v>
      </c>
      <c r="E1231" s="123" t="s">
        <v>2694</v>
      </c>
      <c r="F1231" s="123" t="s">
        <v>2071</v>
      </c>
      <c r="G1231" s="123" t="s">
        <v>2695</v>
      </c>
      <c r="H1231" s="124" t="s">
        <v>3697</v>
      </c>
      <c r="I1231" s="123" t="s">
        <v>376</v>
      </c>
      <c r="J1231" s="123" t="s">
        <v>4697</v>
      </c>
      <c r="K1231" s="123" t="s">
        <v>140</v>
      </c>
      <c r="L1231" s="123" t="s">
        <v>4698</v>
      </c>
      <c r="M1231" s="125">
        <v>2906680</v>
      </c>
      <c r="N1231" s="125"/>
      <c r="O1231" s="125">
        <v>5683</v>
      </c>
      <c r="P1231" s="125">
        <v>5923</v>
      </c>
      <c r="Q1231" s="125" t="s">
        <v>15</v>
      </c>
      <c r="R1231" s="127" t="s">
        <v>4581</v>
      </c>
      <c r="S1231" s="127" t="s">
        <v>4775</v>
      </c>
    </row>
    <row r="1232" spans="1:19" x14ac:dyDescent="0.5">
      <c r="A1232" s="119"/>
      <c r="B1232" s="121" t="s">
        <v>22</v>
      </c>
      <c r="C1232" s="122">
        <v>45930</v>
      </c>
      <c r="D1232" s="123" t="s">
        <v>5411</v>
      </c>
      <c r="E1232" s="123" t="s">
        <v>3626</v>
      </c>
      <c r="F1232" s="123" t="s">
        <v>2071</v>
      </c>
      <c r="G1232" s="129" t="s">
        <v>3627</v>
      </c>
      <c r="H1232" s="127" t="s">
        <v>3697</v>
      </c>
      <c r="I1232" s="123" t="s">
        <v>376</v>
      </c>
      <c r="J1232" s="123" t="s">
        <v>1157</v>
      </c>
      <c r="K1232" s="123" t="s">
        <v>2383</v>
      </c>
      <c r="L1232" s="123" t="s">
        <v>1158</v>
      </c>
      <c r="M1232" s="125">
        <v>1266200</v>
      </c>
      <c r="N1232" s="125">
        <v>20</v>
      </c>
      <c r="O1232" s="125">
        <v>2940</v>
      </c>
      <c r="P1232" s="125">
        <v>3119</v>
      </c>
      <c r="Q1232" s="125"/>
      <c r="R1232" s="129" t="s">
        <v>3628</v>
      </c>
      <c r="S1232" s="129" t="s">
        <v>3629</v>
      </c>
    </row>
    <row r="1233" spans="1:19" x14ac:dyDescent="0.5">
      <c r="A1233" s="119"/>
      <c r="B1233" s="121" t="s">
        <v>22</v>
      </c>
      <c r="C1233" s="122">
        <v>45930</v>
      </c>
      <c r="D1233" s="123" t="s">
        <v>5412</v>
      </c>
      <c r="E1233" s="123" t="s">
        <v>4207</v>
      </c>
      <c r="F1233" s="123" t="s">
        <v>2071</v>
      </c>
      <c r="G1233" s="129" t="s">
        <v>4208</v>
      </c>
      <c r="H1233" s="127" t="s">
        <v>3697</v>
      </c>
      <c r="I1233" s="123" t="s">
        <v>376</v>
      </c>
      <c r="J1233" s="123" t="s">
        <v>1157</v>
      </c>
      <c r="K1233" s="123" t="s">
        <v>5766</v>
      </c>
      <c r="L1233" s="123" t="s">
        <v>1158</v>
      </c>
      <c r="M1233" s="125">
        <v>3494500</v>
      </c>
      <c r="N1233" s="125"/>
      <c r="O1233" s="125"/>
      <c r="P1233" s="125">
        <v>3661</v>
      </c>
      <c r="Q1233" s="125"/>
      <c r="R1233" s="129" t="s">
        <v>4209</v>
      </c>
      <c r="S1233" s="129" t="s">
        <v>4210</v>
      </c>
    </row>
    <row r="1234" spans="1:19" x14ac:dyDescent="0.5">
      <c r="A1234" s="119"/>
      <c r="B1234" s="121" t="s">
        <v>22</v>
      </c>
      <c r="C1234" s="122">
        <v>45930</v>
      </c>
      <c r="D1234" s="123" t="s">
        <v>5776</v>
      </c>
      <c r="E1234" s="123" t="s">
        <v>5777</v>
      </c>
      <c r="F1234" s="123" t="s">
        <v>2071</v>
      </c>
      <c r="G1234" s="129" t="s">
        <v>5778</v>
      </c>
      <c r="H1234" s="127" t="s">
        <v>3697</v>
      </c>
      <c r="I1234" s="123" t="s">
        <v>376</v>
      </c>
      <c r="J1234" s="123" t="s">
        <v>1157</v>
      </c>
      <c r="K1234" s="123" t="s">
        <v>5766</v>
      </c>
      <c r="L1234" s="123" t="s">
        <v>1158</v>
      </c>
      <c r="M1234" s="125">
        <v>1302500</v>
      </c>
      <c r="N1234" s="125"/>
      <c r="O1234" s="125"/>
      <c r="P1234" s="125">
        <v>4475</v>
      </c>
      <c r="Q1234" s="125"/>
      <c r="R1234" s="129" t="s">
        <v>5779</v>
      </c>
      <c r="S1234" s="129" t="s">
        <v>5780</v>
      </c>
    </row>
    <row r="1235" spans="1:19" x14ac:dyDescent="0.5">
      <c r="A1235" s="119"/>
      <c r="B1235" s="121" t="s">
        <v>22</v>
      </c>
      <c r="C1235" s="122">
        <v>45930</v>
      </c>
      <c r="D1235" s="123" t="s">
        <v>6839</v>
      </c>
      <c r="E1235" s="123" t="s">
        <v>6840</v>
      </c>
      <c r="F1235" s="123" t="s">
        <v>2071</v>
      </c>
      <c r="G1235" s="129" t="s">
        <v>6841</v>
      </c>
      <c r="H1235" s="127" t="s">
        <v>3697</v>
      </c>
      <c r="I1235" s="123" t="s">
        <v>376</v>
      </c>
      <c r="J1235" s="123" t="s">
        <v>1157</v>
      </c>
      <c r="K1235" s="123" t="s">
        <v>5766</v>
      </c>
      <c r="L1235" s="123" t="s">
        <v>1158</v>
      </c>
      <c r="M1235" s="125">
        <v>1129000</v>
      </c>
      <c r="N1235" s="125"/>
      <c r="O1235" s="125"/>
      <c r="P1235" s="125">
        <v>5356</v>
      </c>
      <c r="Q1235" s="125"/>
      <c r="R1235" s="129" t="s">
        <v>5091</v>
      </c>
      <c r="S1235" s="129" t="s">
        <v>6842</v>
      </c>
    </row>
    <row r="1236" spans="1:19" x14ac:dyDescent="0.5">
      <c r="A1236" s="119"/>
      <c r="B1236" s="121" t="s">
        <v>22</v>
      </c>
      <c r="C1236" s="122">
        <v>45930</v>
      </c>
      <c r="D1236" s="123" t="s">
        <v>8186</v>
      </c>
      <c r="E1236" s="123" t="s">
        <v>8187</v>
      </c>
      <c r="F1236" s="123" t="s">
        <v>2071</v>
      </c>
      <c r="G1236" s="129" t="s">
        <v>8188</v>
      </c>
      <c r="H1236" s="127" t="s">
        <v>3697</v>
      </c>
      <c r="I1236" s="123" t="s">
        <v>376</v>
      </c>
      <c r="J1236" s="123" t="s">
        <v>1157</v>
      </c>
      <c r="K1236" s="123" t="s">
        <v>5766</v>
      </c>
      <c r="L1236" s="123" t="s">
        <v>1158</v>
      </c>
      <c r="M1236" s="125">
        <v>1674173</v>
      </c>
      <c r="N1236" s="125"/>
      <c r="O1236" s="125">
        <v>2158</v>
      </c>
      <c r="P1236" s="125">
        <v>2290</v>
      </c>
      <c r="Q1236" s="125"/>
      <c r="R1236" s="129" t="s">
        <v>5915</v>
      </c>
      <c r="S1236" s="129" t="s">
        <v>5916</v>
      </c>
    </row>
    <row r="1237" spans="1:19" x14ac:dyDescent="0.5">
      <c r="A1237" s="119"/>
      <c r="B1237" s="121" t="s">
        <v>13</v>
      </c>
      <c r="C1237" s="122">
        <v>45993</v>
      </c>
      <c r="D1237" s="123" t="s">
        <v>1180</v>
      </c>
      <c r="E1237" s="123" t="s">
        <v>1711</v>
      </c>
      <c r="F1237" s="123" t="s">
        <v>2071</v>
      </c>
      <c r="G1237" s="123" t="s">
        <v>1708</v>
      </c>
      <c r="H1237" s="124" t="s">
        <v>3697</v>
      </c>
      <c r="I1237" s="123" t="s">
        <v>21</v>
      </c>
      <c r="J1237" s="123" t="s">
        <v>5400</v>
      </c>
      <c r="K1237" s="123" t="s">
        <v>140</v>
      </c>
      <c r="L1237" s="123" t="s">
        <v>5401</v>
      </c>
      <c r="M1237" s="125">
        <v>9911860</v>
      </c>
      <c r="N1237" s="125" t="s">
        <v>398</v>
      </c>
      <c r="O1237" s="125">
        <v>39086</v>
      </c>
      <c r="P1237" s="125">
        <v>39106</v>
      </c>
      <c r="Q1237" s="125" t="s">
        <v>15</v>
      </c>
      <c r="R1237" s="123" t="s">
        <v>1178</v>
      </c>
      <c r="S1237" s="123" t="s">
        <v>1179</v>
      </c>
    </row>
    <row r="1238" spans="1:19" x14ac:dyDescent="0.5">
      <c r="A1238" s="119"/>
      <c r="B1238" s="121" t="s">
        <v>13</v>
      </c>
      <c r="C1238" s="122">
        <v>45993</v>
      </c>
      <c r="D1238" s="123" t="s">
        <v>1180</v>
      </c>
      <c r="E1238" s="123" t="s">
        <v>2242</v>
      </c>
      <c r="F1238" s="123" t="s">
        <v>2071</v>
      </c>
      <c r="G1238" s="123" t="s">
        <v>1181</v>
      </c>
      <c r="H1238" s="124" t="s">
        <v>3697</v>
      </c>
      <c r="I1238" s="123" t="s">
        <v>21</v>
      </c>
      <c r="J1238" s="123" t="s">
        <v>5400</v>
      </c>
      <c r="K1238" s="123" t="s">
        <v>140</v>
      </c>
      <c r="L1238" s="123" t="s">
        <v>5401</v>
      </c>
      <c r="M1238" s="125">
        <v>1050</v>
      </c>
      <c r="N1238" s="125" t="s">
        <v>398</v>
      </c>
      <c r="O1238" s="125">
        <v>35</v>
      </c>
      <c r="P1238" s="125">
        <v>16</v>
      </c>
      <c r="Q1238" s="125" t="s">
        <v>15</v>
      </c>
      <c r="R1238" s="123" t="s">
        <v>1178</v>
      </c>
      <c r="S1238" s="123" t="s">
        <v>1179</v>
      </c>
    </row>
    <row r="1239" spans="1:19" x14ac:dyDescent="0.5">
      <c r="A1239" s="119"/>
      <c r="B1239" s="121" t="s">
        <v>13</v>
      </c>
      <c r="C1239" s="122">
        <v>45993</v>
      </c>
      <c r="D1239" s="123" t="s">
        <v>1180</v>
      </c>
      <c r="E1239" s="123" t="s">
        <v>1717</v>
      </c>
      <c r="F1239" s="123" t="s">
        <v>2071</v>
      </c>
      <c r="G1239" s="123" t="s">
        <v>1714</v>
      </c>
      <c r="H1239" s="124" t="s">
        <v>3697</v>
      </c>
      <c r="I1239" s="123" t="s">
        <v>21</v>
      </c>
      <c r="J1239" s="123" t="s">
        <v>5400</v>
      </c>
      <c r="K1239" s="123" t="s">
        <v>140</v>
      </c>
      <c r="L1239" s="123" t="s">
        <v>5401</v>
      </c>
      <c r="M1239" s="125">
        <v>3770270</v>
      </c>
      <c r="N1239" s="125" t="s">
        <v>1339</v>
      </c>
      <c r="O1239" s="125">
        <v>15106</v>
      </c>
      <c r="P1239" s="125">
        <v>15560</v>
      </c>
      <c r="Q1239" s="125" t="s">
        <v>15</v>
      </c>
      <c r="R1239" s="123" t="s">
        <v>1178</v>
      </c>
      <c r="S1239" s="123" t="s">
        <v>1179</v>
      </c>
    </row>
    <row r="1240" spans="1:19" x14ac:dyDescent="0.5">
      <c r="A1240" s="119"/>
      <c r="B1240" s="121" t="s">
        <v>13</v>
      </c>
      <c r="C1240" s="122">
        <v>45993</v>
      </c>
      <c r="D1240" s="123" t="s">
        <v>1349</v>
      </c>
      <c r="E1240" s="123" t="s">
        <v>1353</v>
      </c>
      <c r="F1240" s="123" t="s">
        <v>2071</v>
      </c>
      <c r="G1240" s="123" t="s">
        <v>1350</v>
      </c>
      <c r="H1240" s="124" t="s">
        <v>3697</v>
      </c>
      <c r="I1240" s="123" t="s">
        <v>21</v>
      </c>
      <c r="J1240" s="123" t="s">
        <v>5400</v>
      </c>
      <c r="K1240" s="123" t="s">
        <v>140</v>
      </c>
      <c r="L1240" s="123" t="s">
        <v>5401</v>
      </c>
      <c r="M1240" s="125">
        <v>8176490</v>
      </c>
      <c r="N1240" s="125">
        <v>50</v>
      </c>
      <c r="O1240" s="125">
        <v>31594</v>
      </c>
      <c r="P1240" s="125">
        <v>33353</v>
      </c>
      <c r="Q1240" s="125" t="s">
        <v>15</v>
      </c>
      <c r="R1240" s="123" t="s">
        <v>1334</v>
      </c>
      <c r="S1240" s="123" t="s">
        <v>1179</v>
      </c>
    </row>
    <row r="1241" spans="1:19" x14ac:dyDescent="0.5">
      <c r="A1241" s="119"/>
      <c r="B1241" s="121" t="s">
        <v>13</v>
      </c>
      <c r="C1241" s="122">
        <v>45993</v>
      </c>
      <c r="D1241" s="123" t="s">
        <v>1349</v>
      </c>
      <c r="E1241" s="123" t="s">
        <v>1455</v>
      </c>
      <c r="F1241" s="123" t="s">
        <v>2071</v>
      </c>
      <c r="G1241" s="123" t="s">
        <v>1452</v>
      </c>
      <c r="H1241" s="124" t="s">
        <v>3697</v>
      </c>
      <c r="I1241" s="123" t="s">
        <v>21</v>
      </c>
      <c r="J1241" s="123" t="s">
        <v>5400</v>
      </c>
      <c r="K1241" s="123" t="s">
        <v>140</v>
      </c>
      <c r="L1241" s="123" t="s">
        <v>5401</v>
      </c>
      <c r="M1241" s="125">
        <v>953050</v>
      </c>
      <c r="N1241" s="125">
        <v>50</v>
      </c>
      <c r="O1241" s="125">
        <v>4764</v>
      </c>
      <c r="P1241" s="125">
        <v>4026</v>
      </c>
      <c r="Q1241" s="125" t="s">
        <v>15</v>
      </c>
      <c r="R1241" s="123" t="s">
        <v>1334</v>
      </c>
      <c r="S1241" s="123" t="s">
        <v>1179</v>
      </c>
    </row>
    <row r="1242" spans="1:19" x14ac:dyDescent="0.5">
      <c r="A1242" s="119"/>
      <c r="B1242" s="121" t="s">
        <v>22</v>
      </c>
      <c r="C1242" s="122">
        <v>45922</v>
      </c>
      <c r="D1242" s="123" t="s">
        <v>2525</v>
      </c>
      <c r="E1242" s="123" t="s">
        <v>2526</v>
      </c>
      <c r="F1242" s="123" t="s">
        <v>2071</v>
      </c>
      <c r="G1242" s="123" t="s">
        <v>2527</v>
      </c>
      <c r="H1242" s="124" t="s">
        <v>3697</v>
      </c>
      <c r="I1242" s="123" t="s">
        <v>376</v>
      </c>
      <c r="J1242" s="123" t="s">
        <v>4120</v>
      </c>
      <c r="K1242" s="123" t="s">
        <v>7915</v>
      </c>
      <c r="L1242" s="123" t="s">
        <v>4122</v>
      </c>
      <c r="M1242" s="125">
        <v>1006000</v>
      </c>
      <c r="N1242" s="125"/>
      <c r="O1242" s="125"/>
      <c r="P1242" s="125"/>
      <c r="Q1242" s="125"/>
      <c r="R1242" s="127" t="s">
        <v>1752</v>
      </c>
      <c r="S1242" s="127" t="s">
        <v>4119</v>
      </c>
    </row>
    <row r="1243" spans="1:19" x14ac:dyDescent="0.5">
      <c r="A1243" s="119"/>
      <c r="B1243" s="121" t="s">
        <v>3379</v>
      </c>
      <c r="C1243" s="122">
        <v>45940</v>
      </c>
      <c r="D1243" s="123" t="s">
        <v>8237</v>
      </c>
      <c r="E1243" s="123" t="s">
        <v>8238</v>
      </c>
      <c r="F1243" s="123" t="s">
        <v>2071</v>
      </c>
      <c r="G1243" s="123" t="s">
        <v>8239</v>
      </c>
      <c r="H1243" s="124" t="s">
        <v>3697</v>
      </c>
      <c r="I1243" s="123" t="s">
        <v>3379</v>
      </c>
      <c r="J1243" s="123" t="s">
        <v>6234</v>
      </c>
      <c r="K1243" s="123" t="s">
        <v>115</v>
      </c>
      <c r="L1243" s="123" t="s">
        <v>6235</v>
      </c>
      <c r="M1243" s="125">
        <v>171400</v>
      </c>
      <c r="N1243" s="125"/>
      <c r="O1243" s="125">
        <v>1769</v>
      </c>
      <c r="P1243" s="125">
        <v>2324</v>
      </c>
      <c r="Q1243" s="125"/>
      <c r="R1243" s="127" t="s">
        <v>8240</v>
      </c>
      <c r="S1243" s="127" t="s">
        <v>8241</v>
      </c>
    </row>
    <row r="1244" spans="1:19" x14ac:dyDescent="0.5">
      <c r="A1244" s="119"/>
      <c r="B1244" s="121" t="s">
        <v>22</v>
      </c>
      <c r="C1244" s="122">
        <v>46000</v>
      </c>
      <c r="D1244" s="143" t="s">
        <v>6256</v>
      </c>
      <c r="E1244" s="123" t="s">
        <v>6257</v>
      </c>
      <c r="F1244" s="123" t="s">
        <v>2071</v>
      </c>
      <c r="G1244" s="124">
        <v>9001700034</v>
      </c>
      <c r="H1244" s="124" t="s">
        <v>3697</v>
      </c>
      <c r="I1244" s="123" t="s">
        <v>376</v>
      </c>
      <c r="J1244" s="123" t="s">
        <v>6322</v>
      </c>
      <c r="K1244" s="123" t="s">
        <v>5144</v>
      </c>
      <c r="L1244" s="123" t="s">
        <v>6323</v>
      </c>
      <c r="M1244" s="125">
        <v>1193880</v>
      </c>
      <c r="N1244" s="125"/>
      <c r="O1244" s="125">
        <v>19078</v>
      </c>
      <c r="P1244" s="125">
        <v>24176</v>
      </c>
      <c r="Q1244" s="125"/>
      <c r="R1244" s="127" t="s">
        <v>2179</v>
      </c>
      <c r="S1244" s="127" t="s">
        <v>6261</v>
      </c>
    </row>
    <row r="1245" spans="1:19" x14ac:dyDescent="0.5">
      <c r="A1245" s="119"/>
      <c r="B1245" s="121" t="s">
        <v>22</v>
      </c>
      <c r="C1245" s="122">
        <v>46000</v>
      </c>
      <c r="D1245" s="123" t="s">
        <v>6263</v>
      </c>
      <c r="E1245" s="123" t="s">
        <v>6264</v>
      </c>
      <c r="F1245" s="123" t="s">
        <v>2071</v>
      </c>
      <c r="G1245" s="124">
        <v>5901100070</v>
      </c>
      <c r="H1245" s="124" t="s">
        <v>3697</v>
      </c>
      <c r="I1245" s="123" t="s">
        <v>376</v>
      </c>
      <c r="J1245" s="123" t="s">
        <v>6322</v>
      </c>
      <c r="K1245" s="123" t="s">
        <v>5144</v>
      </c>
      <c r="L1245" s="123" t="s">
        <v>6323</v>
      </c>
      <c r="M1245" s="125">
        <v>1141680</v>
      </c>
      <c r="N1245" s="125"/>
      <c r="O1245" s="125">
        <v>18244</v>
      </c>
      <c r="P1245" s="125">
        <v>23119</v>
      </c>
      <c r="Q1245" s="125"/>
      <c r="R1245" s="127" t="s">
        <v>2179</v>
      </c>
      <c r="S1245" s="127" t="s">
        <v>6261</v>
      </c>
    </row>
    <row r="1246" spans="1:19" x14ac:dyDescent="0.5">
      <c r="A1246" s="119"/>
      <c r="B1246" s="121" t="s">
        <v>13</v>
      </c>
      <c r="C1246" s="122">
        <v>45848</v>
      </c>
      <c r="D1246" s="123" t="s">
        <v>5073</v>
      </c>
      <c r="E1246" s="123" t="s">
        <v>5071</v>
      </c>
      <c r="F1246" s="123" t="s">
        <v>2071</v>
      </c>
      <c r="G1246" s="129" t="s">
        <v>5072</v>
      </c>
      <c r="H1246" s="124" t="s">
        <v>3697</v>
      </c>
      <c r="I1246" s="123" t="s">
        <v>491</v>
      </c>
      <c r="J1246" s="123" t="s">
        <v>5074</v>
      </c>
      <c r="K1246" s="123" t="s">
        <v>1474</v>
      </c>
      <c r="L1246" s="123" t="s">
        <v>5075</v>
      </c>
      <c r="M1246" s="125">
        <v>450000</v>
      </c>
      <c r="N1246" s="125">
        <v>160000</v>
      </c>
      <c r="O1246" s="125">
        <v>10559</v>
      </c>
      <c r="P1246" s="125">
        <v>14439</v>
      </c>
      <c r="Q1246" s="125"/>
      <c r="R1246" s="127" t="s">
        <v>6129</v>
      </c>
      <c r="S1246" s="127" t="s">
        <v>1623</v>
      </c>
    </row>
    <row r="1247" spans="1:19" x14ac:dyDescent="0.5">
      <c r="A1247" s="119"/>
      <c r="B1247" s="121" t="s">
        <v>22</v>
      </c>
      <c r="C1247" s="122">
        <v>45847</v>
      </c>
      <c r="D1247" s="123" t="s">
        <v>3147</v>
      </c>
      <c r="E1247" s="123" t="s">
        <v>3148</v>
      </c>
      <c r="F1247" s="123" t="s">
        <v>2071</v>
      </c>
      <c r="G1247" s="123" t="s">
        <v>3149</v>
      </c>
      <c r="H1247" s="124" t="s">
        <v>3697</v>
      </c>
      <c r="I1247" s="123" t="s">
        <v>376</v>
      </c>
      <c r="J1247" s="123" t="s">
        <v>1075</v>
      </c>
      <c r="K1247" s="123" t="s">
        <v>1076</v>
      </c>
      <c r="L1247" s="123" t="s">
        <v>3150</v>
      </c>
      <c r="M1247" s="125">
        <v>8500000</v>
      </c>
      <c r="N1247" s="125"/>
      <c r="O1247" s="125">
        <v>10188</v>
      </c>
      <c r="P1247" s="125">
        <v>6792</v>
      </c>
      <c r="Q1247" s="125" t="s">
        <v>15</v>
      </c>
      <c r="R1247" s="129" t="s">
        <v>3151</v>
      </c>
      <c r="S1247" s="129" t="s">
        <v>3152</v>
      </c>
    </row>
    <row r="1248" spans="1:19" x14ac:dyDescent="0.5">
      <c r="A1248" s="119"/>
      <c r="B1248" s="121" t="s">
        <v>13</v>
      </c>
      <c r="C1248" s="122">
        <v>45910</v>
      </c>
      <c r="D1248" s="123" t="s">
        <v>5548</v>
      </c>
      <c r="E1248" s="123" t="s">
        <v>5549</v>
      </c>
      <c r="F1248" s="123" t="s">
        <v>2071</v>
      </c>
      <c r="G1248" s="123" t="s">
        <v>5550</v>
      </c>
      <c r="H1248" s="124" t="s">
        <v>3697</v>
      </c>
      <c r="I1248" s="123" t="s">
        <v>376</v>
      </c>
      <c r="J1248" s="123" t="s">
        <v>4697</v>
      </c>
      <c r="K1248" s="123" t="s">
        <v>140</v>
      </c>
      <c r="L1248" s="123" t="s">
        <v>4698</v>
      </c>
      <c r="M1248" s="125">
        <v>11096050</v>
      </c>
      <c r="N1248" s="125"/>
      <c r="O1248" s="125">
        <v>8144</v>
      </c>
      <c r="P1248" s="125">
        <v>8489</v>
      </c>
      <c r="Q1248" s="125"/>
      <c r="R1248" s="129" t="s">
        <v>5551</v>
      </c>
      <c r="S1248" s="129" t="s">
        <v>5552</v>
      </c>
    </row>
    <row r="1249" spans="1:19" x14ac:dyDescent="0.5">
      <c r="A1249" s="119"/>
      <c r="B1249" s="121" t="s">
        <v>13</v>
      </c>
      <c r="C1249" s="122">
        <v>45918</v>
      </c>
      <c r="D1249" s="123" t="s">
        <v>5455</v>
      </c>
      <c r="E1249" s="123" t="s">
        <v>5456</v>
      </c>
      <c r="F1249" s="123" t="s">
        <v>2071</v>
      </c>
      <c r="G1249" s="129" t="s">
        <v>5457</v>
      </c>
      <c r="H1249" s="124" t="s">
        <v>3697</v>
      </c>
      <c r="I1249" s="123" t="s">
        <v>21</v>
      </c>
      <c r="J1249" s="123" t="s">
        <v>5318</v>
      </c>
      <c r="K1249" s="123" t="s">
        <v>28</v>
      </c>
      <c r="L1249" s="123" t="s">
        <v>5319</v>
      </c>
      <c r="M1249" s="125">
        <v>8738725</v>
      </c>
      <c r="N1249" s="125"/>
      <c r="O1249" s="125">
        <v>40265</v>
      </c>
      <c r="P1249" s="125">
        <v>41968</v>
      </c>
      <c r="Q1249" s="125"/>
      <c r="R1249" s="127" t="s">
        <v>5280</v>
      </c>
      <c r="S1249" s="127" t="s">
        <v>3129</v>
      </c>
    </row>
    <row r="1250" spans="1:19" x14ac:dyDescent="0.5">
      <c r="A1250" s="119"/>
      <c r="B1250" s="121" t="s">
        <v>13</v>
      </c>
      <c r="C1250" s="122">
        <v>45918</v>
      </c>
      <c r="D1250" s="123" t="s">
        <v>5455</v>
      </c>
      <c r="E1250" s="123" t="s">
        <v>5456</v>
      </c>
      <c r="F1250" s="123" t="s">
        <v>2071</v>
      </c>
      <c r="G1250" s="129" t="s">
        <v>6562</v>
      </c>
      <c r="H1250" s="124" t="s">
        <v>3696</v>
      </c>
      <c r="I1250" s="123" t="s">
        <v>21</v>
      </c>
      <c r="J1250" s="123" t="s">
        <v>5318</v>
      </c>
      <c r="K1250" s="123" t="s">
        <v>28</v>
      </c>
      <c r="L1250" s="123" t="s">
        <v>5319</v>
      </c>
      <c r="M1250" s="125">
        <v>3651600</v>
      </c>
      <c r="N1250" s="125"/>
      <c r="O1250" s="125">
        <v>7068</v>
      </c>
      <c r="P1250" s="125">
        <v>7367</v>
      </c>
      <c r="Q1250" s="125"/>
      <c r="R1250" s="127" t="s">
        <v>195</v>
      </c>
      <c r="S1250" s="127" t="s">
        <v>2841</v>
      </c>
    </row>
    <row r="1251" spans="1:19" x14ac:dyDescent="0.5">
      <c r="A1251" s="119"/>
      <c r="B1251" s="121" t="s">
        <v>13</v>
      </c>
      <c r="C1251" s="122">
        <v>45918</v>
      </c>
      <c r="D1251" s="123" t="s">
        <v>5455</v>
      </c>
      <c r="E1251" s="123" t="s">
        <v>5456</v>
      </c>
      <c r="F1251" s="123" t="s">
        <v>2071</v>
      </c>
      <c r="G1251" s="129" t="s">
        <v>7470</v>
      </c>
      <c r="H1251" s="124" t="s">
        <v>3696</v>
      </c>
      <c r="I1251" s="123" t="s">
        <v>21</v>
      </c>
      <c r="J1251" s="123" t="s">
        <v>5318</v>
      </c>
      <c r="K1251" s="123" t="s">
        <v>28</v>
      </c>
      <c r="L1251" s="123" t="s">
        <v>5319</v>
      </c>
      <c r="M1251" s="125">
        <v>141100</v>
      </c>
      <c r="N1251" s="125"/>
      <c r="O1251" s="125">
        <v>273</v>
      </c>
      <c r="P1251" s="125">
        <v>285</v>
      </c>
      <c r="Q1251" s="125"/>
      <c r="R1251" s="127" t="s">
        <v>195</v>
      </c>
      <c r="S1251" s="127" t="s">
        <v>2841</v>
      </c>
    </row>
    <row r="1252" spans="1:19" x14ac:dyDescent="0.5">
      <c r="A1252" s="119"/>
      <c r="B1252" s="121" t="s">
        <v>13</v>
      </c>
      <c r="C1252" s="122">
        <v>45930</v>
      </c>
      <c r="D1252" s="123" t="s">
        <v>3561</v>
      </c>
      <c r="E1252" s="123" t="s">
        <v>3562</v>
      </c>
      <c r="F1252" s="123" t="s">
        <v>2071</v>
      </c>
      <c r="G1252" s="123" t="s">
        <v>3563</v>
      </c>
      <c r="H1252" s="124" t="s">
        <v>3697</v>
      </c>
      <c r="I1252" s="123" t="s">
        <v>21</v>
      </c>
      <c r="J1252" s="123" t="s">
        <v>3564</v>
      </c>
      <c r="K1252" s="123" t="s">
        <v>28</v>
      </c>
      <c r="L1252" s="123" t="s">
        <v>3565</v>
      </c>
      <c r="M1252" s="125">
        <v>32537000</v>
      </c>
      <c r="N1252" s="125"/>
      <c r="O1252" s="125">
        <v>93932</v>
      </c>
      <c r="P1252" s="125"/>
      <c r="Q1252" s="125"/>
      <c r="R1252" s="129" t="s">
        <v>2343</v>
      </c>
      <c r="S1252" s="129" t="s">
        <v>94</v>
      </c>
    </row>
    <row r="1253" spans="1:19" x14ac:dyDescent="0.5">
      <c r="A1253" s="119"/>
      <c r="B1253" s="121" t="s">
        <v>13</v>
      </c>
      <c r="C1253" s="122">
        <v>45930</v>
      </c>
      <c r="D1253" s="123" t="s">
        <v>3561</v>
      </c>
      <c r="E1253" s="123" t="s">
        <v>3567</v>
      </c>
      <c r="F1253" s="123" t="s">
        <v>2071</v>
      </c>
      <c r="G1253" s="123" t="s">
        <v>3568</v>
      </c>
      <c r="H1253" s="124" t="s">
        <v>3696</v>
      </c>
      <c r="I1253" s="123" t="s">
        <v>21</v>
      </c>
      <c r="J1253" s="123" t="s">
        <v>3564</v>
      </c>
      <c r="K1253" s="123" t="s">
        <v>28</v>
      </c>
      <c r="L1253" s="123" t="s">
        <v>3565</v>
      </c>
      <c r="M1253" s="125">
        <v>570000</v>
      </c>
      <c r="N1253" s="125"/>
      <c r="O1253" s="125">
        <v>1472</v>
      </c>
      <c r="P1253" s="125"/>
      <c r="Q1253" s="125"/>
      <c r="R1253" s="129" t="s">
        <v>2343</v>
      </c>
      <c r="S1253" s="129" t="s">
        <v>94</v>
      </c>
    </row>
    <row r="1254" spans="1:19" x14ac:dyDescent="0.5">
      <c r="A1254" s="119"/>
      <c r="B1254" s="121" t="s">
        <v>13</v>
      </c>
      <c r="C1254" s="122">
        <v>45930</v>
      </c>
      <c r="D1254" s="123" t="s">
        <v>3561</v>
      </c>
      <c r="E1254" s="123" t="s">
        <v>3567</v>
      </c>
      <c r="F1254" s="123" t="s">
        <v>2071</v>
      </c>
      <c r="G1254" s="123" t="s">
        <v>3570</v>
      </c>
      <c r="H1254" s="124" t="s">
        <v>3697</v>
      </c>
      <c r="I1254" s="123" t="s">
        <v>21</v>
      </c>
      <c r="J1254" s="123" t="s">
        <v>3564</v>
      </c>
      <c r="K1254" s="123" t="s">
        <v>28</v>
      </c>
      <c r="L1254" s="123" t="s">
        <v>3565</v>
      </c>
      <c r="M1254" s="125">
        <v>378000</v>
      </c>
      <c r="N1254" s="125"/>
      <c r="O1254" s="125">
        <v>5020</v>
      </c>
      <c r="P1254" s="125"/>
      <c r="Q1254" s="125"/>
      <c r="R1254" s="129" t="s">
        <v>2343</v>
      </c>
      <c r="S1254" s="129" t="s">
        <v>94</v>
      </c>
    </row>
    <row r="1255" spans="1:19" x14ac:dyDescent="0.5">
      <c r="A1255" s="119"/>
      <c r="B1255" s="121" t="s">
        <v>13</v>
      </c>
      <c r="C1255" s="122">
        <v>45909</v>
      </c>
      <c r="D1255" s="123" t="s">
        <v>4941</v>
      </c>
      <c r="E1255" s="123" t="s">
        <v>4937</v>
      </c>
      <c r="F1255" s="123" t="s">
        <v>2071</v>
      </c>
      <c r="G1255" s="123" t="s">
        <v>4938</v>
      </c>
      <c r="H1255" s="124" t="s">
        <v>3697</v>
      </c>
      <c r="I1255" s="123" t="s">
        <v>491</v>
      </c>
      <c r="J1255" s="123" t="s">
        <v>4697</v>
      </c>
      <c r="K1255" s="123" t="s">
        <v>140</v>
      </c>
      <c r="L1255" s="123" t="s">
        <v>4698</v>
      </c>
      <c r="M1255" s="125">
        <v>8771280</v>
      </c>
      <c r="N1255" s="125">
        <v>50</v>
      </c>
      <c r="O1255" s="125">
        <v>43333</v>
      </c>
      <c r="P1255" s="125">
        <v>83096</v>
      </c>
      <c r="Q1255" s="125"/>
      <c r="R1255" s="129" t="s">
        <v>4593</v>
      </c>
      <c r="S1255" s="129" t="s">
        <v>4604</v>
      </c>
    </row>
    <row r="1256" spans="1:19" x14ac:dyDescent="0.5">
      <c r="A1256" s="119"/>
      <c r="B1256" s="121" t="s">
        <v>13</v>
      </c>
      <c r="C1256" s="122">
        <v>45909</v>
      </c>
      <c r="D1256" s="123" t="s">
        <v>4941</v>
      </c>
      <c r="E1256" s="123" t="s">
        <v>4937</v>
      </c>
      <c r="F1256" s="123" t="s">
        <v>2071</v>
      </c>
      <c r="G1256" s="123" t="s">
        <v>4939</v>
      </c>
      <c r="H1256" s="124" t="s">
        <v>3697</v>
      </c>
      <c r="I1256" s="123" t="s">
        <v>491</v>
      </c>
      <c r="J1256" s="123" t="s">
        <v>4697</v>
      </c>
      <c r="K1256" s="123" t="s">
        <v>140</v>
      </c>
      <c r="L1256" s="123" t="s">
        <v>4698</v>
      </c>
      <c r="M1256" s="125">
        <v>30074030</v>
      </c>
      <c r="N1256" s="125">
        <v>50</v>
      </c>
      <c r="O1256" s="125">
        <v>122458</v>
      </c>
      <c r="P1256" s="125">
        <v>83096</v>
      </c>
      <c r="Q1256" s="125"/>
      <c r="R1256" s="129" t="s">
        <v>4593</v>
      </c>
      <c r="S1256" s="129" t="s">
        <v>4604</v>
      </c>
    </row>
    <row r="1257" spans="1:19" x14ac:dyDescent="0.5">
      <c r="A1257" s="119"/>
      <c r="B1257" s="121" t="s">
        <v>13</v>
      </c>
      <c r="C1257" s="122">
        <v>45939</v>
      </c>
      <c r="D1257" s="123" t="s">
        <v>5045</v>
      </c>
      <c r="E1257" s="123" t="s">
        <v>5046</v>
      </c>
      <c r="F1257" s="123" t="s">
        <v>2071</v>
      </c>
      <c r="G1257" s="129" t="s">
        <v>5047</v>
      </c>
      <c r="H1257" s="124" t="s">
        <v>3697</v>
      </c>
      <c r="I1257" s="123" t="s">
        <v>491</v>
      </c>
      <c r="J1257" s="123" t="s">
        <v>5049</v>
      </c>
      <c r="K1257" s="123" t="s">
        <v>2335</v>
      </c>
      <c r="L1257" s="123" t="s">
        <v>5050</v>
      </c>
      <c r="M1257" s="125">
        <v>23000000</v>
      </c>
      <c r="N1257" s="125"/>
      <c r="O1257" s="125">
        <v>46302</v>
      </c>
      <c r="P1257" s="125"/>
      <c r="Q1257" s="125"/>
      <c r="R1257" s="129" t="s">
        <v>5029</v>
      </c>
      <c r="S1257" s="129" t="s">
        <v>5048</v>
      </c>
    </row>
    <row r="1258" spans="1:19" x14ac:dyDescent="0.5">
      <c r="A1258" s="119"/>
      <c r="B1258" s="121" t="s">
        <v>13</v>
      </c>
      <c r="C1258" s="122">
        <v>45939</v>
      </c>
      <c r="D1258" s="123" t="s">
        <v>5045</v>
      </c>
      <c r="E1258" s="123" t="s">
        <v>5046</v>
      </c>
      <c r="F1258" s="123" t="s">
        <v>2071</v>
      </c>
      <c r="G1258" s="129" t="s">
        <v>5648</v>
      </c>
      <c r="H1258" s="124" t="s">
        <v>3696</v>
      </c>
      <c r="I1258" s="123" t="s">
        <v>491</v>
      </c>
      <c r="J1258" s="123" t="s">
        <v>5049</v>
      </c>
      <c r="K1258" s="123" t="s">
        <v>2335</v>
      </c>
      <c r="L1258" s="123" t="s">
        <v>5050</v>
      </c>
      <c r="M1258" s="125">
        <v>3200000</v>
      </c>
      <c r="N1258" s="125"/>
      <c r="O1258" s="125">
        <v>4599</v>
      </c>
      <c r="P1258" s="125"/>
      <c r="Q1258" s="125"/>
      <c r="R1258" s="129" t="s">
        <v>5649</v>
      </c>
      <c r="S1258" s="129" t="s">
        <v>5650</v>
      </c>
    </row>
    <row r="1259" spans="1:19" x14ac:dyDescent="0.5">
      <c r="A1259" s="119"/>
      <c r="B1259" s="121" t="s">
        <v>13</v>
      </c>
      <c r="C1259" s="122">
        <v>45939</v>
      </c>
      <c r="D1259" s="123" t="s">
        <v>5045</v>
      </c>
      <c r="E1259" s="123" t="s">
        <v>5046</v>
      </c>
      <c r="F1259" s="123" t="s">
        <v>2071</v>
      </c>
      <c r="G1259" s="129" t="s">
        <v>5651</v>
      </c>
      <c r="H1259" s="124" t="s">
        <v>3697</v>
      </c>
      <c r="I1259" s="123" t="s">
        <v>491</v>
      </c>
      <c r="J1259" s="123" t="s">
        <v>5049</v>
      </c>
      <c r="K1259" s="123" t="s">
        <v>2335</v>
      </c>
      <c r="L1259" s="123" t="s">
        <v>5050</v>
      </c>
      <c r="M1259" s="125">
        <v>23000000</v>
      </c>
      <c r="N1259" s="125"/>
      <c r="O1259" s="125"/>
      <c r="P1259" s="125">
        <v>44320</v>
      </c>
      <c r="Q1259" s="125"/>
      <c r="R1259" s="129" t="s">
        <v>5029</v>
      </c>
      <c r="S1259" s="129" t="s">
        <v>5650</v>
      </c>
    </row>
    <row r="1260" spans="1:19" x14ac:dyDescent="0.5">
      <c r="A1260" s="119"/>
      <c r="B1260" s="121" t="s">
        <v>13</v>
      </c>
      <c r="C1260" s="122">
        <v>45939</v>
      </c>
      <c r="D1260" s="123" t="s">
        <v>5045</v>
      </c>
      <c r="E1260" s="123" t="s">
        <v>5046</v>
      </c>
      <c r="F1260" s="123" t="s">
        <v>2071</v>
      </c>
      <c r="G1260" s="129" t="s">
        <v>5652</v>
      </c>
      <c r="H1260" s="124" t="s">
        <v>3696</v>
      </c>
      <c r="I1260" s="123" t="s">
        <v>491</v>
      </c>
      <c r="J1260" s="123" t="s">
        <v>5049</v>
      </c>
      <c r="K1260" s="123" t="s">
        <v>2335</v>
      </c>
      <c r="L1260" s="123" t="s">
        <v>5050</v>
      </c>
      <c r="M1260" s="125">
        <v>3200000</v>
      </c>
      <c r="N1260" s="125"/>
      <c r="O1260" s="125"/>
      <c r="P1260" s="125">
        <v>7765</v>
      </c>
      <c r="Q1260" s="125"/>
      <c r="R1260" s="129" t="s">
        <v>5649</v>
      </c>
      <c r="S1260" s="129" t="s">
        <v>5650</v>
      </c>
    </row>
    <row r="1261" spans="1:19" x14ac:dyDescent="0.5">
      <c r="A1261" s="119"/>
      <c r="B1261" s="121" t="s">
        <v>22</v>
      </c>
      <c r="C1261" s="122">
        <v>45839</v>
      </c>
      <c r="D1261" s="123" t="s">
        <v>3711</v>
      </c>
      <c r="E1261" s="123" t="s">
        <v>3712</v>
      </c>
      <c r="F1261" s="123" t="s">
        <v>2071</v>
      </c>
      <c r="G1261" s="156" t="s">
        <v>4430</v>
      </c>
      <c r="H1261" s="124" t="s">
        <v>3697</v>
      </c>
      <c r="I1261" s="123" t="s">
        <v>128</v>
      </c>
      <c r="J1261" s="123" t="s">
        <v>4898</v>
      </c>
      <c r="K1261" s="123" t="s">
        <v>90</v>
      </c>
      <c r="L1261" s="123" t="s">
        <v>4899</v>
      </c>
      <c r="M1261" s="125">
        <v>169500</v>
      </c>
      <c r="N1261" s="125">
        <v>1000</v>
      </c>
      <c r="O1261" s="125"/>
      <c r="P1261" s="125"/>
      <c r="Q1261" s="125"/>
      <c r="R1261" s="127" t="s">
        <v>3713</v>
      </c>
      <c r="S1261" s="127" t="s">
        <v>3714</v>
      </c>
    </row>
    <row r="1262" spans="1:19" x14ac:dyDescent="0.5">
      <c r="A1262" s="119"/>
      <c r="B1262" s="121" t="s">
        <v>22</v>
      </c>
      <c r="C1262" s="122">
        <v>45839</v>
      </c>
      <c r="D1262" s="123" t="s">
        <v>3711</v>
      </c>
      <c r="E1262" s="123" t="s">
        <v>3716</v>
      </c>
      <c r="F1262" s="123" t="s">
        <v>2071</v>
      </c>
      <c r="G1262" s="163" t="s">
        <v>4431</v>
      </c>
      <c r="H1262" s="124" t="s">
        <v>3697</v>
      </c>
      <c r="I1262" s="123" t="s">
        <v>128</v>
      </c>
      <c r="J1262" s="123" t="s">
        <v>4898</v>
      </c>
      <c r="K1262" s="123" t="s">
        <v>90</v>
      </c>
      <c r="L1262" s="123" t="s">
        <v>4899</v>
      </c>
      <c r="M1262" s="125">
        <v>26164100</v>
      </c>
      <c r="N1262" s="125">
        <v>1000</v>
      </c>
      <c r="O1262" s="125"/>
      <c r="P1262" s="125"/>
      <c r="Q1262" s="125"/>
      <c r="R1262" s="127" t="s">
        <v>3713</v>
      </c>
      <c r="S1262" s="127" t="s">
        <v>3714</v>
      </c>
    </row>
    <row r="1263" spans="1:19" x14ac:dyDescent="0.5">
      <c r="A1263" s="119"/>
      <c r="B1263" s="121" t="s">
        <v>22</v>
      </c>
      <c r="C1263" s="122">
        <v>45839</v>
      </c>
      <c r="D1263" s="123" t="s">
        <v>3711</v>
      </c>
      <c r="E1263" s="123" t="s">
        <v>3716</v>
      </c>
      <c r="F1263" s="123" t="s">
        <v>2071</v>
      </c>
      <c r="G1263" s="158" t="s">
        <v>4432</v>
      </c>
      <c r="H1263" s="124" t="s">
        <v>3697</v>
      </c>
      <c r="I1263" s="123" t="s">
        <v>128</v>
      </c>
      <c r="J1263" s="123" t="s">
        <v>4898</v>
      </c>
      <c r="K1263" s="123" t="s">
        <v>90</v>
      </c>
      <c r="L1263" s="123" t="s">
        <v>4899</v>
      </c>
      <c r="M1263" s="125">
        <v>9533000</v>
      </c>
      <c r="N1263" s="125">
        <v>1000</v>
      </c>
      <c r="O1263" s="125">
        <v>45800</v>
      </c>
      <c r="P1263" s="125">
        <v>61180</v>
      </c>
      <c r="Q1263" s="125"/>
      <c r="R1263" s="127" t="s">
        <v>3713</v>
      </c>
      <c r="S1263" s="127" t="s">
        <v>3714</v>
      </c>
    </row>
    <row r="1264" spans="1:19" x14ac:dyDescent="0.5">
      <c r="A1264" s="119"/>
      <c r="B1264" s="121" t="s">
        <v>22</v>
      </c>
      <c r="C1264" s="122">
        <v>45916</v>
      </c>
      <c r="D1264" s="123" t="s">
        <v>5849</v>
      </c>
      <c r="E1264" s="123" t="s">
        <v>5837</v>
      </c>
      <c r="F1264" s="123" t="s">
        <v>2071</v>
      </c>
      <c r="G1264" s="158" t="s">
        <v>5838</v>
      </c>
      <c r="H1264" s="124" t="s">
        <v>3697</v>
      </c>
      <c r="I1264" s="123" t="s">
        <v>376</v>
      </c>
      <c r="J1264" s="123" t="s">
        <v>4697</v>
      </c>
      <c r="K1264" s="123" t="s">
        <v>140</v>
      </c>
      <c r="L1264" s="123" t="s">
        <v>4698</v>
      </c>
      <c r="M1264" s="125">
        <v>1625260</v>
      </c>
      <c r="N1264" s="125"/>
      <c r="O1264" s="125">
        <v>7541</v>
      </c>
      <c r="P1264" s="125">
        <v>7860</v>
      </c>
      <c r="Q1264" s="125"/>
      <c r="R1264" s="127" t="s">
        <v>5839</v>
      </c>
      <c r="S1264" s="127" t="s">
        <v>5840</v>
      </c>
    </row>
    <row r="1265" spans="1:19" x14ac:dyDescent="0.5">
      <c r="A1265" s="119"/>
      <c r="B1265" s="121" t="s">
        <v>22</v>
      </c>
      <c r="C1265" s="122">
        <v>45916</v>
      </c>
      <c r="D1265" s="123" t="s">
        <v>5849</v>
      </c>
      <c r="E1265" s="123" t="s">
        <v>5837</v>
      </c>
      <c r="F1265" s="123" t="s">
        <v>2071</v>
      </c>
      <c r="G1265" s="158" t="s">
        <v>5841</v>
      </c>
      <c r="H1265" s="124" t="s">
        <v>3697</v>
      </c>
      <c r="I1265" s="123" t="s">
        <v>376</v>
      </c>
      <c r="J1265" s="123" t="s">
        <v>4697</v>
      </c>
      <c r="K1265" s="123" t="s">
        <v>140</v>
      </c>
      <c r="L1265" s="123" t="s">
        <v>4698</v>
      </c>
      <c r="M1265" s="125">
        <v>1292760</v>
      </c>
      <c r="N1265" s="125"/>
      <c r="O1265" s="125">
        <v>5783</v>
      </c>
      <c r="P1265" s="125">
        <v>6028</v>
      </c>
      <c r="Q1265" s="125"/>
      <c r="R1265" s="127" t="s">
        <v>5839</v>
      </c>
      <c r="S1265" s="127" t="s">
        <v>5840</v>
      </c>
    </row>
    <row r="1266" spans="1:19" x14ac:dyDescent="0.5">
      <c r="A1266" s="119"/>
      <c r="B1266" s="121" t="s">
        <v>22</v>
      </c>
      <c r="C1266" s="122">
        <v>45916</v>
      </c>
      <c r="D1266" s="123" t="s">
        <v>5849</v>
      </c>
      <c r="E1266" s="123" t="s">
        <v>5837</v>
      </c>
      <c r="F1266" s="123" t="s">
        <v>2071</v>
      </c>
      <c r="G1266" s="158" t="s">
        <v>5842</v>
      </c>
      <c r="H1266" s="124" t="s">
        <v>3697</v>
      </c>
      <c r="I1266" s="123" t="s">
        <v>376</v>
      </c>
      <c r="J1266" s="123" t="s">
        <v>4697</v>
      </c>
      <c r="K1266" s="123" t="s">
        <v>140</v>
      </c>
      <c r="L1266" s="123" t="s">
        <v>4698</v>
      </c>
      <c r="M1266" s="125">
        <v>2644740</v>
      </c>
      <c r="N1266" s="125"/>
      <c r="O1266" s="125">
        <v>12213</v>
      </c>
      <c r="P1266" s="125">
        <v>12730</v>
      </c>
      <c r="Q1266" s="125"/>
      <c r="R1266" s="127" t="s">
        <v>5839</v>
      </c>
      <c r="S1266" s="127" t="s">
        <v>5840</v>
      </c>
    </row>
    <row r="1267" spans="1:19" x14ac:dyDescent="0.5">
      <c r="A1267" s="119"/>
      <c r="B1267" s="121" t="s">
        <v>22</v>
      </c>
      <c r="C1267" s="122">
        <v>45916</v>
      </c>
      <c r="D1267" s="123" t="s">
        <v>5849</v>
      </c>
      <c r="E1267" s="123" t="s">
        <v>5844</v>
      </c>
      <c r="F1267" s="123" t="s">
        <v>2071</v>
      </c>
      <c r="G1267" s="158" t="s">
        <v>5843</v>
      </c>
      <c r="H1267" s="124" t="s">
        <v>3697</v>
      </c>
      <c r="I1267" s="123" t="s">
        <v>376</v>
      </c>
      <c r="J1267" s="123" t="s">
        <v>4697</v>
      </c>
      <c r="K1267" s="123" t="s">
        <v>140</v>
      </c>
      <c r="L1267" s="123" t="s">
        <v>4698</v>
      </c>
      <c r="M1267" s="125">
        <v>70</v>
      </c>
      <c r="N1267" s="125"/>
      <c r="O1267" s="125"/>
      <c r="P1267" s="125"/>
      <c r="Q1267" s="125"/>
      <c r="R1267" s="127" t="s">
        <v>5839</v>
      </c>
      <c r="S1267" s="127" t="s">
        <v>5840</v>
      </c>
    </row>
    <row r="1268" spans="1:19" x14ac:dyDescent="0.5">
      <c r="A1268" s="119"/>
      <c r="B1268" s="121" t="s">
        <v>13</v>
      </c>
      <c r="C1268" s="122">
        <v>45915</v>
      </c>
      <c r="D1268" s="123" t="s">
        <v>1790</v>
      </c>
      <c r="E1268" s="123" t="s">
        <v>1791</v>
      </c>
      <c r="F1268" s="123" t="s">
        <v>2071</v>
      </c>
      <c r="G1268" s="158" t="s">
        <v>4433</v>
      </c>
      <c r="H1268" s="124" t="s">
        <v>3697</v>
      </c>
      <c r="I1268" s="123" t="s">
        <v>491</v>
      </c>
      <c r="J1268" s="123" t="s">
        <v>4697</v>
      </c>
      <c r="K1268" s="123" t="s">
        <v>140</v>
      </c>
      <c r="L1268" s="123" t="s">
        <v>4698</v>
      </c>
      <c r="M1268" s="125">
        <v>8327970</v>
      </c>
      <c r="N1268" s="125" t="s">
        <v>216</v>
      </c>
      <c r="O1268" s="125">
        <v>34585</v>
      </c>
      <c r="P1268" s="125">
        <v>34188</v>
      </c>
      <c r="Q1268" s="125" t="s">
        <v>15</v>
      </c>
      <c r="R1268" s="123" t="s">
        <v>1788</v>
      </c>
      <c r="S1268" s="123" t="s">
        <v>1789</v>
      </c>
    </row>
    <row r="1269" spans="1:19" x14ac:dyDescent="0.5">
      <c r="A1269" s="119"/>
      <c r="B1269" s="121" t="s">
        <v>22</v>
      </c>
      <c r="C1269" s="122">
        <v>45910</v>
      </c>
      <c r="D1269" s="123" t="s">
        <v>2758</v>
      </c>
      <c r="E1269" s="123" t="s">
        <v>2759</v>
      </c>
      <c r="F1269" s="123" t="s">
        <v>2071</v>
      </c>
      <c r="G1269" s="123" t="s">
        <v>2760</v>
      </c>
      <c r="H1269" s="124" t="s">
        <v>3697</v>
      </c>
      <c r="I1269" s="123" t="s">
        <v>376</v>
      </c>
      <c r="J1269" s="123" t="s">
        <v>4697</v>
      </c>
      <c r="K1269" s="123" t="s">
        <v>140</v>
      </c>
      <c r="L1269" s="123" t="s">
        <v>4698</v>
      </c>
      <c r="M1269" s="125">
        <v>506240</v>
      </c>
      <c r="N1269" s="125"/>
      <c r="O1269" s="125">
        <v>743</v>
      </c>
      <c r="P1269" s="125">
        <v>777</v>
      </c>
      <c r="Q1269" s="125" t="s">
        <v>15</v>
      </c>
      <c r="R1269" s="129" t="s">
        <v>72</v>
      </c>
      <c r="S1269" s="129" t="s">
        <v>100</v>
      </c>
    </row>
    <row r="1270" spans="1:19" x14ac:dyDescent="0.5">
      <c r="A1270" s="119"/>
      <c r="B1270" s="121" t="s">
        <v>22</v>
      </c>
      <c r="C1270" s="122">
        <v>45910</v>
      </c>
      <c r="D1270" s="123" t="s">
        <v>2758</v>
      </c>
      <c r="E1270" s="123" t="s">
        <v>2762</v>
      </c>
      <c r="F1270" s="123" t="s">
        <v>2071</v>
      </c>
      <c r="G1270" s="123" t="s">
        <v>2763</v>
      </c>
      <c r="H1270" s="124" t="s">
        <v>3697</v>
      </c>
      <c r="I1270" s="123" t="s">
        <v>376</v>
      </c>
      <c r="J1270" s="123" t="s">
        <v>4697</v>
      </c>
      <c r="K1270" s="123" t="s">
        <v>140</v>
      </c>
      <c r="L1270" s="123" t="s">
        <v>4698</v>
      </c>
      <c r="M1270" s="125">
        <v>946050</v>
      </c>
      <c r="N1270" s="125"/>
      <c r="O1270" s="125">
        <v>1290</v>
      </c>
      <c r="P1270" s="125">
        <v>1345</v>
      </c>
      <c r="Q1270" s="125" t="s">
        <v>15</v>
      </c>
      <c r="R1270" s="129" t="s">
        <v>72</v>
      </c>
      <c r="S1270" s="129" t="s">
        <v>100</v>
      </c>
    </row>
    <row r="1271" spans="1:19" x14ac:dyDescent="0.5">
      <c r="A1271" s="119"/>
      <c r="B1271" s="121" t="s">
        <v>22</v>
      </c>
      <c r="C1271" s="122">
        <v>45910</v>
      </c>
      <c r="D1271" s="123" t="s">
        <v>2758</v>
      </c>
      <c r="E1271" s="123" t="s">
        <v>2765</v>
      </c>
      <c r="F1271" s="123" t="s">
        <v>2071</v>
      </c>
      <c r="G1271" s="123" t="s">
        <v>2766</v>
      </c>
      <c r="H1271" s="124" t="s">
        <v>3697</v>
      </c>
      <c r="I1271" s="123" t="s">
        <v>376</v>
      </c>
      <c r="J1271" s="123" t="s">
        <v>4697</v>
      </c>
      <c r="K1271" s="123" t="s">
        <v>140</v>
      </c>
      <c r="L1271" s="123" t="s">
        <v>4698</v>
      </c>
      <c r="M1271" s="125">
        <v>367780</v>
      </c>
      <c r="N1271" s="125"/>
      <c r="O1271" s="125">
        <v>1332</v>
      </c>
      <c r="P1271" s="125">
        <v>1388</v>
      </c>
      <c r="Q1271" s="125" t="s">
        <v>15</v>
      </c>
      <c r="R1271" s="129" t="s">
        <v>72</v>
      </c>
      <c r="S1271" s="129" t="s">
        <v>100</v>
      </c>
    </row>
    <row r="1272" spans="1:19" x14ac:dyDescent="0.5">
      <c r="A1272" s="119"/>
      <c r="B1272" s="121" t="s">
        <v>22</v>
      </c>
      <c r="C1272" s="122">
        <v>45910</v>
      </c>
      <c r="D1272" s="123" t="s">
        <v>2758</v>
      </c>
      <c r="E1272" s="123" t="s">
        <v>2768</v>
      </c>
      <c r="F1272" s="123" t="s">
        <v>2071</v>
      </c>
      <c r="G1272" s="123" t="s">
        <v>2769</v>
      </c>
      <c r="H1272" s="124" t="s">
        <v>3697</v>
      </c>
      <c r="I1272" s="123" t="s">
        <v>376</v>
      </c>
      <c r="J1272" s="123" t="s">
        <v>4697</v>
      </c>
      <c r="K1272" s="123" t="s">
        <v>140</v>
      </c>
      <c r="L1272" s="123" t="s">
        <v>4698</v>
      </c>
      <c r="M1272" s="125">
        <v>783860</v>
      </c>
      <c r="N1272" s="125"/>
      <c r="O1272" s="125">
        <v>2139</v>
      </c>
      <c r="P1272" s="125">
        <v>2230</v>
      </c>
      <c r="Q1272" s="125" t="s">
        <v>15</v>
      </c>
      <c r="R1272" s="129" t="s">
        <v>72</v>
      </c>
      <c r="S1272" s="129" t="s">
        <v>100</v>
      </c>
    </row>
    <row r="1273" spans="1:19" x14ac:dyDescent="0.5">
      <c r="A1273" s="119"/>
      <c r="B1273" s="121" t="s">
        <v>13</v>
      </c>
      <c r="C1273" s="122">
        <v>45904</v>
      </c>
      <c r="D1273" s="123" t="s">
        <v>990</v>
      </c>
      <c r="E1273" s="123" t="s">
        <v>991</v>
      </c>
      <c r="F1273" s="123" t="s">
        <v>2071</v>
      </c>
      <c r="G1273" s="158" t="s">
        <v>4726</v>
      </c>
      <c r="H1273" s="124" t="s">
        <v>3697</v>
      </c>
      <c r="I1273" s="123" t="s">
        <v>49</v>
      </c>
      <c r="J1273" s="123" t="s">
        <v>895</v>
      </c>
      <c r="K1273" s="123" t="s">
        <v>896</v>
      </c>
      <c r="L1273" s="123" t="s">
        <v>2372</v>
      </c>
      <c r="M1273" s="125">
        <v>327300</v>
      </c>
      <c r="N1273" s="125">
        <v>21519</v>
      </c>
      <c r="O1273" s="125">
        <v>2287</v>
      </c>
      <c r="P1273" s="125">
        <v>2384</v>
      </c>
      <c r="Q1273" s="125" t="s">
        <v>15</v>
      </c>
      <c r="R1273" s="123" t="s">
        <v>988</v>
      </c>
      <c r="S1273" s="123" t="s">
        <v>989</v>
      </c>
    </row>
    <row r="1274" spans="1:19" x14ac:dyDescent="0.5">
      <c r="A1274" s="119"/>
      <c r="B1274" s="121" t="s">
        <v>13</v>
      </c>
      <c r="C1274" s="122">
        <v>45904</v>
      </c>
      <c r="D1274" s="123" t="s">
        <v>990</v>
      </c>
      <c r="E1274" s="123" t="s">
        <v>1166</v>
      </c>
      <c r="F1274" s="123" t="s">
        <v>2071</v>
      </c>
      <c r="G1274" s="158" t="s">
        <v>4728</v>
      </c>
      <c r="H1274" s="124" t="s">
        <v>3697</v>
      </c>
      <c r="I1274" s="123" t="s">
        <v>49</v>
      </c>
      <c r="J1274" s="123" t="s">
        <v>895</v>
      </c>
      <c r="K1274" s="123" t="s">
        <v>896</v>
      </c>
      <c r="L1274" s="123" t="s">
        <v>2372</v>
      </c>
      <c r="M1274" s="125">
        <v>432300</v>
      </c>
      <c r="N1274" s="125"/>
      <c r="O1274" s="125">
        <v>3021</v>
      </c>
      <c r="P1274" s="125">
        <v>3148</v>
      </c>
      <c r="Q1274" s="125" t="s">
        <v>15</v>
      </c>
      <c r="R1274" s="123" t="s">
        <v>988</v>
      </c>
      <c r="S1274" s="123" t="s">
        <v>989</v>
      </c>
    </row>
    <row r="1275" spans="1:19" x14ac:dyDescent="0.5">
      <c r="A1275" s="119"/>
      <c r="B1275" s="121" t="s">
        <v>13</v>
      </c>
      <c r="C1275" s="122">
        <v>45904</v>
      </c>
      <c r="D1275" s="123" t="s">
        <v>990</v>
      </c>
      <c r="E1275" s="123" t="s">
        <v>7854</v>
      </c>
      <c r="F1275" s="123" t="s">
        <v>2071</v>
      </c>
      <c r="G1275" s="165" t="s">
        <v>4727</v>
      </c>
      <c r="H1275" s="124" t="s">
        <v>3697</v>
      </c>
      <c r="I1275" s="123" t="s">
        <v>49</v>
      </c>
      <c r="J1275" s="123" t="s">
        <v>895</v>
      </c>
      <c r="K1275" s="123" t="s">
        <v>896</v>
      </c>
      <c r="L1275" s="123" t="s">
        <v>2372</v>
      </c>
      <c r="M1275" s="125">
        <v>2400</v>
      </c>
      <c r="N1275" s="125"/>
      <c r="O1275" s="125">
        <v>16772</v>
      </c>
      <c r="P1275" s="125">
        <v>17481</v>
      </c>
      <c r="Q1275" s="125" t="s">
        <v>15</v>
      </c>
      <c r="R1275" s="123" t="s">
        <v>988</v>
      </c>
      <c r="S1275" s="129" t="s">
        <v>989</v>
      </c>
    </row>
    <row r="1276" spans="1:19" x14ac:dyDescent="0.5">
      <c r="A1276" s="119"/>
      <c r="B1276" s="121" t="s">
        <v>13</v>
      </c>
      <c r="C1276" s="122">
        <v>45852</v>
      </c>
      <c r="D1276" s="123" t="s">
        <v>7266</v>
      </c>
      <c r="E1276" s="123" t="s">
        <v>7267</v>
      </c>
      <c r="F1276" s="123" t="s">
        <v>2071</v>
      </c>
      <c r="G1276" s="156" t="s">
        <v>7268</v>
      </c>
      <c r="H1276" s="124" t="s">
        <v>3697</v>
      </c>
      <c r="I1276" s="123" t="s">
        <v>19</v>
      </c>
      <c r="J1276" s="123" t="s">
        <v>7210</v>
      </c>
      <c r="K1276" s="123" t="s">
        <v>604</v>
      </c>
      <c r="L1276" s="123" t="s">
        <v>7211</v>
      </c>
      <c r="M1276" s="125">
        <v>10840200</v>
      </c>
      <c r="N1276" s="125">
        <v>1500</v>
      </c>
      <c r="O1276" s="125">
        <v>29513</v>
      </c>
      <c r="P1276" s="125">
        <v>30762</v>
      </c>
      <c r="Q1276" s="125"/>
      <c r="R1276" s="129" t="s">
        <v>7269</v>
      </c>
      <c r="S1276" s="129" t="s">
        <v>7270</v>
      </c>
    </row>
    <row r="1277" spans="1:19" x14ac:dyDescent="0.5">
      <c r="A1277" s="119"/>
      <c r="B1277" s="121" t="s">
        <v>13</v>
      </c>
      <c r="C1277" s="122">
        <v>45852</v>
      </c>
      <c r="D1277" s="123" t="s">
        <v>7266</v>
      </c>
      <c r="E1277" s="123" t="s">
        <v>7271</v>
      </c>
      <c r="F1277" s="123" t="s">
        <v>2071</v>
      </c>
      <c r="G1277" s="156" t="s">
        <v>7272</v>
      </c>
      <c r="H1277" s="124" t="s">
        <v>3697</v>
      </c>
      <c r="I1277" s="123" t="s">
        <v>19</v>
      </c>
      <c r="J1277" s="123" t="s">
        <v>7210</v>
      </c>
      <c r="K1277" s="123" t="s">
        <v>604</v>
      </c>
      <c r="L1277" s="123" t="s">
        <v>7211</v>
      </c>
      <c r="M1277" s="125">
        <v>23219600</v>
      </c>
      <c r="N1277" s="125">
        <v>1500</v>
      </c>
      <c r="O1277" s="125">
        <v>66201</v>
      </c>
      <c r="P1277" s="125">
        <v>69001</v>
      </c>
      <c r="Q1277" s="125"/>
      <c r="R1277" s="129" t="s">
        <v>7269</v>
      </c>
      <c r="S1277" s="129" t="s">
        <v>7270</v>
      </c>
    </row>
    <row r="1278" spans="1:19" x14ac:dyDescent="0.5">
      <c r="A1278" s="119"/>
      <c r="B1278" s="121" t="s">
        <v>22</v>
      </c>
      <c r="C1278" s="122">
        <v>45922</v>
      </c>
      <c r="D1278" s="123" t="s">
        <v>6266</v>
      </c>
      <c r="E1278" s="123" t="s">
        <v>6267</v>
      </c>
      <c r="F1278" s="123" t="s">
        <v>2071</v>
      </c>
      <c r="G1278" s="123" t="s">
        <v>6268</v>
      </c>
      <c r="H1278" s="124" t="s">
        <v>3697</v>
      </c>
      <c r="I1278" s="123" t="s">
        <v>376</v>
      </c>
      <c r="J1278" s="123" t="s">
        <v>7517</v>
      </c>
      <c r="K1278" s="123" t="s">
        <v>956</v>
      </c>
      <c r="L1278" s="123" t="s">
        <v>7518</v>
      </c>
      <c r="M1278" s="125">
        <v>2080000</v>
      </c>
      <c r="N1278" s="125"/>
      <c r="O1278" s="125"/>
      <c r="P1278" s="125"/>
      <c r="Q1278" s="125"/>
      <c r="R1278" s="127" t="s">
        <v>6269</v>
      </c>
      <c r="S1278" s="127" t="s">
        <v>6270</v>
      </c>
    </row>
    <row r="1279" spans="1:19" x14ac:dyDescent="0.5">
      <c r="A1279" s="119"/>
      <c r="B1279" s="121" t="s">
        <v>22</v>
      </c>
      <c r="C1279" s="122">
        <v>45909</v>
      </c>
      <c r="D1279" s="123" t="s">
        <v>4275</v>
      </c>
      <c r="E1279" s="123" t="s">
        <v>4276</v>
      </c>
      <c r="F1279" s="123" t="s">
        <v>2071</v>
      </c>
      <c r="G1279" s="123" t="s">
        <v>4277</v>
      </c>
      <c r="H1279" s="124" t="s">
        <v>3697</v>
      </c>
      <c r="I1279" s="123" t="s">
        <v>376</v>
      </c>
      <c r="J1279" s="123" t="s">
        <v>4697</v>
      </c>
      <c r="K1279" s="123" t="s">
        <v>140</v>
      </c>
      <c r="L1279" s="123" t="s">
        <v>4698</v>
      </c>
      <c r="M1279" s="125">
        <v>8485260</v>
      </c>
      <c r="N1279" s="125"/>
      <c r="O1279" s="125">
        <v>46352</v>
      </c>
      <c r="P1279" s="125">
        <v>48313</v>
      </c>
      <c r="Q1279" s="125"/>
      <c r="R1279" s="129" t="s">
        <v>127</v>
      </c>
      <c r="S1279" s="129" t="s">
        <v>3755</v>
      </c>
    </row>
    <row r="1280" spans="1:19" x14ac:dyDescent="0.5">
      <c r="A1280" s="119"/>
      <c r="B1280" s="121" t="s">
        <v>22</v>
      </c>
      <c r="C1280" s="122">
        <v>45909</v>
      </c>
      <c r="D1280" s="123" t="s">
        <v>4275</v>
      </c>
      <c r="E1280" s="123" t="s">
        <v>4278</v>
      </c>
      <c r="F1280" s="123" t="s">
        <v>2071</v>
      </c>
      <c r="G1280" s="123" t="s">
        <v>4279</v>
      </c>
      <c r="H1280" s="124" t="s">
        <v>3697</v>
      </c>
      <c r="I1280" s="123" t="s">
        <v>376</v>
      </c>
      <c r="J1280" s="123" t="s">
        <v>4697</v>
      </c>
      <c r="K1280" s="123" t="s">
        <v>140</v>
      </c>
      <c r="L1280" s="123" t="s">
        <v>4698</v>
      </c>
      <c r="M1280" s="125">
        <v>7604310</v>
      </c>
      <c r="N1280" s="125"/>
      <c r="O1280" s="125">
        <v>41217</v>
      </c>
      <c r="P1280" s="125">
        <v>42960</v>
      </c>
      <c r="Q1280" s="125"/>
      <c r="R1280" s="129" t="s">
        <v>127</v>
      </c>
      <c r="S1280" s="129" t="s">
        <v>3755</v>
      </c>
    </row>
    <row r="1281" spans="1:19" x14ac:dyDescent="0.5">
      <c r="A1281" s="119"/>
      <c r="B1281" s="121" t="s">
        <v>22</v>
      </c>
      <c r="C1281" s="122">
        <v>45926</v>
      </c>
      <c r="D1281" s="123" t="s">
        <v>5905</v>
      </c>
      <c r="E1281" s="123" t="s">
        <v>5906</v>
      </c>
      <c r="F1281" s="123" t="s">
        <v>2071</v>
      </c>
      <c r="G1281" s="129" t="s">
        <v>5907</v>
      </c>
      <c r="H1281" s="124" t="s">
        <v>3697</v>
      </c>
      <c r="I1281" s="123" t="s">
        <v>376</v>
      </c>
      <c r="J1281" s="123" t="s">
        <v>8004</v>
      </c>
      <c r="K1281" s="123" t="s">
        <v>6347</v>
      </c>
      <c r="L1281" s="17" t="s">
        <v>8005</v>
      </c>
      <c r="M1281" s="125">
        <v>400000</v>
      </c>
      <c r="N1281" s="125"/>
      <c r="O1281" s="125">
        <v>7226</v>
      </c>
      <c r="P1281" s="125">
        <v>7532</v>
      </c>
      <c r="Q1281" s="125"/>
      <c r="R1281" s="127" t="s">
        <v>196</v>
      </c>
      <c r="S1281" s="136">
        <v>48213</v>
      </c>
    </row>
    <row r="1282" spans="1:19" x14ac:dyDescent="0.5">
      <c r="A1282" s="119"/>
      <c r="B1282" s="121" t="s">
        <v>22</v>
      </c>
      <c r="C1282" s="122">
        <v>45915</v>
      </c>
      <c r="D1282" s="123" t="s">
        <v>7884</v>
      </c>
      <c r="E1282" s="123" t="s">
        <v>2197</v>
      </c>
      <c r="F1282" s="123" t="s">
        <v>2071</v>
      </c>
      <c r="G1282" s="123" t="s">
        <v>7527</v>
      </c>
      <c r="H1282" s="124" t="s">
        <v>3697</v>
      </c>
      <c r="I1282" s="123" t="s">
        <v>376</v>
      </c>
      <c r="J1282" s="123" t="s">
        <v>7517</v>
      </c>
      <c r="K1282" s="123" t="s">
        <v>956</v>
      </c>
      <c r="L1282" s="123" t="s">
        <v>7518</v>
      </c>
      <c r="M1282" s="125">
        <v>101920</v>
      </c>
      <c r="N1282" s="125" t="s">
        <v>216</v>
      </c>
      <c r="O1282" s="125">
        <v>1381</v>
      </c>
      <c r="P1282" s="125">
        <v>1758</v>
      </c>
      <c r="Q1282" s="125" t="s">
        <v>15</v>
      </c>
      <c r="R1282" s="129" t="s">
        <v>7528</v>
      </c>
      <c r="S1282" s="129" t="s">
        <v>7529</v>
      </c>
    </row>
    <row r="1283" spans="1:19" x14ac:dyDescent="0.5">
      <c r="A1283" s="119"/>
      <c r="B1283" s="121" t="s">
        <v>13</v>
      </c>
      <c r="C1283" s="122">
        <v>45999</v>
      </c>
      <c r="D1283" s="123" t="s">
        <v>4547</v>
      </c>
      <c r="E1283" s="123" t="s">
        <v>5402</v>
      </c>
      <c r="F1283" s="123" t="s">
        <v>2071</v>
      </c>
      <c r="G1283" s="123" t="s">
        <v>4545</v>
      </c>
      <c r="H1283" s="124" t="s">
        <v>3697</v>
      </c>
      <c r="I1283" s="123" t="s">
        <v>21</v>
      </c>
      <c r="J1283" s="123" t="s">
        <v>6510</v>
      </c>
      <c r="K1283" s="123" t="s">
        <v>90</v>
      </c>
      <c r="L1283" s="17" t="s">
        <v>6511</v>
      </c>
      <c r="M1283" s="125">
        <v>30000000</v>
      </c>
      <c r="N1283" s="125">
        <v>100</v>
      </c>
      <c r="O1283" s="125">
        <v>142289</v>
      </c>
      <c r="P1283" s="125">
        <v>148309</v>
      </c>
      <c r="Q1283" s="125" t="s">
        <v>15</v>
      </c>
      <c r="R1283" s="127" t="s">
        <v>4546</v>
      </c>
      <c r="S1283" s="136">
        <v>46356</v>
      </c>
    </row>
    <row r="1284" spans="1:19" x14ac:dyDescent="0.5">
      <c r="A1284" s="119"/>
      <c r="B1284" s="121" t="s">
        <v>13</v>
      </c>
      <c r="C1284" s="122">
        <v>45917</v>
      </c>
      <c r="D1284" s="123" t="s">
        <v>5540</v>
      </c>
      <c r="E1284" s="123" t="s">
        <v>5541</v>
      </c>
      <c r="F1284" s="123" t="s">
        <v>2071</v>
      </c>
      <c r="G1284" s="156" t="s">
        <v>5542</v>
      </c>
      <c r="H1284" s="124" t="s">
        <v>3696</v>
      </c>
      <c r="I1284" s="123" t="s">
        <v>21</v>
      </c>
      <c r="J1284" s="123" t="s">
        <v>5318</v>
      </c>
      <c r="K1284" s="123" t="s">
        <v>28</v>
      </c>
      <c r="L1284" s="123" t="s">
        <v>5319</v>
      </c>
      <c r="M1284" s="125">
        <v>734500</v>
      </c>
      <c r="N1284" s="125"/>
      <c r="O1284" s="125">
        <v>1422</v>
      </c>
      <c r="P1284" s="125">
        <v>1482</v>
      </c>
      <c r="Q1284" s="125"/>
      <c r="R1284" s="136">
        <v>44561</v>
      </c>
      <c r="S1284" s="136">
        <v>48213</v>
      </c>
    </row>
    <row r="1285" spans="1:19" x14ac:dyDescent="0.5">
      <c r="A1285" s="119"/>
      <c r="B1285" s="121" t="s">
        <v>13</v>
      </c>
      <c r="C1285" s="122">
        <v>45917</v>
      </c>
      <c r="D1285" s="123" t="s">
        <v>5540</v>
      </c>
      <c r="E1285" s="123" t="s">
        <v>5541</v>
      </c>
      <c r="F1285" s="123" t="s">
        <v>2071</v>
      </c>
      <c r="G1285" s="156" t="s">
        <v>6640</v>
      </c>
      <c r="H1285" s="124" t="s">
        <v>3696</v>
      </c>
      <c r="I1285" s="123" t="s">
        <v>21</v>
      </c>
      <c r="J1285" s="123" t="s">
        <v>5318</v>
      </c>
      <c r="K1285" s="123" t="s">
        <v>28</v>
      </c>
      <c r="L1285" s="123" t="s">
        <v>5319</v>
      </c>
      <c r="M1285" s="125">
        <v>391300</v>
      </c>
      <c r="N1285" s="125"/>
      <c r="O1285" s="125">
        <v>757</v>
      </c>
      <c r="P1285" s="125">
        <v>789</v>
      </c>
      <c r="Q1285" s="125"/>
      <c r="R1285" s="136">
        <v>44926</v>
      </c>
      <c r="S1285" s="136">
        <v>48579</v>
      </c>
    </row>
    <row r="1286" spans="1:19" x14ac:dyDescent="0.5">
      <c r="A1286" s="119"/>
      <c r="B1286" s="121" t="s">
        <v>13</v>
      </c>
      <c r="C1286" s="122">
        <v>45917</v>
      </c>
      <c r="D1286" s="123" t="s">
        <v>5540</v>
      </c>
      <c r="E1286" s="123" t="s">
        <v>5541</v>
      </c>
      <c r="F1286" s="123" t="s">
        <v>2071</v>
      </c>
      <c r="G1286" s="156" t="s">
        <v>4750</v>
      </c>
      <c r="H1286" s="124" t="s">
        <v>3697</v>
      </c>
      <c r="I1286" s="123" t="s">
        <v>21</v>
      </c>
      <c r="J1286" s="123" t="s">
        <v>5318</v>
      </c>
      <c r="K1286" s="123" t="s">
        <v>28</v>
      </c>
      <c r="L1286" s="123" t="s">
        <v>5319</v>
      </c>
      <c r="M1286" s="125">
        <v>9623183</v>
      </c>
      <c r="N1286" s="125"/>
      <c r="O1286" s="125">
        <v>28094</v>
      </c>
      <c r="P1286" s="125">
        <v>29283</v>
      </c>
      <c r="Q1286" s="125"/>
      <c r="R1286" s="127" t="s">
        <v>5649</v>
      </c>
      <c r="S1286" s="127" t="s">
        <v>6641</v>
      </c>
    </row>
    <row r="1287" spans="1:19" x14ac:dyDescent="0.5">
      <c r="A1287" s="119"/>
      <c r="B1287" s="121" t="s">
        <v>13</v>
      </c>
      <c r="C1287" s="122">
        <v>45957</v>
      </c>
      <c r="D1287" s="123" t="s">
        <v>1131</v>
      </c>
      <c r="E1287" s="123" t="s">
        <v>1134</v>
      </c>
      <c r="F1287" s="123" t="s">
        <v>2071</v>
      </c>
      <c r="G1287" s="165" t="s">
        <v>4437</v>
      </c>
      <c r="H1287" s="124" t="s">
        <v>3697</v>
      </c>
      <c r="I1287" s="123" t="s">
        <v>49</v>
      </c>
      <c r="J1287" s="123" t="s">
        <v>1128</v>
      </c>
      <c r="K1287" s="123" t="s">
        <v>604</v>
      </c>
      <c r="L1287" s="123" t="s">
        <v>1129</v>
      </c>
      <c r="M1287" s="125" t="s">
        <v>1130</v>
      </c>
      <c r="N1287" s="125" t="s">
        <v>1135</v>
      </c>
      <c r="O1287" s="125" t="s">
        <v>1132</v>
      </c>
      <c r="P1287" s="125" t="s">
        <v>1133</v>
      </c>
      <c r="Q1287" s="125" t="s">
        <v>15</v>
      </c>
      <c r="R1287" s="136">
        <v>36525</v>
      </c>
      <c r="S1287" s="136">
        <v>46752</v>
      </c>
    </row>
    <row r="1288" spans="1:19" x14ac:dyDescent="0.5">
      <c r="A1288" s="119"/>
      <c r="B1288" s="121" t="s">
        <v>13</v>
      </c>
      <c r="C1288" s="142">
        <v>45978</v>
      </c>
      <c r="D1288" s="123" t="s">
        <v>2534</v>
      </c>
      <c r="E1288" s="123" t="s">
        <v>2535</v>
      </c>
      <c r="F1288" s="123" t="s">
        <v>2071</v>
      </c>
      <c r="G1288" s="123" t="s">
        <v>2536</v>
      </c>
      <c r="H1288" s="124" t="s">
        <v>3697</v>
      </c>
      <c r="I1288" s="123" t="s">
        <v>21</v>
      </c>
      <c r="J1288" s="123" t="s">
        <v>8286</v>
      </c>
      <c r="K1288" s="123" t="s">
        <v>8287</v>
      </c>
      <c r="L1288" s="123" t="s">
        <v>8288</v>
      </c>
      <c r="M1288" s="125">
        <v>9611800</v>
      </c>
      <c r="N1288" s="125"/>
      <c r="O1288" s="125">
        <v>52255</v>
      </c>
      <c r="P1288" s="125">
        <v>235290</v>
      </c>
      <c r="Q1288" s="125"/>
      <c r="R1288" s="129" t="s">
        <v>2623</v>
      </c>
      <c r="S1288" s="129" t="s">
        <v>2624</v>
      </c>
    </row>
    <row r="1289" spans="1:19" x14ac:dyDescent="0.5">
      <c r="A1289" s="119"/>
      <c r="B1289" s="121" t="s">
        <v>13</v>
      </c>
      <c r="C1289" s="142">
        <v>45978</v>
      </c>
      <c r="D1289" s="123" t="s">
        <v>2534</v>
      </c>
      <c r="E1289" s="123" t="s">
        <v>2540</v>
      </c>
      <c r="F1289" s="123" t="s">
        <v>2071</v>
      </c>
      <c r="G1289" s="123" t="s">
        <v>2541</v>
      </c>
      <c r="H1289" s="124" t="s">
        <v>3697</v>
      </c>
      <c r="I1289" s="123" t="s">
        <v>21</v>
      </c>
      <c r="J1289" s="123" t="s">
        <v>8286</v>
      </c>
      <c r="K1289" s="123" t="s">
        <v>8287</v>
      </c>
      <c r="L1289" s="123" t="s">
        <v>8288</v>
      </c>
      <c r="M1289" s="125">
        <v>2209000</v>
      </c>
      <c r="N1289" s="125"/>
      <c r="O1289" s="125">
        <v>25326</v>
      </c>
      <c r="P1289" s="125">
        <v>305683</v>
      </c>
      <c r="Q1289" s="125"/>
      <c r="R1289" s="127" t="s">
        <v>2623</v>
      </c>
      <c r="S1289" s="127" t="s">
        <v>2624</v>
      </c>
    </row>
    <row r="1290" spans="1:19" x14ac:dyDescent="0.5">
      <c r="A1290" s="119"/>
      <c r="B1290" s="121" t="s">
        <v>22</v>
      </c>
      <c r="C1290" s="142">
        <v>45994</v>
      </c>
      <c r="D1290" s="123" t="s">
        <v>1236</v>
      </c>
      <c r="E1290" s="123" t="s">
        <v>8306</v>
      </c>
      <c r="F1290" s="123" t="s">
        <v>2071</v>
      </c>
      <c r="G1290" s="123" t="s">
        <v>1237</v>
      </c>
      <c r="H1290" s="124" t="s">
        <v>3697</v>
      </c>
      <c r="I1290" s="123" t="s">
        <v>376</v>
      </c>
      <c r="J1290" s="123" t="s">
        <v>952</v>
      </c>
      <c r="K1290" s="123" t="s">
        <v>285</v>
      </c>
      <c r="L1290" s="17" t="s">
        <v>953</v>
      </c>
      <c r="M1290" s="125">
        <v>2000000</v>
      </c>
      <c r="N1290" s="125"/>
      <c r="O1290" s="125">
        <v>13800</v>
      </c>
      <c r="P1290" s="125">
        <v>17480</v>
      </c>
      <c r="Q1290" s="125"/>
      <c r="R1290" s="127" t="s">
        <v>8307</v>
      </c>
      <c r="S1290" s="127" t="s">
        <v>8308</v>
      </c>
    </row>
    <row r="1291" spans="1:19" x14ac:dyDescent="0.5">
      <c r="A1291" s="119"/>
      <c r="B1291" s="121" t="s">
        <v>22</v>
      </c>
      <c r="C1291" s="142">
        <v>45930</v>
      </c>
      <c r="D1291" s="123" t="s">
        <v>1816</v>
      </c>
      <c r="E1291" s="123" t="s">
        <v>1818</v>
      </c>
      <c r="F1291" s="123" t="s">
        <v>2071</v>
      </c>
      <c r="G1291" s="123" t="s">
        <v>1817</v>
      </c>
      <c r="H1291" s="124" t="s">
        <v>3697</v>
      </c>
      <c r="I1291" s="123" t="s">
        <v>376</v>
      </c>
      <c r="J1291" s="123" t="s">
        <v>1157</v>
      </c>
      <c r="K1291" s="123" t="s">
        <v>2383</v>
      </c>
      <c r="L1291" s="123" t="s">
        <v>1158</v>
      </c>
      <c r="M1291" s="125">
        <v>5385657</v>
      </c>
      <c r="N1291" s="125" t="s">
        <v>1164</v>
      </c>
      <c r="O1291" s="125">
        <v>1105</v>
      </c>
      <c r="P1291" s="125">
        <v>1172</v>
      </c>
      <c r="Q1291" s="125" t="s">
        <v>15</v>
      </c>
      <c r="R1291" s="123" t="s">
        <v>1814</v>
      </c>
      <c r="S1291" s="123" t="s">
        <v>1815</v>
      </c>
    </row>
    <row r="1292" spans="1:19" x14ac:dyDescent="0.5">
      <c r="A1292" s="119"/>
      <c r="B1292" s="121" t="s">
        <v>22</v>
      </c>
      <c r="C1292" s="142">
        <v>45930</v>
      </c>
      <c r="D1292" s="123" t="s">
        <v>1161</v>
      </c>
      <c r="E1292" s="123" t="s">
        <v>1163</v>
      </c>
      <c r="F1292" s="123" t="s">
        <v>2071</v>
      </c>
      <c r="G1292" s="123" t="s">
        <v>1162</v>
      </c>
      <c r="H1292" s="124" t="s">
        <v>3697</v>
      </c>
      <c r="I1292" s="123" t="s">
        <v>376</v>
      </c>
      <c r="J1292" s="123" t="s">
        <v>1157</v>
      </c>
      <c r="K1292" s="123" t="s">
        <v>2383</v>
      </c>
      <c r="L1292" s="123" t="s">
        <v>1158</v>
      </c>
      <c r="M1292" s="125">
        <v>2766160</v>
      </c>
      <c r="N1292" s="125" t="s">
        <v>1164</v>
      </c>
      <c r="O1292" s="125">
        <v>888</v>
      </c>
      <c r="P1292" s="125">
        <v>942</v>
      </c>
      <c r="Q1292" s="125" t="s">
        <v>15</v>
      </c>
      <c r="R1292" s="123" t="s">
        <v>1159</v>
      </c>
      <c r="S1292" s="123" t="s">
        <v>1160</v>
      </c>
    </row>
    <row r="1293" spans="1:19" x14ac:dyDescent="0.5">
      <c r="A1293" s="119"/>
      <c r="B1293" s="121" t="s">
        <v>22</v>
      </c>
      <c r="C1293" s="142">
        <v>45930</v>
      </c>
      <c r="D1293" s="123" t="s">
        <v>1604</v>
      </c>
      <c r="E1293" s="123" t="s">
        <v>1606</v>
      </c>
      <c r="F1293" s="123" t="s">
        <v>2071</v>
      </c>
      <c r="G1293" s="123" t="s">
        <v>1605</v>
      </c>
      <c r="H1293" s="124" t="s">
        <v>3697</v>
      </c>
      <c r="I1293" s="123" t="s">
        <v>376</v>
      </c>
      <c r="J1293" s="123" t="s">
        <v>1157</v>
      </c>
      <c r="K1293" s="123" t="s">
        <v>2383</v>
      </c>
      <c r="L1293" s="123" t="s">
        <v>1158</v>
      </c>
      <c r="M1293" s="125">
        <v>1330228</v>
      </c>
      <c r="N1293" s="125">
        <v>20</v>
      </c>
      <c r="O1293" s="125">
        <v>1917</v>
      </c>
      <c r="P1293" s="125">
        <v>2034</v>
      </c>
      <c r="Q1293" s="125" t="s">
        <v>15</v>
      </c>
      <c r="R1293" s="123" t="s">
        <v>1602</v>
      </c>
      <c r="S1293" s="123" t="s">
        <v>1603</v>
      </c>
    </row>
    <row r="1294" spans="1:19" x14ac:dyDescent="0.5">
      <c r="A1294" s="119"/>
      <c r="B1294" s="121" t="s">
        <v>22</v>
      </c>
      <c r="C1294" s="142">
        <v>45931</v>
      </c>
      <c r="D1294" s="143" t="s">
        <v>8215</v>
      </c>
      <c r="E1294" s="123" t="s">
        <v>8205</v>
      </c>
      <c r="F1294" s="123" t="s">
        <v>2071</v>
      </c>
      <c r="G1294" s="123" t="s">
        <v>8206</v>
      </c>
      <c r="H1294" s="124" t="s">
        <v>3697</v>
      </c>
      <c r="I1294" s="123" t="s">
        <v>376</v>
      </c>
      <c r="J1294" s="123" t="s">
        <v>1075</v>
      </c>
      <c r="K1294" s="123" t="s">
        <v>1076</v>
      </c>
      <c r="L1294" s="123" t="s">
        <v>3150</v>
      </c>
      <c r="M1294" s="125">
        <v>3475400</v>
      </c>
      <c r="N1294" s="125"/>
      <c r="O1294" s="125">
        <v>274</v>
      </c>
      <c r="P1294" s="125">
        <v>357</v>
      </c>
      <c r="Q1294" s="125" t="s">
        <v>15</v>
      </c>
      <c r="R1294" s="136">
        <v>45645</v>
      </c>
      <c r="S1294" s="136">
        <v>49297</v>
      </c>
    </row>
    <row r="1295" spans="1:19" x14ac:dyDescent="0.5">
      <c r="A1295" s="119"/>
      <c r="B1295" s="121" t="s">
        <v>22</v>
      </c>
      <c r="C1295" s="142">
        <v>45922</v>
      </c>
      <c r="D1295" s="123" t="s">
        <v>1080</v>
      </c>
      <c r="E1295" s="123" t="s">
        <v>1082</v>
      </c>
      <c r="F1295" s="123" t="s">
        <v>2071</v>
      </c>
      <c r="G1295" s="123" t="s">
        <v>1081</v>
      </c>
      <c r="H1295" s="124" t="s">
        <v>3697</v>
      </c>
      <c r="I1295" s="123" t="s">
        <v>376</v>
      </c>
      <c r="J1295" s="123" t="s">
        <v>1075</v>
      </c>
      <c r="K1295" s="123" t="s">
        <v>1076</v>
      </c>
      <c r="L1295" s="123" t="s">
        <v>3150</v>
      </c>
      <c r="M1295" s="125" t="s">
        <v>273</v>
      </c>
      <c r="N1295" s="125"/>
      <c r="O1295" s="125">
        <v>828</v>
      </c>
      <c r="P1295" s="125"/>
      <c r="Q1295" s="125" t="s">
        <v>15</v>
      </c>
      <c r="R1295" s="123" t="s">
        <v>1078</v>
      </c>
      <c r="S1295" s="123" t="s">
        <v>1079</v>
      </c>
    </row>
    <row r="1296" spans="1:19" x14ac:dyDescent="0.5">
      <c r="A1296" s="119"/>
      <c r="B1296" s="121" t="s">
        <v>22</v>
      </c>
      <c r="C1296" s="142">
        <v>45922</v>
      </c>
      <c r="D1296" s="123" t="s">
        <v>1722</v>
      </c>
      <c r="E1296" s="123" t="s">
        <v>1724</v>
      </c>
      <c r="F1296" s="123" t="s">
        <v>2071</v>
      </c>
      <c r="G1296" s="123" t="s">
        <v>1723</v>
      </c>
      <c r="H1296" s="124" t="s">
        <v>3697</v>
      </c>
      <c r="I1296" s="123" t="s">
        <v>376</v>
      </c>
      <c r="J1296" s="123" t="s">
        <v>1075</v>
      </c>
      <c r="K1296" s="123" t="s">
        <v>1076</v>
      </c>
      <c r="L1296" s="123" t="s">
        <v>3150</v>
      </c>
      <c r="M1296" s="125" t="s">
        <v>1721</v>
      </c>
      <c r="N1296" s="125"/>
      <c r="O1296" s="125">
        <v>828</v>
      </c>
      <c r="P1296" s="125">
        <v>1726</v>
      </c>
      <c r="Q1296" s="125" t="s">
        <v>15</v>
      </c>
      <c r="R1296" s="123" t="s">
        <v>1078</v>
      </c>
      <c r="S1296" s="123" t="s">
        <v>1079</v>
      </c>
    </row>
    <row r="1297" spans="1:19" x14ac:dyDescent="0.5">
      <c r="A1297" s="119"/>
      <c r="B1297" s="121" t="s">
        <v>13</v>
      </c>
      <c r="C1297" s="122">
        <v>45910</v>
      </c>
      <c r="D1297" s="123" t="s">
        <v>4325</v>
      </c>
      <c r="E1297" s="123" t="s">
        <v>4320</v>
      </c>
      <c r="F1297" s="123" t="s">
        <v>2071</v>
      </c>
      <c r="G1297" s="129" t="s">
        <v>4319</v>
      </c>
      <c r="H1297" s="124" t="s">
        <v>3696</v>
      </c>
      <c r="I1297" s="123" t="s">
        <v>21</v>
      </c>
      <c r="J1297" s="123" t="s">
        <v>7807</v>
      </c>
      <c r="K1297" s="123" t="s">
        <v>115</v>
      </c>
      <c r="L1297" s="123" t="s">
        <v>7808</v>
      </c>
      <c r="M1297" s="125">
        <v>8495300</v>
      </c>
      <c r="N1297" s="125">
        <v>100</v>
      </c>
      <c r="O1297" s="125">
        <v>6677</v>
      </c>
      <c r="P1297" s="125">
        <v>21599</v>
      </c>
      <c r="Q1297" s="125"/>
      <c r="R1297" s="129" t="s">
        <v>91</v>
      </c>
      <c r="S1297" s="129" t="s">
        <v>249</v>
      </c>
    </row>
    <row r="1298" spans="1:19" x14ac:dyDescent="0.5">
      <c r="A1298" s="119"/>
      <c r="B1298" s="121" t="s">
        <v>13</v>
      </c>
      <c r="C1298" s="122">
        <v>45910</v>
      </c>
      <c r="D1298" s="123" t="s">
        <v>4325</v>
      </c>
      <c r="E1298" s="123" t="s">
        <v>4320</v>
      </c>
      <c r="F1298" s="123" t="s">
        <v>2071</v>
      </c>
      <c r="G1298" s="129" t="s">
        <v>4321</v>
      </c>
      <c r="H1298" s="124" t="s">
        <v>3696</v>
      </c>
      <c r="I1298" s="123" t="s">
        <v>21</v>
      </c>
      <c r="J1298" s="123" t="s">
        <v>7807</v>
      </c>
      <c r="K1298" s="123" t="s">
        <v>115</v>
      </c>
      <c r="L1298" s="123" t="s">
        <v>7808</v>
      </c>
      <c r="M1298" s="125">
        <v>9251700</v>
      </c>
      <c r="N1298" s="125">
        <v>100</v>
      </c>
      <c r="O1298" s="125">
        <v>7263</v>
      </c>
      <c r="P1298" s="125">
        <v>23522</v>
      </c>
      <c r="Q1298" s="125"/>
      <c r="R1298" s="129" t="s">
        <v>71</v>
      </c>
      <c r="S1298" s="129" t="s">
        <v>209</v>
      </c>
    </row>
    <row r="1299" spans="1:19" x14ac:dyDescent="0.5">
      <c r="A1299" s="119"/>
      <c r="B1299" s="121" t="s">
        <v>13</v>
      </c>
      <c r="C1299" s="122">
        <v>45910</v>
      </c>
      <c r="D1299" s="123" t="s">
        <v>4325</v>
      </c>
      <c r="E1299" s="123" t="s">
        <v>4320</v>
      </c>
      <c r="F1299" s="123" t="s">
        <v>2071</v>
      </c>
      <c r="G1299" s="129" t="s">
        <v>6500</v>
      </c>
      <c r="H1299" s="124" t="s">
        <v>3696</v>
      </c>
      <c r="I1299" s="123" t="s">
        <v>21</v>
      </c>
      <c r="J1299" s="123" t="s">
        <v>7807</v>
      </c>
      <c r="K1299" s="123" t="s">
        <v>115</v>
      </c>
      <c r="L1299" s="123" t="s">
        <v>7808</v>
      </c>
      <c r="M1299" s="125">
        <v>19548800</v>
      </c>
      <c r="N1299" s="125">
        <v>100</v>
      </c>
      <c r="O1299" s="125">
        <v>15236</v>
      </c>
      <c r="P1299" s="125">
        <v>49703</v>
      </c>
      <c r="Q1299" s="125"/>
      <c r="R1299" s="129" t="s">
        <v>253</v>
      </c>
      <c r="S1299" s="129" t="s">
        <v>100</v>
      </c>
    </row>
    <row r="1300" spans="1:19" x14ac:dyDescent="0.5">
      <c r="A1300" s="119"/>
      <c r="B1300" s="121" t="s">
        <v>13</v>
      </c>
      <c r="C1300" s="122">
        <v>45910</v>
      </c>
      <c r="D1300" s="123" t="s">
        <v>4325</v>
      </c>
      <c r="E1300" s="123" t="s">
        <v>4320</v>
      </c>
      <c r="F1300" s="123" t="s">
        <v>2071</v>
      </c>
      <c r="G1300" s="129" t="s">
        <v>4322</v>
      </c>
      <c r="H1300" s="124" t="s">
        <v>3696</v>
      </c>
      <c r="I1300" s="123" t="s">
        <v>21</v>
      </c>
      <c r="J1300" s="123" t="s">
        <v>7807</v>
      </c>
      <c r="K1300" s="123" t="s">
        <v>115</v>
      </c>
      <c r="L1300" s="123" t="s">
        <v>7808</v>
      </c>
      <c r="M1300" s="125">
        <v>13085000</v>
      </c>
      <c r="N1300" s="125">
        <v>100</v>
      </c>
      <c r="O1300" s="125">
        <v>10231</v>
      </c>
      <c r="P1300" s="125">
        <v>33269</v>
      </c>
      <c r="Q1300" s="125"/>
      <c r="R1300" s="129" t="s">
        <v>145</v>
      </c>
      <c r="S1300" s="129" t="s">
        <v>94</v>
      </c>
    </row>
    <row r="1301" spans="1:19" x14ac:dyDescent="0.5">
      <c r="A1301" s="119"/>
      <c r="B1301" s="121" t="s">
        <v>13</v>
      </c>
      <c r="C1301" s="122">
        <v>45910</v>
      </c>
      <c r="D1301" s="123" t="s">
        <v>4325</v>
      </c>
      <c r="E1301" s="123" t="s">
        <v>4320</v>
      </c>
      <c r="F1301" s="123" t="s">
        <v>2071</v>
      </c>
      <c r="G1301" s="129" t="s">
        <v>4323</v>
      </c>
      <c r="H1301" s="124" t="s">
        <v>3696</v>
      </c>
      <c r="I1301" s="123" t="s">
        <v>21</v>
      </c>
      <c r="J1301" s="123" t="s">
        <v>7807</v>
      </c>
      <c r="K1301" s="123" t="s">
        <v>115</v>
      </c>
      <c r="L1301" s="123" t="s">
        <v>7808</v>
      </c>
      <c r="M1301" s="125">
        <v>7292600</v>
      </c>
      <c r="N1301" s="125">
        <v>100</v>
      </c>
      <c r="O1301" s="125">
        <v>5746</v>
      </c>
      <c r="P1301" s="125">
        <v>18541</v>
      </c>
      <c r="Q1301" s="125"/>
      <c r="R1301" s="129" t="s">
        <v>31</v>
      </c>
      <c r="S1301" s="129" t="s">
        <v>237</v>
      </c>
    </row>
    <row r="1302" spans="1:19" x14ac:dyDescent="0.5">
      <c r="A1302" s="119"/>
      <c r="B1302" s="121" t="s">
        <v>13</v>
      </c>
      <c r="C1302" s="122">
        <v>45910</v>
      </c>
      <c r="D1302" s="123" t="s">
        <v>4325</v>
      </c>
      <c r="E1302" s="123" t="s">
        <v>4320</v>
      </c>
      <c r="F1302" s="123" t="s">
        <v>2071</v>
      </c>
      <c r="G1302" s="129" t="s">
        <v>4324</v>
      </c>
      <c r="H1302" s="124" t="s">
        <v>3696</v>
      </c>
      <c r="I1302" s="123" t="s">
        <v>21</v>
      </c>
      <c r="J1302" s="123" t="s">
        <v>7807</v>
      </c>
      <c r="K1302" s="123" t="s">
        <v>115</v>
      </c>
      <c r="L1302" s="123" t="s">
        <v>7808</v>
      </c>
      <c r="M1302" s="125">
        <v>14736600</v>
      </c>
      <c r="N1302" s="125">
        <v>100</v>
      </c>
      <c r="O1302" s="125">
        <v>11510</v>
      </c>
      <c r="P1302" s="125">
        <v>37468</v>
      </c>
      <c r="Q1302" s="125"/>
      <c r="R1302" s="129" t="s">
        <v>72</v>
      </c>
      <c r="S1302" s="129" t="s">
        <v>246</v>
      </c>
    </row>
    <row r="1303" spans="1:19" x14ac:dyDescent="0.5">
      <c r="A1303" s="119"/>
      <c r="B1303" s="121" t="s">
        <v>13</v>
      </c>
      <c r="C1303" s="122">
        <v>45992</v>
      </c>
      <c r="D1303" s="123" t="s">
        <v>6054</v>
      </c>
      <c r="E1303" s="123" t="s">
        <v>6055</v>
      </c>
      <c r="F1303" s="123" t="s">
        <v>2071</v>
      </c>
      <c r="G1303" s="129" t="s">
        <v>6056</v>
      </c>
      <c r="H1303" s="124" t="s">
        <v>3697</v>
      </c>
      <c r="I1303" s="123" t="s">
        <v>491</v>
      </c>
      <c r="J1303" s="123" t="s">
        <v>6051</v>
      </c>
      <c r="K1303" s="123" t="s">
        <v>285</v>
      </c>
      <c r="L1303" s="123" t="s">
        <v>6052</v>
      </c>
      <c r="M1303" s="125">
        <v>3201600</v>
      </c>
      <c r="N1303" s="125">
        <v>100</v>
      </c>
      <c r="O1303" s="125">
        <v>1270640</v>
      </c>
      <c r="P1303" s="125"/>
      <c r="Q1303" s="125"/>
      <c r="R1303" s="127" t="s">
        <v>2648</v>
      </c>
      <c r="S1303" s="127" t="s">
        <v>6050</v>
      </c>
    </row>
    <row r="1304" spans="1:19" x14ac:dyDescent="0.5">
      <c r="A1304" s="119"/>
      <c r="B1304" s="121" t="s">
        <v>3379</v>
      </c>
      <c r="C1304" s="122">
        <v>45931</v>
      </c>
      <c r="D1304" s="123" t="s">
        <v>7816</v>
      </c>
      <c r="E1304" s="123" t="s">
        <v>7817</v>
      </c>
      <c r="F1304" s="123" t="s">
        <v>2071</v>
      </c>
      <c r="G1304" s="129" t="s">
        <v>7818</v>
      </c>
      <c r="H1304" s="124" t="s">
        <v>3697</v>
      </c>
      <c r="I1304" s="123" t="s">
        <v>3379</v>
      </c>
      <c r="J1304" s="123" t="s">
        <v>7820</v>
      </c>
      <c r="K1304" s="123" t="s">
        <v>1600</v>
      </c>
      <c r="L1304" s="123" t="s">
        <v>7821</v>
      </c>
      <c r="M1304" s="125">
        <v>5500000</v>
      </c>
      <c r="N1304" s="125"/>
      <c r="O1304" s="125">
        <v>4104</v>
      </c>
      <c r="P1304" s="125">
        <v>5150</v>
      </c>
      <c r="Q1304" s="125"/>
      <c r="R1304" s="127" t="s">
        <v>203</v>
      </c>
      <c r="S1304" s="127" t="s">
        <v>7819</v>
      </c>
    </row>
    <row r="1305" spans="1:19" x14ac:dyDescent="0.5">
      <c r="A1305" s="119"/>
      <c r="B1305" s="121" t="s">
        <v>3379</v>
      </c>
      <c r="C1305" s="122">
        <v>45930</v>
      </c>
      <c r="D1305" s="123" t="s">
        <v>7592</v>
      </c>
      <c r="E1305" s="123" t="s">
        <v>6020</v>
      </c>
      <c r="F1305" s="123" t="s">
        <v>2071</v>
      </c>
      <c r="G1305" s="156" t="s">
        <v>6021</v>
      </c>
      <c r="H1305" s="124" t="s">
        <v>3697</v>
      </c>
      <c r="I1305" s="123" t="s">
        <v>3379</v>
      </c>
      <c r="J1305" s="123" t="s">
        <v>8184</v>
      </c>
      <c r="K1305" s="123" t="s">
        <v>47</v>
      </c>
      <c r="L1305" s="123" t="s">
        <v>8185</v>
      </c>
      <c r="M1305" s="125">
        <v>498800</v>
      </c>
      <c r="N1305" s="125"/>
      <c r="O1305" s="125">
        <v>12464</v>
      </c>
      <c r="P1305" s="125">
        <v>12800</v>
      </c>
      <c r="Q1305" s="125"/>
      <c r="R1305" s="129" t="s">
        <v>5253</v>
      </c>
      <c r="S1305" s="129" t="s">
        <v>5997</v>
      </c>
    </row>
    <row r="1306" spans="1:19" x14ac:dyDescent="0.5">
      <c r="A1306" s="119"/>
      <c r="B1306" s="121" t="s">
        <v>22</v>
      </c>
      <c r="C1306" s="142">
        <v>45847</v>
      </c>
      <c r="D1306" s="123" t="s">
        <v>1091</v>
      </c>
      <c r="E1306" s="123" t="s">
        <v>1095</v>
      </c>
      <c r="F1306" s="123" t="s">
        <v>2071</v>
      </c>
      <c r="G1306" s="123" t="s">
        <v>2556</v>
      </c>
      <c r="H1306" s="124" t="s">
        <v>3697</v>
      </c>
      <c r="I1306" s="123" t="s">
        <v>552</v>
      </c>
      <c r="J1306" s="123" t="s">
        <v>1075</v>
      </c>
      <c r="K1306" s="123" t="s">
        <v>1076</v>
      </c>
      <c r="L1306" s="123" t="s">
        <v>3150</v>
      </c>
      <c r="M1306" s="125" t="s">
        <v>1089</v>
      </c>
      <c r="N1306" s="125"/>
      <c r="O1306" s="125" t="s">
        <v>1093</v>
      </c>
      <c r="P1306" s="125" t="s">
        <v>1094</v>
      </c>
      <c r="Q1306" s="125" t="s">
        <v>15</v>
      </c>
      <c r="R1306" s="123" t="s">
        <v>485</v>
      </c>
      <c r="S1306" s="123" t="s">
        <v>1090</v>
      </c>
    </row>
    <row r="1307" spans="1:19" x14ac:dyDescent="0.5">
      <c r="A1307" s="119"/>
      <c r="B1307" s="121" t="s">
        <v>22</v>
      </c>
      <c r="C1307" s="142">
        <v>45847</v>
      </c>
      <c r="D1307" s="123" t="s">
        <v>1091</v>
      </c>
      <c r="E1307" s="123" t="s">
        <v>1751</v>
      </c>
      <c r="F1307" s="123" t="s">
        <v>2071</v>
      </c>
      <c r="G1307" s="123" t="s">
        <v>1092</v>
      </c>
      <c r="H1307" s="124" t="s">
        <v>3697</v>
      </c>
      <c r="I1307" s="123" t="s">
        <v>552</v>
      </c>
      <c r="J1307" s="123" t="s">
        <v>1075</v>
      </c>
      <c r="K1307" s="123" t="s">
        <v>1076</v>
      </c>
      <c r="L1307" s="123" t="s">
        <v>3150</v>
      </c>
      <c r="M1307" s="125">
        <v>487690</v>
      </c>
      <c r="N1307" s="125"/>
      <c r="O1307" s="125"/>
      <c r="P1307" s="125"/>
      <c r="Q1307" s="125" t="s">
        <v>15</v>
      </c>
      <c r="R1307" s="123" t="s">
        <v>485</v>
      </c>
      <c r="S1307" s="123" t="s">
        <v>1090</v>
      </c>
    </row>
    <row r="1308" spans="1:19" x14ac:dyDescent="0.5">
      <c r="A1308" s="119"/>
      <c r="B1308" s="121" t="s">
        <v>22</v>
      </c>
      <c r="C1308" s="122">
        <v>45922</v>
      </c>
      <c r="D1308" s="123" t="s">
        <v>1085</v>
      </c>
      <c r="E1308" s="123" t="s">
        <v>1087</v>
      </c>
      <c r="F1308" s="123" t="s">
        <v>2071</v>
      </c>
      <c r="G1308" s="123" t="s">
        <v>1086</v>
      </c>
      <c r="H1308" s="124" t="s">
        <v>3697</v>
      </c>
      <c r="I1308" s="123" t="s">
        <v>376</v>
      </c>
      <c r="J1308" s="123" t="s">
        <v>1075</v>
      </c>
      <c r="K1308" s="123" t="s">
        <v>1076</v>
      </c>
      <c r="L1308" s="123" t="s">
        <v>3150</v>
      </c>
      <c r="M1308" s="125" t="s">
        <v>1084</v>
      </c>
      <c r="N1308" s="125"/>
      <c r="O1308" s="125">
        <v>68</v>
      </c>
      <c r="P1308" s="125">
        <v>71</v>
      </c>
      <c r="Q1308" s="125" t="s">
        <v>15</v>
      </c>
      <c r="R1308" s="129" t="s">
        <v>4223</v>
      </c>
      <c r="S1308" s="129" t="s">
        <v>4224</v>
      </c>
    </row>
    <row r="1309" spans="1:19" x14ac:dyDescent="0.5">
      <c r="A1309" s="119"/>
      <c r="B1309" s="121" t="s">
        <v>13</v>
      </c>
      <c r="C1309" s="122">
        <v>45922</v>
      </c>
      <c r="D1309" s="123" t="s">
        <v>7917</v>
      </c>
      <c r="E1309" s="123" t="s">
        <v>7918</v>
      </c>
      <c r="F1309" s="123" t="s">
        <v>2071</v>
      </c>
      <c r="G1309" s="129" t="s">
        <v>7919</v>
      </c>
      <c r="H1309" s="124" t="s">
        <v>3697</v>
      </c>
      <c r="I1309" s="123" t="s">
        <v>49</v>
      </c>
      <c r="J1309" s="123" t="s">
        <v>7921</v>
      </c>
      <c r="K1309" s="123" t="s">
        <v>5441</v>
      </c>
      <c r="L1309" s="123" t="s">
        <v>7922</v>
      </c>
      <c r="M1309" s="125">
        <v>9780200</v>
      </c>
      <c r="N1309" s="125"/>
      <c r="O1309" s="125">
        <v>16207</v>
      </c>
      <c r="P1309" s="125">
        <v>16892</v>
      </c>
      <c r="Q1309" s="125"/>
      <c r="R1309" s="129" t="s">
        <v>7920</v>
      </c>
      <c r="S1309" s="129" t="s">
        <v>6073</v>
      </c>
    </row>
    <row r="1310" spans="1:19" x14ac:dyDescent="0.5">
      <c r="A1310" s="119"/>
      <c r="B1310" s="121" t="s">
        <v>3379</v>
      </c>
      <c r="C1310" s="122">
        <v>45930</v>
      </c>
      <c r="D1310" s="123" t="s">
        <v>6034</v>
      </c>
      <c r="E1310" s="123" t="s">
        <v>6035</v>
      </c>
      <c r="F1310" s="123" t="s">
        <v>2071</v>
      </c>
      <c r="G1310" s="129" t="s">
        <v>6036</v>
      </c>
      <c r="H1310" s="124" t="s">
        <v>3697</v>
      </c>
      <c r="I1310" s="123" t="s">
        <v>3379</v>
      </c>
      <c r="J1310" s="123" t="s">
        <v>6041</v>
      </c>
      <c r="K1310" s="123" t="s">
        <v>28</v>
      </c>
      <c r="L1310" s="123" t="s">
        <v>6042</v>
      </c>
      <c r="M1310" s="125">
        <v>4797700</v>
      </c>
      <c r="N1310" s="125"/>
      <c r="O1310" s="125">
        <v>28724</v>
      </c>
      <c r="P1310" s="125"/>
      <c r="Q1310" s="125"/>
      <c r="R1310" s="129" t="s">
        <v>6037</v>
      </c>
      <c r="S1310" s="129" t="s">
        <v>6038</v>
      </c>
    </row>
    <row r="1311" spans="1:19" x14ac:dyDescent="0.5">
      <c r="A1311" s="119"/>
      <c r="B1311" s="121" t="s">
        <v>3379</v>
      </c>
      <c r="C1311" s="122">
        <v>45930</v>
      </c>
      <c r="D1311" s="123" t="s">
        <v>6034</v>
      </c>
      <c r="E1311" s="123" t="s">
        <v>6035</v>
      </c>
      <c r="F1311" s="123" t="s">
        <v>2071</v>
      </c>
      <c r="G1311" s="129" t="s">
        <v>6039</v>
      </c>
      <c r="H1311" s="124" t="s">
        <v>3697</v>
      </c>
      <c r="I1311" s="123" t="s">
        <v>3379</v>
      </c>
      <c r="J1311" s="123" t="s">
        <v>6041</v>
      </c>
      <c r="K1311" s="123" t="s">
        <v>28</v>
      </c>
      <c r="L1311" s="123" t="s">
        <v>6042</v>
      </c>
      <c r="M1311" s="125">
        <v>2000</v>
      </c>
      <c r="N1311" s="125">
        <v>100</v>
      </c>
      <c r="O1311" s="125"/>
      <c r="P1311" s="125"/>
      <c r="Q1311" s="125"/>
      <c r="R1311" s="129" t="s">
        <v>6037</v>
      </c>
      <c r="S1311" s="129" t="s">
        <v>6038</v>
      </c>
    </row>
    <row r="1312" spans="1:19" x14ac:dyDescent="0.5">
      <c r="A1312" s="119"/>
      <c r="B1312" s="121" t="s">
        <v>3379</v>
      </c>
      <c r="C1312" s="122">
        <v>45930</v>
      </c>
      <c r="D1312" s="123" t="s">
        <v>6034</v>
      </c>
      <c r="E1312" s="123" t="s">
        <v>6035</v>
      </c>
      <c r="F1312" s="123" t="s">
        <v>2071</v>
      </c>
      <c r="G1312" s="129" t="s">
        <v>6040</v>
      </c>
      <c r="H1312" s="124" t="s">
        <v>3697</v>
      </c>
      <c r="I1312" s="123" t="s">
        <v>3379</v>
      </c>
      <c r="J1312" s="123" t="s">
        <v>6041</v>
      </c>
      <c r="K1312" s="123" t="s">
        <v>28</v>
      </c>
      <c r="L1312" s="123" t="s">
        <v>6042</v>
      </c>
      <c r="M1312" s="125">
        <v>3294000</v>
      </c>
      <c r="N1312" s="125"/>
      <c r="O1312" s="125"/>
      <c r="P1312" s="125">
        <v>29939</v>
      </c>
      <c r="Q1312" s="125"/>
      <c r="R1312" s="129" t="s">
        <v>6037</v>
      </c>
      <c r="S1312" s="129" t="s">
        <v>6038</v>
      </c>
    </row>
    <row r="1313" spans="1:19" x14ac:dyDescent="0.5">
      <c r="A1313" s="119"/>
      <c r="B1313" s="121" t="s">
        <v>13</v>
      </c>
      <c r="C1313" s="122">
        <v>45930</v>
      </c>
      <c r="D1313" s="123" t="s">
        <v>7287</v>
      </c>
      <c r="E1313" s="123" t="s">
        <v>7288</v>
      </c>
      <c r="F1313" s="123" t="s">
        <v>2071</v>
      </c>
      <c r="G1313" s="129" t="s">
        <v>7289</v>
      </c>
      <c r="H1313" s="124" t="s">
        <v>3697</v>
      </c>
      <c r="I1313" s="123" t="s">
        <v>491</v>
      </c>
      <c r="J1313" s="123" t="s">
        <v>7290</v>
      </c>
      <c r="K1313" s="123" t="s">
        <v>115</v>
      </c>
      <c r="L1313" s="123" t="s">
        <v>7291</v>
      </c>
      <c r="M1313" s="125">
        <v>33766700</v>
      </c>
      <c r="N1313" s="125">
        <v>100</v>
      </c>
      <c r="O1313" s="125">
        <v>88463</v>
      </c>
      <c r="P1313" s="125">
        <v>92205</v>
      </c>
      <c r="Q1313" s="125"/>
      <c r="R1313" s="129" t="s">
        <v>4042</v>
      </c>
      <c r="S1313" s="129" t="s">
        <v>7292</v>
      </c>
    </row>
    <row r="1314" spans="1:19" x14ac:dyDescent="0.5">
      <c r="A1314" s="119"/>
      <c r="B1314" s="121" t="s">
        <v>13</v>
      </c>
      <c r="C1314" s="122">
        <v>45916</v>
      </c>
      <c r="D1314" s="123" t="s">
        <v>3550</v>
      </c>
      <c r="E1314" s="123" t="s">
        <v>3551</v>
      </c>
      <c r="F1314" s="123" t="s">
        <v>2071</v>
      </c>
      <c r="G1314" s="123" t="s">
        <v>3552</v>
      </c>
      <c r="H1314" s="124" t="s">
        <v>3697</v>
      </c>
      <c r="I1314" s="123" t="s">
        <v>86</v>
      </c>
      <c r="J1314" s="123" t="s">
        <v>3553</v>
      </c>
      <c r="K1314" s="123" t="s">
        <v>225</v>
      </c>
      <c r="L1314" s="123" t="s">
        <v>3554</v>
      </c>
      <c r="M1314" s="125">
        <v>450000</v>
      </c>
      <c r="N1314" s="125"/>
      <c r="O1314" s="125"/>
      <c r="P1314" s="125"/>
      <c r="Q1314" s="125"/>
      <c r="R1314" s="129" t="s">
        <v>3555</v>
      </c>
      <c r="S1314" s="129" t="s">
        <v>3556</v>
      </c>
    </row>
    <row r="1315" spans="1:19" x14ac:dyDescent="0.5">
      <c r="A1315" s="119"/>
      <c r="B1315" s="121" t="s">
        <v>22</v>
      </c>
      <c r="C1315" s="122">
        <v>45930</v>
      </c>
      <c r="D1315" s="123" t="s">
        <v>5955</v>
      </c>
      <c r="E1315" s="123" t="s">
        <v>5956</v>
      </c>
      <c r="F1315" s="123" t="s">
        <v>2071</v>
      </c>
      <c r="G1315" s="123" t="s">
        <v>5957</v>
      </c>
      <c r="H1315" s="124" t="s">
        <v>3697</v>
      </c>
      <c r="I1315" s="123" t="s">
        <v>376</v>
      </c>
      <c r="J1315" s="123" t="s">
        <v>7318</v>
      </c>
      <c r="K1315" s="123" t="s">
        <v>544</v>
      </c>
      <c r="L1315" s="123" t="s">
        <v>5958</v>
      </c>
      <c r="M1315" s="125">
        <v>1876600</v>
      </c>
      <c r="N1315" s="125"/>
      <c r="O1315" s="125">
        <v>9686</v>
      </c>
      <c r="P1315" s="125">
        <v>10096</v>
      </c>
      <c r="Q1315" s="125"/>
      <c r="R1315" s="129" t="s">
        <v>5959</v>
      </c>
      <c r="S1315" s="129" t="s">
        <v>5960</v>
      </c>
    </row>
    <row r="1316" spans="1:19" x14ac:dyDescent="0.5">
      <c r="A1316" s="119"/>
      <c r="B1316" s="121" t="s">
        <v>22</v>
      </c>
      <c r="C1316" s="122">
        <v>45909</v>
      </c>
      <c r="D1316" s="123" t="s">
        <v>5368</v>
      </c>
      <c r="E1316" s="123" t="s">
        <v>5369</v>
      </c>
      <c r="F1316" s="123" t="s">
        <v>2071</v>
      </c>
      <c r="G1316" s="123" t="s">
        <v>5370</v>
      </c>
      <c r="H1316" s="124" t="s">
        <v>3697</v>
      </c>
      <c r="I1316" s="123" t="s">
        <v>376</v>
      </c>
      <c r="J1316" s="123" t="s">
        <v>4697</v>
      </c>
      <c r="K1316" s="123" t="s">
        <v>140</v>
      </c>
      <c r="L1316" s="123" t="s">
        <v>4698</v>
      </c>
      <c r="M1316" s="125">
        <v>2340030</v>
      </c>
      <c r="N1316" s="125"/>
      <c r="O1316" s="125">
        <v>16982</v>
      </c>
      <c r="P1316" s="125">
        <v>17700</v>
      </c>
      <c r="Q1316" s="125"/>
      <c r="R1316" s="129" t="s">
        <v>5371</v>
      </c>
      <c r="S1316" s="129" t="s">
        <v>5372</v>
      </c>
    </row>
    <row r="1317" spans="1:19" x14ac:dyDescent="0.5">
      <c r="A1317" s="119"/>
      <c r="B1317" s="121" t="s">
        <v>22</v>
      </c>
      <c r="C1317" s="122">
        <v>45996</v>
      </c>
      <c r="D1317" s="123" t="s">
        <v>2745</v>
      </c>
      <c r="E1317" s="123" t="s">
        <v>2746</v>
      </c>
      <c r="F1317" s="123" t="s">
        <v>2071</v>
      </c>
      <c r="G1317" s="123" t="s">
        <v>2747</v>
      </c>
      <c r="H1317" s="124" t="s">
        <v>3697</v>
      </c>
      <c r="I1317" s="123" t="s">
        <v>376</v>
      </c>
      <c r="J1317" s="123" t="s">
        <v>8309</v>
      </c>
      <c r="K1317" s="123" t="s">
        <v>8310</v>
      </c>
      <c r="L1317" s="123" t="s">
        <v>8311</v>
      </c>
      <c r="M1317" s="125">
        <v>1229125</v>
      </c>
      <c r="N1317" s="125">
        <v>1000</v>
      </c>
      <c r="O1317" s="125">
        <v>4309</v>
      </c>
      <c r="P1317" s="125">
        <v>4042</v>
      </c>
      <c r="Q1317" s="125" t="s">
        <v>15</v>
      </c>
      <c r="R1317" s="129" t="s">
        <v>3968</v>
      </c>
      <c r="S1317" s="129" t="s">
        <v>3739</v>
      </c>
    </row>
    <row r="1318" spans="1:19" x14ac:dyDescent="0.5">
      <c r="A1318" s="119"/>
      <c r="B1318" s="121" t="s">
        <v>13</v>
      </c>
      <c r="C1318" s="122">
        <v>45931</v>
      </c>
      <c r="D1318" s="123" t="s">
        <v>3587</v>
      </c>
      <c r="E1318" s="123" t="s">
        <v>3584</v>
      </c>
      <c r="F1318" s="123" t="s">
        <v>2071</v>
      </c>
      <c r="G1318" s="123" t="s">
        <v>3585</v>
      </c>
      <c r="H1318" s="124" t="s">
        <v>3697</v>
      </c>
      <c r="I1318" s="123" t="s">
        <v>21</v>
      </c>
      <c r="J1318" s="123" t="s">
        <v>4549</v>
      </c>
      <c r="K1318" s="123" t="s">
        <v>4550</v>
      </c>
      <c r="L1318" s="123" t="s">
        <v>4551</v>
      </c>
      <c r="M1318" s="125">
        <v>1355600</v>
      </c>
      <c r="N1318" s="125"/>
      <c r="O1318" s="125"/>
      <c r="P1318" s="125">
        <v>6469</v>
      </c>
      <c r="Q1318" s="125"/>
      <c r="R1318" s="129" t="s">
        <v>2167</v>
      </c>
      <c r="S1318" s="129" t="s">
        <v>3586</v>
      </c>
    </row>
    <row r="1319" spans="1:19" x14ac:dyDescent="0.5">
      <c r="A1319" s="119"/>
      <c r="B1319" s="121" t="s">
        <v>13</v>
      </c>
      <c r="C1319" s="122">
        <v>45931</v>
      </c>
      <c r="D1319" s="123" t="s">
        <v>3587</v>
      </c>
      <c r="E1319" s="123" t="s">
        <v>3589</v>
      </c>
      <c r="F1319" s="123" t="s">
        <v>2071</v>
      </c>
      <c r="G1319" s="123" t="s">
        <v>3590</v>
      </c>
      <c r="H1319" s="124" t="s">
        <v>3697</v>
      </c>
      <c r="I1319" s="123" t="s">
        <v>21</v>
      </c>
      <c r="J1319" s="123" t="s">
        <v>4549</v>
      </c>
      <c r="K1319" s="123" t="s">
        <v>4550</v>
      </c>
      <c r="L1319" s="123" t="s">
        <v>4551</v>
      </c>
      <c r="M1319" s="125">
        <v>117700</v>
      </c>
      <c r="N1319" s="125"/>
      <c r="O1319" s="125"/>
      <c r="P1319" s="125">
        <v>1045</v>
      </c>
      <c r="Q1319" s="125"/>
      <c r="R1319" s="129" t="s">
        <v>2167</v>
      </c>
      <c r="S1319" s="129" t="s">
        <v>3586</v>
      </c>
    </row>
    <row r="1320" spans="1:19" x14ac:dyDescent="0.5">
      <c r="A1320" s="119"/>
      <c r="B1320" s="121" t="s">
        <v>13</v>
      </c>
      <c r="C1320" s="122">
        <v>45931</v>
      </c>
      <c r="D1320" s="123" t="s">
        <v>3587</v>
      </c>
      <c r="E1320" s="123" t="s">
        <v>5343</v>
      </c>
      <c r="F1320" s="123" t="s">
        <v>2071</v>
      </c>
      <c r="G1320" s="123" t="s">
        <v>5344</v>
      </c>
      <c r="H1320" s="124" t="s">
        <v>3697</v>
      </c>
      <c r="I1320" s="123" t="s">
        <v>21</v>
      </c>
      <c r="J1320" s="123" t="s">
        <v>4549</v>
      </c>
      <c r="K1320" s="123" t="s">
        <v>4550</v>
      </c>
      <c r="L1320" s="123" t="s">
        <v>4551</v>
      </c>
      <c r="M1320" s="125">
        <v>6961800</v>
      </c>
      <c r="N1320" s="125"/>
      <c r="O1320" s="125"/>
      <c r="P1320" s="125">
        <v>30013</v>
      </c>
      <c r="Q1320" s="125"/>
      <c r="R1320" s="129" t="s">
        <v>2167</v>
      </c>
      <c r="S1320" s="129" t="s">
        <v>3586</v>
      </c>
    </row>
    <row r="1321" spans="1:19" x14ac:dyDescent="0.5">
      <c r="A1321" s="119"/>
      <c r="B1321" s="121" t="s">
        <v>13</v>
      </c>
      <c r="C1321" s="122">
        <v>45987</v>
      </c>
      <c r="D1321" s="123" t="s">
        <v>7516</v>
      </c>
      <c r="E1321" s="123" t="s">
        <v>7512</v>
      </c>
      <c r="F1321" s="123" t="s">
        <v>2071</v>
      </c>
      <c r="G1321" s="129" t="s">
        <v>7513</v>
      </c>
      <c r="H1321" s="124" t="s">
        <v>3697</v>
      </c>
      <c r="I1321" s="123" t="s">
        <v>491</v>
      </c>
      <c r="J1321" s="123" t="s">
        <v>8302</v>
      </c>
      <c r="K1321" s="123" t="s">
        <v>6154</v>
      </c>
      <c r="L1321" s="123" t="s">
        <v>8303</v>
      </c>
      <c r="M1321" s="125">
        <v>11916800</v>
      </c>
      <c r="N1321" s="125"/>
      <c r="O1321" s="125">
        <v>70132</v>
      </c>
      <c r="P1321" s="125"/>
      <c r="Q1321" s="125"/>
      <c r="R1321" s="129" t="s">
        <v>7514</v>
      </c>
      <c r="S1321" s="129" t="s">
        <v>7515</v>
      </c>
    </row>
    <row r="1322" spans="1:19" x14ac:dyDescent="0.5">
      <c r="A1322" s="119"/>
      <c r="B1322" s="130" t="s">
        <v>13</v>
      </c>
      <c r="C1322" s="122">
        <v>45923</v>
      </c>
      <c r="D1322" s="123" t="s">
        <v>918</v>
      </c>
      <c r="E1322" s="123" t="s">
        <v>7959</v>
      </c>
      <c r="F1322" s="123" t="s">
        <v>2058</v>
      </c>
      <c r="G1322" s="123" t="s">
        <v>7960</v>
      </c>
      <c r="H1322" s="124" t="s">
        <v>3696</v>
      </c>
      <c r="I1322" s="123" t="s">
        <v>21</v>
      </c>
      <c r="J1322" s="123" t="s">
        <v>916</v>
      </c>
      <c r="K1322" s="123" t="s">
        <v>2329</v>
      </c>
      <c r="L1322" s="123" t="s">
        <v>917</v>
      </c>
      <c r="M1322" s="125">
        <v>5011900</v>
      </c>
      <c r="N1322" s="125" t="s">
        <v>216</v>
      </c>
      <c r="O1322" s="125">
        <v>100</v>
      </c>
      <c r="P1322" s="125">
        <v>10211</v>
      </c>
      <c r="Q1322" s="125" t="s">
        <v>15</v>
      </c>
      <c r="R1322" s="129" t="s">
        <v>446</v>
      </c>
      <c r="S1322" s="129" t="s">
        <v>246</v>
      </c>
    </row>
    <row r="1323" spans="1:19" x14ac:dyDescent="0.5">
      <c r="A1323" s="119"/>
      <c r="B1323" s="130" t="s">
        <v>13</v>
      </c>
      <c r="C1323" s="122">
        <v>45923</v>
      </c>
      <c r="D1323" s="123" t="s">
        <v>918</v>
      </c>
      <c r="E1323" s="123" t="s">
        <v>919</v>
      </c>
      <c r="F1323" s="123" t="s">
        <v>2058</v>
      </c>
      <c r="G1323" s="123" t="s">
        <v>7742</v>
      </c>
      <c r="H1323" s="124" t="s">
        <v>3697</v>
      </c>
      <c r="I1323" s="123" t="s">
        <v>21</v>
      </c>
      <c r="J1323" s="123" t="s">
        <v>916</v>
      </c>
      <c r="K1323" s="123" t="s">
        <v>2329</v>
      </c>
      <c r="L1323" s="123" t="s">
        <v>917</v>
      </c>
      <c r="M1323" s="125">
        <v>9272700</v>
      </c>
      <c r="N1323" s="125" t="s">
        <v>216</v>
      </c>
      <c r="O1323" s="125">
        <v>1243</v>
      </c>
      <c r="P1323" s="125">
        <v>27162</v>
      </c>
      <c r="Q1323" s="125" t="s">
        <v>15</v>
      </c>
      <c r="R1323" s="129" t="s">
        <v>5093</v>
      </c>
      <c r="S1323" s="129" t="s">
        <v>4299</v>
      </c>
    </row>
    <row r="1324" spans="1:19" x14ac:dyDescent="0.5">
      <c r="A1324" s="119"/>
      <c r="B1324" s="130" t="s">
        <v>13</v>
      </c>
      <c r="C1324" s="122">
        <v>45923</v>
      </c>
      <c r="D1324" s="123" t="s">
        <v>918</v>
      </c>
      <c r="E1324" s="123" t="s">
        <v>923</v>
      </c>
      <c r="F1324" s="123" t="s">
        <v>2071</v>
      </c>
      <c r="G1324" s="123" t="s">
        <v>5096</v>
      </c>
      <c r="H1324" s="124" t="s">
        <v>3696</v>
      </c>
      <c r="I1324" s="123" t="s">
        <v>21</v>
      </c>
      <c r="J1324" s="123" t="s">
        <v>916</v>
      </c>
      <c r="K1324" s="123" t="s">
        <v>2329</v>
      </c>
      <c r="L1324" s="123" t="s">
        <v>917</v>
      </c>
      <c r="M1324" s="125">
        <v>238900</v>
      </c>
      <c r="N1324" s="125" t="s">
        <v>216</v>
      </c>
      <c r="O1324" s="125">
        <v>285</v>
      </c>
      <c r="P1324" s="125">
        <v>582</v>
      </c>
      <c r="Q1324" s="125" t="s">
        <v>15</v>
      </c>
      <c r="R1324" s="129" t="s">
        <v>121</v>
      </c>
      <c r="S1324" s="129" t="s">
        <v>94</v>
      </c>
    </row>
    <row r="1325" spans="1:19" x14ac:dyDescent="0.5">
      <c r="A1325" s="119"/>
      <c r="B1325" s="130" t="s">
        <v>13</v>
      </c>
      <c r="C1325" s="122">
        <v>45923</v>
      </c>
      <c r="D1325" s="123" t="s">
        <v>918</v>
      </c>
      <c r="E1325" s="123" t="s">
        <v>923</v>
      </c>
      <c r="F1325" s="123" t="s">
        <v>2071</v>
      </c>
      <c r="G1325" s="123" t="s">
        <v>5098</v>
      </c>
      <c r="H1325" s="124" t="s">
        <v>3696</v>
      </c>
      <c r="I1325" s="123" t="s">
        <v>49</v>
      </c>
      <c r="J1325" s="123" t="s">
        <v>916</v>
      </c>
      <c r="K1325" s="123" t="s">
        <v>2329</v>
      </c>
      <c r="L1325" s="123" t="s">
        <v>917</v>
      </c>
      <c r="M1325" s="125">
        <v>479400</v>
      </c>
      <c r="N1325" s="125" t="s">
        <v>216</v>
      </c>
      <c r="O1325" s="125">
        <v>471</v>
      </c>
      <c r="P1325" s="125">
        <v>1067</v>
      </c>
      <c r="Q1325" s="125" t="s">
        <v>15</v>
      </c>
      <c r="R1325" s="129" t="s">
        <v>93</v>
      </c>
      <c r="S1325" s="129" t="s">
        <v>246</v>
      </c>
    </row>
    <row r="1326" spans="1:19" x14ac:dyDescent="0.5">
      <c r="A1326" s="119"/>
      <c r="B1326" s="130" t="s">
        <v>13</v>
      </c>
      <c r="C1326" s="122">
        <v>45923</v>
      </c>
      <c r="D1326" s="123" t="s">
        <v>918</v>
      </c>
      <c r="E1326" s="123" t="s">
        <v>923</v>
      </c>
      <c r="F1326" s="123" t="s">
        <v>2071</v>
      </c>
      <c r="G1326" s="123" t="s">
        <v>5097</v>
      </c>
      <c r="H1326" s="124" t="s">
        <v>3696</v>
      </c>
      <c r="I1326" s="123" t="s">
        <v>49</v>
      </c>
      <c r="J1326" s="123" t="s">
        <v>916</v>
      </c>
      <c r="K1326" s="123" t="s">
        <v>2329</v>
      </c>
      <c r="L1326" s="123" t="s">
        <v>917</v>
      </c>
      <c r="M1326" s="125">
        <v>820536</v>
      </c>
      <c r="N1326" s="125" t="s">
        <v>216</v>
      </c>
      <c r="O1326" s="125">
        <v>735</v>
      </c>
      <c r="P1326" s="125">
        <v>1755</v>
      </c>
      <c r="Q1326" s="125" t="s">
        <v>15</v>
      </c>
      <c r="R1326" s="129" t="s">
        <v>50</v>
      </c>
      <c r="S1326" s="129" t="s">
        <v>237</v>
      </c>
    </row>
    <row r="1327" spans="1:19" x14ac:dyDescent="0.5">
      <c r="A1327" s="119"/>
      <c r="B1327" s="130" t="s">
        <v>13</v>
      </c>
      <c r="C1327" s="122">
        <v>45923</v>
      </c>
      <c r="D1327" s="123" t="s">
        <v>918</v>
      </c>
      <c r="E1327" s="123" t="s">
        <v>919</v>
      </c>
      <c r="F1327" s="123" t="s">
        <v>2058</v>
      </c>
      <c r="G1327" s="123" t="s">
        <v>5095</v>
      </c>
      <c r="H1327" s="124" t="s">
        <v>3696</v>
      </c>
      <c r="I1327" s="123" t="s">
        <v>21</v>
      </c>
      <c r="J1327" s="123" t="s">
        <v>916</v>
      </c>
      <c r="K1327" s="123" t="s">
        <v>2329</v>
      </c>
      <c r="L1327" s="123" t="s">
        <v>917</v>
      </c>
      <c r="M1327" s="125">
        <v>121900</v>
      </c>
      <c r="N1327" s="125" t="s">
        <v>216</v>
      </c>
      <c r="O1327" s="125">
        <v>100</v>
      </c>
      <c r="P1327" s="125">
        <v>984</v>
      </c>
      <c r="Q1327" s="125" t="s">
        <v>15</v>
      </c>
      <c r="R1327" s="170" t="s">
        <v>50</v>
      </c>
      <c r="S1327" s="129" t="s">
        <v>40</v>
      </c>
    </row>
    <row r="1328" spans="1:19" x14ac:dyDescent="0.5">
      <c r="A1328" s="119"/>
      <c r="B1328" s="130" t="s">
        <v>13</v>
      </c>
      <c r="C1328" s="142">
        <v>45923</v>
      </c>
      <c r="D1328" s="123" t="s">
        <v>918</v>
      </c>
      <c r="E1328" s="123" t="s">
        <v>923</v>
      </c>
      <c r="F1328" s="123" t="s">
        <v>2071</v>
      </c>
      <c r="G1328" s="123" t="s">
        <v>7741</v>
      </c>
      <c r="H1328" s="124" t="s">
        <v>3696</v>
      </c>
      <c r="I1328" s="123" t="s">
        <v>49</v>
      </c>
      <c r="J1328" s="123" t="s">
        <v>916</v>
      </c>
      <c r="K1328" s="123" t="s">
        <v>2329</v>
      </c>
      <c r="L1328" s="123" t="s">
        <v>917</v>
      </c>
      <c r="M1328" s="125">
        <v>494420</v>
      </c>
      <c r="N1328" s="125" t="s">
        <v>216</v>
      </c>
      <c r="O1328" s="125">
        <v>483</v>
      </c>
      <c r="P1328" s="125">
        <v>1097</v>
      </c>
      <c r="Q1328" s="125" t="s">
        <v>15</v>
      </c>
      <c r="R1328" s="129" t="s">
        <v>26</v>
      </c>
      <c r="S1328" s="129" t="s">
        <v>209</v>
      </c>
    </row>
    <row r="1329" spans="1:19" x14ac:dyDescent="0.5">
      <c r="A1329" s="119"/>
      <c r="B1329" s="130" t="s">
        <v>13</v>
      </c>
      <c r="C1329" s="142">
        <v>45923</v>
      </c>
      <c r="D1329" s="123" t="s">
        <v>918</v>
      </c>
      <c r="E1329" s="123" t="s">
        <v>923</v>
      </c>
      <c r="F1329" s="123" t="s">
        <v>2071</v>
      </c>
      <c r="G1329" s="123" t="s">
        <v>4297</v>
      </c>
      <c r="H1329" s="124" t="s">
        <v>3697</v>
      </c>
      <c r="I1329" s="123" t="s">
        <v>49</v>
      </c>
      <c r="J1329" s="123" t="s">
        <v>916</v>
      </c>
      <c r="K1329" s="123" t="s">
        <v>2329</v>
      </c>
      <c r="L1329" s="123" t="s">
        <v>917</v>
      </c>
      <c r="M1329" s="125">
        <v>21826000</v>
      </c>
      <c r="N1329" s="125">
        <v>100</v>
      </c>
      <c r="O1329" s="125">
        <v>33165</v>
      </c>
      <c r="P1329" s="125">
        <v>67949</v>
      </c>
      <c r="Q1329" s="125" t="s">
        <v>15</v>
      </c>
      <c r="R1329" s="129" t="s">
        <v>26</v>
      </c>
      <c r="S1329" s="129" t="s">
        <v>209</v>
      </c>
    </row>
    <row r="1330" spans="1:19" x14ac:dyDescent="0.5">
      <c r="C1330" s="131"/>
      <c r="M1330" s="20"/>
      <c r="N1330" s="20"/>
      <c r="O1330" s="20"/>
      <c r="P1330" s="20"/>
      <c r="Q1330" s="20"/>
    </row>
    <row r="1331" spans="1:19" s="3" customFormat="1" ht="17.25" x14ac:dyDescent="0.45">
      <c r="A1331" s="119" t="s">
        <v>1989</v>
      </c>
      <c r="B1331" s="119" t="s">
        <v>7305</v>
      </c>
      <c r="C1331" s="119" t="s">
        <v>7306</v>
      </c>
      <c r="D1331" s="119" t="s">
        <v>7307</v>
      </c>
      <c r="E1331" s="119" t="s">
        <v>7308</v>
      </c>
      <c r="F1331" s="119" t="s">
        <v>7309</v>
      </c>
      <c r="G1331" s="119" t="s">
        <v>2616</v>
      </c>
      <c r="H1331" s="120" t="s">
        <v>7310</v>
      </c>
      <c r="I1331" s="119" t="s">
        <v>7311</v>
      </c>
      <c r="J1331" s="119" t="s">
        <v>7312</v>
      </c>
      <c r="K1331" s="119" t="s">
        <v>7313</v>
      </c>
      <c r="L1331" s="119" t="s">
        <v>2</v>
      </c>
      <c r="M1331" s="119" t="s">
        <v>3</v>
      </c>
      <c r="N1331" s="119" t="s">
        <v>11</v>
      </c>
      <c r="O1331" s="119" t="s">
        <v>8351</v>
      </c>
      <c r="P1331" s="119" t="s">
        <v>8352</v>
      </c>
      <c r="Q1331" s="119" t="s">
        <v>8353</v>
      </c>
      <c r="R1331" s="119" t="s">
        <v>7314</v>
      </c>
      <c r="S1331" s="119" t="s">
        <v>7315</v>
      </c>
    </row>
    <row r="1332" spans="1:19" x14ac:dyDescent="0.5">
      <c r="A1332" s="119"/>
      <c r="B1332" s="121" t="s">
        <v>13</v>
      </c>
      <c r="C1332" s="122">
        <v>45925</v>
      </c>
      <c r="D1332" s="123" t="s">
        <v>8006</v>
      </c>
      <c r="E1332" s="123" t="s">
        <v>8007</v>
      </c>
      <c r="F1332" s="123" t="s">
        <v>2024</v>
      </c>
      <c r="G1332" s="123" t="s">
        <v>8008</v>
      </c>
      <c r="H1332" s="124" t="s">
        <v>3697</v>
      </c>
      <c r="I1332" s="123" t="s">
        <v>21</v>
      </c>
      <c r="J1332" s="123" t="s">
        <v>7961</v>
      </c>
      <c r="K1332" s="123" t="s">
        <v>3950</v>
      </c>
      <c r="L1332" s="123" t="s">
        <v>8009</v>
      </c>
      <c r="M1332" s="125">
        <v>1732800</v>
      </c>
      <c r="N1332" s="125"/>
      <c r="O1332" s="125">
        <v>15595</v>
      </c>
      <c r="P1332" s="125">
        <v>17302</v>
      </c>
      <c r="Q1332" s="125" t="s">
        <v>15</v>
      </c>
      <c r="R1332" s="129" t="s">
        <v>8010</v>
      </c>
      <c r="S1332" s="129" t="s">
        <v>2841</v>
      </c>
    </row>
    <row r="1333" spans="1:19" x14ac:dyDescent="0.5">
      <c r="A1333" s="119"/>
      <c r="B1333" s="121" t="s">
        <v>13</v>
      </c>
      <c r="C1333" s="122">
        <v>45930</v>
      </c>
      <c r="D1333" s="123" t="s">
        <v>6710</v>
      </c>
      <c r="E1333" s="123" t="s">
        <v>6711</v>
      </c>
      <c r="F1333" s="123" t="s">
        <v>2024</v>
      </c>
      <c r="G1333" s="123" t="s">
        <v>6712</v>
      </c>
      <c r="H1333" s="124" t="s">
        <v>3697</v>
      </c>
      <c r="I1333" s="123" t="s">
        <v>21</v>
      </c>
      <c r="J1333" s="123" t="s">
        <v>2908</v>
      </c>
      <c r="K1333" s="123" t="s">
        <v>6714</v>
      </c>
      <c r="L1333" s="123" t="s">
        <v>723</v>
      </c>
      <c r="M1333" s="125">
        <v>27234720</v>
      </c>
      <c r="N1333" s="125">
        <v>1</v>
      </c>
      <c r="O1333" s="125">
        <v>544231</v>
      </c>
      <c r="P1333" s="125">
        <v>655322</v>
      </c>
      <c r="Q1333" s="125" t="s">
        <v>15</v>
      </c>
      <c r="R1333" s="129" t="s">
        <v>196</v>
      </c>
      <c r="S1333" s="129" t="s">
        <v>55</v>
      </c>
    </row>
    <row r="1334" spans="1:19" x14ac:dyDescent="0.5">
      <c r="A1334" s="119"/>
      <c r="B1334" s="121" t="s">
        <v>13</v>
      </c>
      <c r="C1334" s="122">
        <v>45930</v>
      </c>
      <c r="D1334" s="123" t="s">
        <v>6710</v>
      </c>
      <c r="E1334" s="123" t="s">
        <v>6711</v>
      </c>
      <c r="F1334" s="123" t="s">
        <v>2024</v>
      </c>
      <c r="G1334" s="123" t="s">
        <v>6713</v>
      </c>
      <c r="H1334" s="124" t="s">
        <v>3696</v>
      </c>
      <c r="I1334" s="123" t="s">
        <v>21</v>
      </c>
      <c r="J1334" s="123" t="s">
        <v>2908</v>
      </c>
      <c r="K1334" s="123" t="s">
        <v>6714</v>
      </c>
      <c r="L1334" s="123" t="s">
        <v>723</v>
      </c>
      <c r="M1334" s="125">
        <v>336901615</v>
      </c>
      <c r="N1334" s="125">
        <v>1</v>
      </c>
      <c r="O1334" s="125">
        <v>580769</v>
      </c>
      <c r="P1334" s="125">
        <v>719678</v>
      </c>
      <c r="Q1334" s="125" t="s">
        <v>15</v>
      </c>
      <c r="R1334" s="129" t="s">
        <v>196</v>
      </c>
      <c r="S1334" s="129" t="s">
        <v>55</v>
      </c>
    </row>
    <row r="1335" spans="1:19" x14ac:dyDescent="0.5">
      <c r="A1335" s="119"/>
      <c r="B1335" s="121" t="s">
        <v>13</v>
      </c>
      <c r="C1335" s="122">
        <v>45925</v>
      </c>
      <c r="D1335" s="123" t="s">
        <v>1827</v>
      </c>
      <c r="E1335" s="123" t="s">
        <v>2060</v>
      </c>
      <c r="F1335" s="123" t="s">
        <v>2024</v>
      </c>
      <c r="G1335" s="123" t="s">
        <v>2409</v>
      </c>
      <c r="H1335" s="124" t="s">
        <v>3697</v>
      </c>
      <c r="I1335" s="123" t="s">
        <v>21</v>
      </c>
      <c r="J1335" s="123" t="s">
        <v>7652</v>
      </c>
      <c r="K1335" s="123" t="s">
        <v>2407</v>
      </c>
      <c r="L1335" s="123" t="s">
        <v>5698</v>
      </c>
      <c r="M1335" s="125">
        <v>49788700</v>
      </c>
      <c r="N1335" s="125" t="s">
        <v>216</v>
      </c>
      <c r="O1335" s="125">
        <v>334042</v>
      </c>
      <c r="P1335" s="125">
        <v>320639</v>
      </c>
      <c r="Q1335" s="125" t="s">
        <v>15</v>
      </c>
      <c r="R1335" s="127" t="s">
        <v>3918</v>
      </c>
      <c r="S1335" s="127" t="s">
        <v>114</v>
      </c>
    </row>
    <row r="1336" spans="1:19" x14ac:dyDescent="0.5">
      <c r="A1336" s="119"/>
      <c r="B1336" s="121" t="s">
        <v>13</v>
      </c>
      <c r="C1336" s="122">
        <v>45925</v>
      </c>
      <c r="D1336" s="123" t="s">
        <v>1827</v>
      </c>
      <c r="E1336" s="123" t="s">
        <v>2060</v>
      </c>
      <c r="F1336" s="123" t="s">
        <v>2024</v>
      </c>
      <c r="G1336" s="123" t="s">
        <v>1834</v>
      </c>
      <c r="H1336" s="124" t="s">
        <v>3696</v>
      </c>
      <c r="I1336" s="123" t="s">
        <v>21</v>
      </c>
      <c r="J1336" s="123" t="s">
        <v>7652</v>
      </c>
      <c r="K1336" s="123" t="s">
        <v>2407</v>
      </c>
      <c r="L1336" s="123" t="s">
        <v>5698</v>
      </c>
      <c r="M1336" s="125">
        <v>21243316</v>
      </c>
      <c r="N1336" s="125" t="s">
        <v>216</v>
      </c>
      <c r="O1336" s="125">
        <v>96205</v>
      </c>
      <c r="P1336" s="125">
        <v>92345</v>
      </c>
      <c r="Q1336" s="125" t="s">
        <v>15</v>
      </c>
      <c r="R1336" s="129" t="s">
        <v>3918</v>
      </c>
      <c r="S1336" s="129" t="s">
        <v>114</v>
      </c>
    </row>
    <row r="1337" spans="1:19" x14ac:dyDescent="0.5">
      <c r="A1337" s="119"/>
      <c r="B1337" s="121" t="s">
        <v>13</v>
      </c>
      <c r="C1337" s="122">
        <v>45925</v>
      </c>
      <c r="D1337" s="123" t="s">
        <v>1827</v>
      </c>
      <c r="E1337" s="123" t="s">
        <v>2060</v>
      </c>
      <c r="F1337" s="123" t="s">
        <v>2024</v>
      </c>
      <c r="G1337" s="123" t="s">
        <v>2411</v>
      </c>
      <c r="H1337" s="124" t="s">
        <v>3696</v>
      </c>
      <c r="I1337" s="123" t="s">
        <v>21</v>
      </c>
      <c r="J1337" s="123" t="s">
        <v>7652</v>
      </c>
      <c r="K1337" s="123" t="s">
        <v>2407</v>
      </c>
      <c r="L1337" s="123" t="s">
        <v>5698</v>
      </c>
      <c r="M1337" s="125">
        <v>17848019</v>
      </c>
      <c r="N1337" s="125" t="s">
        <v>216</v>
      </c>
      <c r="O1337" s="125">
        <v>71848</v>
      </c>
      <c r="P1337" s="125">
        <v>68965</v>
      </c>
      <c r="Q1337" s="125" t="s">
        <v>15</v>
      </c>
      <c r="R1337" s="127" t="s">
        <v>3921</v>
      </c>
      <c r="S1337" s="127" t="s">
        <v>113</v>
      </c>
    </row>
    <row r="1338" spans="1:19" x14ac:dyDescent="0.5">
      <c r="A1338" s="119"/>
      <c r="B1338" s="121" t="s">
        <v>13</v>
      </c>
      <c r="C1338" s="122">
        <v>45925</v>
      </c>
      <c r="D1338" s="123" t="s">
        <v>1827</v>
      </c>
      <c r="E1338" s="123" t="s">
        <v>2060</v>
      </c>
      <c r="F1338" s="123" t="s">
        <v>2024</v>
      </c>
      <c r="G1338" s="123" t="s">
        <v>2413</v>
      </c>
      <c r="H1338" s="124" t="s">
        <v>3696</v>
      </c>
      <c r="I1338" s="123" t="s">
        <v>21</v>
      </c>
      <c r="J1338" s="123" t="s">
        <v>7652</v>
      </c>
      <c r="K1338" s="123" t="s">
        <v>2407</v>
      </c>
      <c r="L1338" s="123" t="s">
        <v>5698</v>
      </c>
      <c r="M1338" s="125">
        <v>24313486</v>
      </c>
      <c r="N1338" s="125" t="s">
        <v>216</v>
      </c>
      <c r="O1338" s="125">
        <v>85640</v>
      </c>
      <c r="P1338" s="125">
        <v>82204</v>
      </c>
      <c r="Q1338" s="125" t="s">
        <v>15</v>
      </c>
      <c r="R1338" s="127" t="s">
        <v>3916</v>
      </c>
      <c r="S1338" s="127" t="s">
        <v>32</v>
      </c>
    </row>
    <row r="1339" spans="1:19" x14ac:dyDescent="0.5">
      <c r="A1339" s="119"/>
      <c r="B1339" s="121" t="s">
        <v>13</v>
      </c>
      <c r="C1339" s="122">
        <v>45925</v>
      </c>
      <c r="D1339" s="123" t="s">
        <v>1827</v>
      </c>
      <c r="E1339" s="123" t="s">
        <v>2060</v>
      </c>
      <c r="F1339" s="123" t="s">
        <v>2024</v>
      </c>
      <c r="G1339" s="123" t="s">
        <v>3410</v>
      </c>
      <c r="H1339" s="124" t="s">
        <v>3696</v>
      </c>
      <c r="I1339" s="123" t="s">
        <v>21</v>
      </c>
      <c r="J1339" s="123" t="s">
        <v>7652</v>
      </c>
      <c r="K1339" s="123" t="s">
        <v>2407</v>
      </c>
      <c r="L1339" s="123" t="s">
        <v>5698</v>
      </c>
      <c r="M1339" s="125">
        <v>62141032</v>
      </c>
      <c r="N1339" s="125">
        <v>100</v>
      </c>
      <c r="O1339" s="125">
        <v>187612</v>
      </c>
      <c r="P1339" s="125">
        <v>180085</v>
      </c>
      <c r="Q1339" s="125"/>
      <c r="R1339" s="127" t="s">
        <v>3920</v>
      </c>
      <c r="S1339" s="127" t="s">
        <v>215</v>
      </c>
    </row>
    <row r="1340" spans="1:19" x14ac:dyDescent="0.5">
      <c r="A1340" s="119"/>
      <c r="B1340" s="121" t="s">
        <v>13</v>
      </c>
      <c r="C1340" s="122">
        <v>45925</v>
      </c>
      <c r="D1340" s="123" t="s">
        <v>1827</v>
      </c>
      <c r="E1340" s="123" t="s">
        <v>2060</v>
      </c>
      <c r="F1340" s="123" t="s">
        <v>2024</v>
      </c>
      <c r="G1340" s="123" t="s">
        <v>3922</v>
      </c>
      <c r="H1340" s="124" t="s">
        <v>3696</v>
      </c>
      <c r="I1340" s="123" t="s">
        <v>21</v>
      </c>
      <c r="J1340" s="123" t="s">
        <v>7652</v>
      </c>
      <c r="K1340" s="123" t="s">
        <v>2407</v>
      </c>
      <c r="L1340" s="123" t="s">
        <v>5698</v>
      </c>
      <c r="M1340" s="125">
        <v>28625009</v>
      </c>
      <c r="N1340" s="125">
        <v>100</v>
      </c>
      <c r="O1340" s="125">
        <v>72019</v>
      </c>
      <c r="P1340" s="125">
        <v>69129</v>
      </c>
      <c r="Q1340" s="125"/>
      <c r="R1340" s="127" t="s">
        <v>4800</v>
      </c>
      <c r="S1340" s="127" t="s">
        <v>4801</v>
      </c>
    </row>
    <row r="1341" spans="1:19" x14ac:dyDescent="0.5">
      <c r="A1341" s="119"/>
      <c r="B1341" s="121" t="s">
        <v>13</v>
      </c>
      <c r="C1341" s="122">
        <v>45925</v>
      </c>
      <c r="D1341" s="123" t="s">
        <v>1827</v>
      </c>
      <c r="E1341" s="123" t="s">
        <v>4797</v>
      </c>
      <c r="F1341" s="123" t="s">
        <v>2024</v>
      </c>
      <c r="G1341" s="123" t="s">
        <v>4798</v>
      </c>
      <c r="H1341" s="124" t="s">
        <v>3696</v>
      </c>
      <c r="I1341" s="123" t="s">
        <v>21</v>
      </c>
      <c r="J1341" s="123" t="s">
        <v>7652</v>
      </c>
      <c r="K1341" s="123" t="s">
        <v>2407</v>
      </c>
      <c r="L1341" s="123" t="s">
        <v>5698</v>
      </c>
      <c r="M1341" s="125">
        <v>29823156</v>
      </c>
      <c r="N1341" s="125">
        <v>100</v>
      </c>
      <c r="O1341" s="125">
        <v>60027</v>
      </c>
      <c r="P1341" s="125">
        <v>57618</v>
      </c>
      <c r="Q1341" s="125"/>
      <c r="R1341" s="127" t="s">
        <v>4799</v>
      </c>
      <c r="S1341" s="127" t="s">
        <v>201</v>
      </c>
    </row>
    <row r="1342" spans="1:19" x14ac:dyDescent="0.5">
      <c r="A1342" s="119"/>
      <c r="B1342" s="121" t="s">
        <v>13</v>
      </c>
      <c r="C1342" s="122">
        <v>45925</v>
      </c>
      <c r="D1342" s="123" t="s">
        <v>7648</v>
      </c>
      <c r="E1342" s="123" t="s">
        <v>297</v>
      </c>
      <c r="F1342" s="123" t="s">
        <v>2024</v>
      </c>
      <c r="G1342" s="123" t="s">
        <v>7649</v>
      </c>
      <c r="H1342" s="124" t="s">
        <v>3696</v>
      </c>
      <c r="I1342" s="123" t="s">
        <v>21</v>
      </c>
      <c r="J1342" s="123" t="s">
        <v>7652</v>
      </c>
      <c r="K1342" s="123" t="s">
        <v>2407</v>
      </c>
      <c r="L1342" s="123" t="s">
        <v>5698</v>
      </c>
      <c r="M1342" s="125">
        <v>455326916</v>
      </c>
      <c r="N1342" s="125">
        <v>1</v>
      </c>
      <c r="O1342" s="125">
        <v>458232</v>
      </c>
      <c r="P1342" s="125">
        <v>439846</v>
      </c>
      <c r="Q1342" s="125"/>
      <c r="R1342" s="127" t="s">
        <v>7650</v>
      </c>
      <c r="S1342" s="127" t="s">
        <v>7651</v>
      </c>
    </row>
    <row r="1343" spans="1:19" x14ac:dyDescent="0.5">
      <c r="A1343" s="119"/>
      <c r="B1343" s="121" t="s">
        <v>13</v>
      </c>
      <c r="C1343" s="122">
        <v>45929</v>
      </c>
      <c r="D1343" s="123" t="s">
        <v>2258</v>
      </c>
      <c r="E1343" s="123" t="s">
        <v>2259</v>
      </c>
      <c r="F1343" s="123" t="s">
        <v>2024</v>
      </c>
      <c r="G1343" s="123" t="s">
        <v>7437</v>
      </c>
      <c r="H1343" s="124" t="s">
        <v>3697</v>
      </c>
      <c r="I1343" s="123" t="s">
        <v>30</v>
      </c>
      <c r="J1343" s="123" t="s">
        <v>5577</v>
      </c>
      <c r="K1343" s="123" t="s">
        <v>2801</v>
      </c>
      <c r="L1343" s="123" t="s">
        <v>6778</v>
      </c>
      <c r="M1343" s="125">
        <v>5000000</v>
      </c>
      <c r="N1343" s="125">
        <v>1</v>
      </c>
      <c r="O1343" s="125">
        <v>35000</v>
      </c>
      <c r="P1343" s="125">
        <v>15000</v>
      </c>
      <c r="Q1343" s="125" t="s">
        <v>15</v>
      </c>
      <c r="R1343" s="127" t="s">
        <v>2993</v>
      </c>
      <c r="S1343" s="127" t="s">
        <v>3129</v>
      </c>
    </row>
    <row r="1344" spans="1:19" x14ac:dyDescent="0.5">
      <c r="A1344" s="119"/>
      <c r="B1344" s="121" t="s">
        <v>13</v>
      </c>
      <c r="C1344" s="122">
        <v>45930</v>
      </c>
      <c r="D1344" s="123" t="s">
        <v>8134</v>
      </c>
      <c r="E1344" s="123" t="s">
        <v>8135</v>
      </c>
      <c r="F1344" s="123" t="s">
        <v>8136</v>
      </c>
      <c r="G1344" s="123" t="s">
        <v>8140</v>
      </c>
      <c r="H1344" s="124" t="s">
        <v>3697</v>
      </c>
      <c r="I1344" s="123" t="s">
        <v>21</v>
      </c>
      <c r="J1344" s="123" t="s">
        <v>8137</v>
      </c>
      <c r="K1344" s="123" t="s">
        <v>8138</v>
      </c>
      <c r="L1344" s="123" t="s">
        <v>8139</v>
      </c>
      <c r="M1344" s="125">
        <v>17065202</v>
      </c>
      <c r="N1344" s="125"/>
      <c r="O1344" s="125">
        <v>3354</v>
      </c>
      <c r="P1344" s="125">
        <v>3722</v>
      </c>
      <c r="Q1344" s="125" t="s">
        <v>15</v>
      </c>
      <c r="R1344" s="129" t="s">
        <v>446</v>
      </c>
      <c r="S1344" s="129" t="s">
        <v>209</v>
      </c>
    </row>
    <row r="1345" spans="1:19" x14ac:dyDescent="0.5">
      <c r="A1345" s="119"/>
      <c r="B1345" s="121" t="s">
        <v>13</v>
      </c>
      <c r="C1345" s="122">
        <v>45930</v>
      </c>
      <c r="D1345" s="123" t="s">
        <v>8134</v>
      </c>
      <c r="E1345" s="123" t="s">
        <v>8135</v>
      </c>
      <c r="F1345" s="123" t="s">
        <v>8136</v>
      </c>
      <c r="G1345" s="123" t="s">
        <v>8141</v>
      </c>
      <c r="H1345" s="124" t="s">
        <v>3696</v>
      </c>
      <c r="I1345" s="123" t="s">
        <v>21</v>
      </c>
      <c r="J1345" s="123" t="s">
        <v>8137</v>
      </c>
      <c r="K1345" s="123" t="s">
        <v>8138</v>
      </c>
      <c r="L1345" s="123" t="s">
        <v>8139</v>
      </c>
      <c r="M1345" s="125">
        <v>20623617</v>
      </c>
      <c r="N1345" s="125"/>
      <c r="O1345" s="125">
        <v>1796</v>
      </c>
      <c r="P1345" s="125">
        <v>6714</v>
      </c>
      <c r="Q1345" s="125" t="s">
        <v>15</v>
      </c>
      <c r="R1345" s="129" t="s">
        <v>446</v>
      </c>
      <c r="S1345" s="129" t="s">
        <v>209</v>
      </c>
    </row>
    <row r="1346" spans="1:19" x14ac:dyDescent="0.5">
      <c r="C1346" s="131"/>
      <c r="M1346" s="20"/>
      <c r="N1346" s="20"/>
      <c r="O1346" s="20"/>
      <c r="P1346" s="20"/>
      <c r="Q1346" s="20"/>
      <c r="R1346" s="133"/>
      <c r="S1346" s="133"/>
    </row>
    <row r="1347" spans="1:19" s="3" customFormat="1" ht="17.25" x14ac:dyDescent="0.45">
      <c r="A1347" s="119" t="s">
        <v>1990</v>
      </c>
      <c r="B1347" s="119" t="s">
        <v>7305</v>
      </c>
      <c r="C1347" s="119" t="s">
        <v>7306</v>
      </c>
      <c r="D1347" s="119" t="s">
        <v>7307</v>
      </c>
      <c r="E1347" s="119" t="s">
        <v>7308</v>
      </c>
      <c r="F1347" s="119" t="s">
        <v>7309</v>
      </c>
      <c r="G1347" s="119" t="s">
        <v>2616</v>
      </c>
      <c r="H1347" s="120" t="s">
        <v>7310</v>
      </c>
      <c r="I1347" s="119" t="s">
        <v>7311</v>
      </c>
      <c r="J1347" s="119" t="s">
        <v>7312</v>
      </c>
      <c r="K1347" s="119" t="s">
        <v>7313</v>
      </c>
      <c r="L1347" s="119" t="s">
        <v>2</v>
      </c>
      <c r="M1347" s="119" t="s">
        <v>3</v>
      </c>
      <c r="N1347" s="119" t="s">
        <v>11</v>
      </c>
      <c r="O1347" s="119" t="s">
        <v>8351</v>
      </c>
      <c r="P1347" s="119" t="s">
        <v>8352</v>
      </c>
      <c r="Q1347" s="119" t="s">
        <v>8353</v>
      </c>
      <c r="R1347" s="119" t="s">
        <v>7314</v>
      </c>
      <c r="S1347" s="119" t="s">
        <v>7315</v>
      </c>
    </row>
    <row r="1348" spans="1:19" x14ac:dyDescent="0.5">
      <c r="A1348" s="119"/>
      <c r="B1348" s="121" t="s">
        <v>22</v>
      </c>
      <c r="C1348" s="122">
        <v>45930</v>
      </c>
      <c r="D1348" s="123" t="s">
        <v>4268</v>
      </c>
      <c r="E1348" s="123" t="s">
        <v>4269</v>
      </c>
      <c r="F1348" s="123" t="s">
        <v>2061</v>
      </c>
      <c r="G1348" s="123" t="s">
        <v>7427</v>
      </c>
      <c r="H1348" s="124" t="s">
        <v>3697</v>
      </c>
      <c r="I1348" s="123" t="s">
        <v>128</v>
      </c>
      <c r="J1348" s="123" t="s">
        <v>3993</v>
      </c>
      <c r="K1348" s="123" t="s">
        <v>28</v>
      </c>
      <c r="L1348" s="123" t="s">
        <v>3994</v>
      </c>
      <c r="M1348" s="125">
        <v>10786800</v>
      </c>
      <c r="N1348" s="125"/>
      <c r="O1348" s="125">
        <v>11423</v>
      </c>
      <c r="P1348" s="125">
        <v>46068</v>
      </c>
      <c r="Q1348" s="125"/>
      <c r="R1348" s="129" t="s">
        <v>4271</v>
      </c>
      <c r="S1348" s="129" t="s">
        <v>209</v>
      </c>
    </row>
    <row r="1349" spans="1:19" x14ac:dyDescent="0.5">
      <c r="A1349" s="119"/>
      <c r="B1349" s="121" t="s">
        <v>13</v>
      </c>
      <c r="C1349" s="122">
        <v>45930</v>
      </c>
      <c r="D1349" s="123" t="s">
        <v>3312</v>
      </c>
      <c r="E1349" s="123" t="s">
        <v>859</v>
      </c>
      <c r="F1349" s="123" t="s">
        <v>2062</v>
      </c>
      <c r="G1349" s="123" t="s">
        <v>2356</v>
      </c>
      <c r="H1349" s="124" t="s">
        <v>3696</v>
      </c>
      <c r="I1349" s="123" t="s">
        <v>21</v>
      </c>
      <c r="J1349" s="123" t="s">
        <v>3993</v>
      </c>
      <c r="K1349" s="123" t="s">
        <v>28</v>
      </c>
      <c r="L1349" s="123" t="s">
        <v>3994</v>
      </c>
      <c r="M1349" s="125">
        <v>5266755</v>
      </c>
      <c r="N1349" s="125">
        <v>507355</v>
      </c>
      <c r="O1349" s="125">
        <v>14220</v>
      </c>
      <c r="P1349" s="125">
        <v>22452</v>
      </c>
      <c r="Q1349" s="125" t="s">
        <v>15</v>
      </c>
      <c r="R1349" s="129" t="s">
        <v>839</v>
      </c>
      <c r="S1349" s="136">
        <v>46752</v>
      </c>
    </row>
    <row r="1350" spans="1:19" x14ac:dyDescent="0.5">
      <c r="A1350" s="119"/>
      <c r="B1350" s="121" t="s">
        <v>13</v>
      </c>
      <c r="C1350" s="122">
        <v>45930</v>
      </c>
      <c r="D1350" s="123" t="s">
        <v>3312</v>
      </c>
      <c r="E1350" s="123" t="s">
        <v>859</v>
      </c>
      <c r="F1350" s="123" t="s">
        <v>2062</v>
      </c>
      <c r="G1350" s="123" t="s">
        <v>7428</v>
      </c>
      <c r="H1350" s="124" t="s">
        <v>3697</v>
      </c>
      <c r="I1350" s="123" t="s">
        <v>21</v>
      </c>
      <c r="J1350" s="123" t="s">
        <v>3993</v>
      </c>
      <c r="K1350" s="123" t="s">
        <v>28</v>
      </c>
      <c r="L1350" s="123" t="s">
        <v>3994</v>
      </c>
      <c r="M1350" s="125">
        <v>5921400</v>
      </c>
      <c r="N1350" s="125">
        <v>160213</v>
      </c>
      <c r="O1350" s="125">
        <v>12790</v>
      </c>
      <c r="P1350" s="125">
        <v>20194</v>
      </c>
      <c r="Q1350" s="125" t="s">
        <v>15</v>
      </c>
      <c r="R1350" s="123" t="s">
        <v>839</v>
      </c>
      <c r="S1350" s="136">
        <v>46752</v>
      </c>
    </row>
    <row r="1351" spans="1:19" x14ac:dyDescent="0.5">
      <c r="A1351" s="119"/>
      <c r="B1351" s="121" t="s">
        <v>13</v>
      </c>
      <c r="C1351" s="122">
        <v>45930</v>
      </c>
      <c r="D1351" s="123" t="s">
        <v>7319</v>
      </c>
      <c r="E1351" s="123" t="s">
        <v>7320</v>
      </c>
      <c r="F1351" s="123" t="s">
        <v>2061</v>
      </c>
      <c r="G1351" s="123" t="s">
        <v>7321</v>
      </c>
      <c r="H1351" s="124" t="s">
        <v>3696</v>
      </c>
      <c r="I1351" s="123" t="s">
        <v>21</v>
      </c>
      <c r="J1351" s="123" t="s">
        <v>7322</v>
      </c>
      <c r="K1351" s="123" t="s">
        <v>7323</v>
      </c>
      <c r="L1351" s="123" t="s">
        <v>7324</v>
      </c>
      <c r="M1351" s="125">
        <v>11396524</v>
      </c>
      <c r="N1351" s="125">
        <v>10</v>
      </c>
      <c r="O1351" s="125"/>
      <c r="P1351" s="125">
        <v>24423</v>
      </c>
      <c r="Q1351" s="125"/>
      <c r="R1351" s="129" t="s">
        <v>127</v>
      </c>
      <c r="S1351" s="129" t="s">
        <v>40</v>
      </c>
    </row>
    <row r="1352" spans="1:19" x14ac:dyDescent="0.5">
      <c r="A1352" s="119"/>
      <c r="B1352" s="121" t="s">
        <v>13</v>
      </c>
      <c r="C1352" s="122">
        <v>45930</v>
      </c>
      <c r="D1352" s="123" t="s">
        <v>7319</v>
      </c>
      <c r="E1352" s="123" t="s">
        <v>7325</v>
      </c>
      <c r="F1352" s="123" t="s">
        <v>2061</v>
      </c>
      <c r="G1352" s="123" t="s">
        <v>7327</v>
      </c>
      <c r="H1352" s="124" t="s">
        <v>3696</v>
      </c>
      <c r="I1352" s="123" t="s">
        <v>21</v>
      </c>
      <c r="J1352" s="123" t="s">
        <v>7322</v>
      </c>
      <c r="K1352" s="123" t="s">
        <v>7323</v>
      </c>
      <c r="L1352" s="123" t="s">
        <v>7324</v>
      </c>
      <c r="M1352" s="125"/>
      <c r="N1352" s="125"/>
      <c r="O1352" s="125"/>
      <c r="P1352" s="125"/>
      <c r="Q1352" s="125"/>
      <c r="R1352" s="129" t="s">
        <v>127</v>
      </c>
      <c r="S1352" s="129" t="s">
        <v>40</v>
      </c>
    </row>
    <row r="1353" spans="1:19" x14ac:dyDescent="0.5">
      <c r="A1353" s="119"/>
      <c r="B1353" s="121" t="s">
        <v>13</v>
      </c>
      <c r="C1353" s="122">
        <v>45930</v>
      </c>
      <c r="D1353" s="123" t="s">
        <v>7319</v>
      </c>
      <c r="E1353" s="123" t="s">
        <v>7326</v>
      </c>
      <c r="F1353" s="123" t="s">
        <v>2061</v>
      </c>
      <c r="G1353" s="123" t="s">
        <v>7328</v>
      </c>
      <c r="H1353" s="124" t="s">
        <v>3696</v>
      </c>
      <c r="I1353" s="123" t="s">
        <v>21</v>
      </c>
      <c r="J1353" s="123" t="s">
        <v>7322</v>
      </c>
      <c r="K1353" s="123" t="s">
        <v>7323</v>
      </c>
      <c r="L1353" s="123" t="s">
        <v>7324</v>
      </c>
      <c r="M1353" s="125"/>
      <c r="N1353" s="125"/>
      <c r="O1353" s="125"/>
      <c r="P1353" s="125"/>
      <c r="Q1353" s="125"/>
      <c r="R1353" s="129" t="s">
        <v>127</v>
      </c>
      <c r="S1353" s="129" t="s">
        <v>40</v>
      </c>
    </row>
    <row r="1354" spans="1:19" x14ac:dyDescent="0.5">
      <c r="A1354" s="119"/>
      <c r="B1354" s="121" t="s">
        <v>13</v>
      </c>
      <c r="C1354" s="122">
        <v>45919</v>
      </c>
      <c r="D1354" s="123" t="s">
        <v>5111</v>
      </c>
      <c r="E1354" s="123" t="s">
        <v>5801</v>
      </c>
      <c r="F1354" s="123" t="s">
        <v>2061</v>
      </c>
      <c r="G1354" s="123" t="s">
        <v>5803</v>
      </c>
      <c r="H1354" s="124" t="s">
        <v>3697</v>
      </c>
      <c r="I1354" s="123" t="s">
        <v>21</v>
      </c>
      <c r="J1354" s="123" t="s">
        <v>7911</v>
      </c>
      <c r="K1354" s="123" t="s">
        <v>6598</v>
      </c>
      <c r="L1354" s="123" t="s">
        <v>7912</v>
      </c>
      <c r="M1354" s="125">
        <v>1173200</v>
      </c>
      <c r="N1354" s="125"/>
      <c r="O1354" s="125">
        <v>4117</v>
      </c>
      <c r="P1354" s="125"/>
      <c r="Q1354" s="125" t="s">
        <v>15</v>
      </c>
      <c r="R1354" s="129" t="s">
        <v>5114</v>
      </c>
      <c r="S1354" s="129" t="s">
        <v>2872</v>
      </c>
    </row>
    <row r="1355" spans="1:19" x14ac:dyDescent="0.5">
      <c r="A1355" s="119"/>
      <c r="B1355" s="121" t="s">
        <v>13</v>
      </c>
      <c r="C1355" s="122">
        <v>45919</v>
      </c>
      <c r="D1355" s="123" t="s">
        <v>5111</v>
      </c>
      <c r="E1355" s="123" t="s">
        <v>5804</v>
      </c>
      <c r="F1355" s="123" t="s">
        <v>2061</v>
      </c>
      <c r="G1355" s="123" t="s">
        <v>5805</v>
      </c>
      <c r="H1355" s="124" t="s">
        <v>3697</v>
      </c>
      <c r="I1355" s="123" t="s">
        <v>21</v>
      </c>
      <c r="J1355" s="123" t="s">
        <v>7911</v>
      </c>
      <c r="K1355" s="123" t="s">
        <v>6598</v>
      </c>
      <c r="L1355" s="123" t="s">
        <v>7912</v>
      </c>
      <c r="M1355" s="125">
        <v>343600</v>
      </c>
      <c r="N1355" s="125"/>
      <c r="O1355" s="125">
        <v>1206</v>
      </c>
      <c r="P1355" s="125"/>
      <c r="Q1355" s="125" t="s">
        <v>15</v>
      </c>
      <c r="R1355" s="129" t="s">
        <v>5114</v>
      </c>
      <c r="S1355" s="129" t="s">
        <v>2872</v>
      </c>
    </row>
    <row r="1356" spans="1:19" x14ac:dyDescent="0.5">
      <c r="A1356" s="119"/>
      <c r="B1356" s="121" t="s">
        <v>13</v>
      </c>
      <c r="C1356" s="122">
        <v>45919</v>
      </c>
      <c r="D1356" s="123" t="s">
        <v>5111</v>
      </c>
      <c r="E1356" s="123" t="s">
        <v>5806</v>
      </c>
      <c r="F1356" s="123" t="s">
        <v>2061</v>
      </c>
      <c r="G1356" s="123" t="s">
        <v>5807</v>
      </c>
      <c r="H1356" s="124" t="s">
        <v>3697</v>
      </c>
      <c r="I1356" s="123" t="s">
        <v>21</v>
      </c>
      <c r="J1356" s="123" t="s">
        <v>7911</v>
      </c>
      <c r="K1356" s="123" t="s">
        <v>6598</v>
      </c>
      <c r="L1356" s="123" t="s">
        <v>7912</v>
      </c>
      <c r="M1356" s="125">
        <v>384000</v>
      </c>
      <c r="N1356" s="125"/>
      <c r="O1356" s="125">
        <v>1347</v>
      </c>
      <c r="P1356" s="125"/>
      <c r="Q1356" s="125" t="s">
        <v>15</v>
      </c>
      <c r="R1356" s="129" t="s">
        <v>5114</v>
      </c>
      <c r="S1356" s="129" t="s">
        <v>2872</v>
      </c>
    </row>
    <row r="1357" spans="1:19" x14ac:dyDescent="0.5">
      <c r="A1357" s="119"/>
      <c r="B1357" s="121" t="s">
        <v>13</v>
      </c>
      <c r="C1357" s="122">
        <v>45919</v>
      </c>
      <c r="D1357" s="123" t="s">
        <v>5111</v>
      </c>
      <c r="E1357" s="123" t="s">
        <v>5810</v>
      </c>
      <c r="F1357" s="123" t="s">
        <v>2061</v>
      </c>
      <c r="G1357" s="123" t="s">
        <v>5811</v>
      </c>
      <c r="H1357" s="124" t="s">
        <v>3697</v>
      </c>
      <c r="I1357" s="123" t="s">
        <v>21</v>
      </c>
      <c r="J1357" s="123" t="s">
        <v>7911</v>
      </c>
      <c r="K1357" s="123" t="s">
        <v>6598</v>
      </c>
      <c r="L1357" s="123" t="s">
        <v>7912</v>
      </c>
      <c r="M1357" s="125">
        <v>185400</v>
      </c>
      <c r="N1357" s="125"/>
      <c r="O1357" s="125">
        <v>651</v>
      </c>
      <c r="P1357" s="125"/>
      <c r="Q1357" s="125" t="s">
        <v>15</v>
      </c>
      <c r="R1357" s="129" t="s">
        <v>5114</v>
      </c>
      <c r="S1357" s="129" t="s">
        <v>2872</v>
      </c>
    </row>
    <row r="1358" spans="1:19" x14ac:dyDescent="0.5">
      <c r="A1358" s="119"/>
      <c r="B1358" s="121" t="s">
        <v>13</v>
      </c>
      <c r="C1358" s="122">
        <v>45919</v>
      </c>
      <c r="D1358" s="123" t="s">
        <v>5111</v>
      </c>
      <c r="E1358" s="123" t="s">
        <v>5112</v>
      </c>
      <c r="F1358" s="123" t="s">
        <v>2061</v>
      </c>
      <c r="G1358" s="123" t="s">
        <v>5113</v>
      </c>
      <c r="H1358" s="124" t="s">
        <v>3697</v>
      </c>
      <c r="I1358" s="123" t="s">
        <v>21</v>
      </c>
      <c r="J1358" s="123" t="s">
        <v>7911</v>
      </c>
      <c r="K1358" s="123" t="s">
        <v>6598</v>
      </c>
      <c r="L1358" s="123" t="s">
        <v>7912</v>
      </c>
      <c r="M1358" s="125">
        <v>4612900</v>
      </c>
      <c r="N1358" s="125"/>
      <c r="O1358" s="125">
        <v>16187</v>
      </c>
      <c r="P1358" s="125"/>
      <c r="Q1358" s="125" t="s">
        <v>15</v>
      </c>
      <c r="R1358" s="129" t="s">
        <v>5114</v>
      </c>
      <c r="S1358" s="129" t="s">
        <v>2872</v>
      </c>
    </row>
    <row r="1359" spans="1:19" x14ac:dyDescent="0.5">
      <c r="A1359" s="119"/>
      <c r="B1359" s="121" t="s">
        <v>13</v>
      </c>
      <c r="C1359" s="122">
        <v>45919</v>
      </c>
      <c r="D1359" s="123" t="s">
        <v>5111</v>
      </c>
      <c r="E1359" s="123" t="s">
        <v>5112</v>
      </c>
      <c r="F1359" s="123" t="s">
        <v>2061</v>
      </c>
      <c r="G1359" s="123" t="s">
        <v>5115</v>
      </c>
      <c r="H1359" s="124" t="s">
        <v>3697</v>
      </c>
      <c r="I1359" s="123" t="s">
        <v>21</v>
      </c>
      <c r="J1359" s="123" t="s">
        <v>7911</v>
      </c>
      <c r="K1359" s="123" t="s">
        <v>6598</v>
      </c>
      <c r="L1359" s="123" t="s">
        <v>7912</v>
      </c>
      <c r="M1359" s="125">
        <v>4659000</v>
      </c>
      <c r="N1359" s="125"/>
      <c r="O1359" s="125">
        <v>16349</v>
      </c>
      <c r="P1359" s="125"/>
      <c r="Q1359" s="125" t="s">
        <v>15</v>
      </c>
      <c r="R1359" s="129" t="s">
        <v>5114</v>
      </c>
      <c r="S1359" s="129" t="s">
        <v>2872</v>
      </c>
    </row>
    <row r="1360" spans="1:19" x14ac:dyDescent="0.5">
      <c r="A1360" s="119"/>
      <c r="B1360" s="121" t="s">
        <v>13</v>
      </c>
      <c r="C1360" s="122">
        <v>45919</v>
      </c>
      <c r="D1360" s="123" t="s">
        <v>5111</v>
      </c>
      <c r="E1360" s="123" t="s">
        <v>5112</v>
      </c>
      <c r="F1360" s="123" t="s">
        <v>2061</v>
      </c>
      <c r="G1360" s="123" t="s">
        <v>5809</v>
      </c>
      <c r="H1360" s="124" t="s">
        <v>3697</v>
      </c>
      <c r="I1360" s="123" t="s">
        <v>21</v>
      </c>
      <c r="J1360" s="123" t="s">
        <v>7911</v>
      </c>
      <c r="K1360" s="123" t="s">
        <v>6598</v>
      </c>
      <c r="L1360" s="123" t="s">
        <v>7912</v>
      </c>
      <c r="M1360" s="125">
        <v>1414800</v>
      </c>
      <c r="N1360" s="125"/>
      <c r="O1360" s="125">
        <v>4965</v>
      </c>
      <c r="P1360" s="125"/>
      <c r="Q1360" s="125" t="s">
        <v>15</v>
      </c>
      <c r="R1360" s="129" t="s">
        <v>5114</v>
      </c>
      <c r="S1360" s="129" t="s">
        <v>2872</v>
      </c>
    </row>
    <row r="1361" spans="1:20" x14ac:dyDescent="0.5">
      <c r="A1361" s="119"/>
      <c r="B1361" s="121" t="s">
        <v>13</v>
      </c>
      <c r="C1361" s="122">
        <v>45919</v>
      </c>
      <c r="D1361" s="123" t="s">
        <v>5111</v>
      </c>
      <c r="E1361" s="123" t="s">
        <v>5112</v>
      </c>
      <c r="F1361" s="123" t="s">
        <v>2061</v>
      </c>
      <c r="G1361" s="123" t="s">
        <v>5117</v>
      </c>
      <c r="H1361" s="124" t="s">
        <v>3696</v>
      </c>
      <c r="I1361" s="123" t="s">
        <v>21</v>
      </c>
      <c r="J1361" s="123" t="s">
        <v>7911</v>
      </c>
      <c r="K1361" s="123" t="s">
        <v>6598</v>
      </c>
      <c r="L1361" s="123" t="s">
        <v>7912</v>
      </c>
      <c r="M1361" s="125">
        <v>519189800</v>
      </c>
      <c r="N1361" s="125"/>
      <c r="O1361" s="125">
        <v>1821846</v>
      </c>
      <c r="P1361" s="125"/>
      <c r="Q1361" s="125" t="s">
        <v>15</v>
      </c>
      <c r="R1361" s="129" t="s">
        <v>5114</v>
      </c>
      <c r="S1361" s="129" t="s">
        <v>2872</v>
      </c>
    </row>
    <row r="1362" spans="1:20" x14ac:dyDescent="0.5">
      <c r="C1362" s="131"/>
      <c r="M1362" s="20"/>
      <c r="N1362" s="20"/>
      <c r="O1362" s="20"/>
      <c r="P1362" s="20"/>
      <c r="Q1362" s="20"/>
    </row>
    <row r="1363" spans="1:20" s="3" customFormat="1" ht="17.25" x14ac:dyDescent="0.45">
      <c r="A1363" s="119" t="s">
        <v>1991</v>
      </c>
      <c r="B1363" s="119" t="s">
        <v>7305</v>
      </c>
      <c r="C1363" s="119" t="s">
        <v>7306</v>
      </c>
      <c r="D1363" s="119" t="s">
        <v>7307</v>
      </c>
      <c r="E1363" s="119" t="s">
        <v>7308</v>
      </c>
      <c r="F1363" s="119" t="s">
        <v>7309</v>
      </c>
      <c r="G1363" s="119" t="s">
        <v>2616</v>
      </c>
      <c r="H1363" s="120" t="s">
        <v>7310</v>
      </c>
      <c r="I1363" s="119" t="s">
        <v>7311</v>
      </c>
      <c r="J1363" s="119" t="s">
        <v>7312</v>
      </c>
      <c r="K1363" s="119" t="s">
        <v>7313</v>
      </c>
      <c r="L1363" s="119" t="s">
        <v>2</v>
      </c>
      <c r="M1363" s="119" t="s">
        <v>3</v>
      </c>
      <c r="N1363" s="119" t="s">
        <v>11</v>
      </c>
      <c r="O1363" s="119" t="s">
        <v>8351</v>
      </c>
      <c r="P1363" s="119" t="s">
        <v>8352</v>
      </c>
      <c r="Q1363" s="119" t="s">
        <v>8353</v>
      </c>
      <c r="R1363" s="119" t="s">
        <v>7314</v>
      </c>
      <c r="S1363" s="119" t="s">
        <v>7315</v>
      </c>
    </row>
    <row r="1364" spans="1:20" x14ac:dyDescent="0.5">
      <c r="A1364" s="119"/>
      <c r="B1364" s="121" t="s">
        <v>13</v>
      </c>
      <c r="C1364" s="122">
        <v>45930</v>
      </c>
      <c r="D1364" s="123" t="s">
        <v>1856</v>
      </c>
      <c r="E1364" s="123" t="s">
        <v>1857</v>
      </c>
      <c r="F1364" s="123" t="s">
        <v>2063</v>
      </c>
      <c r="G1364" s="123" t="s">
        <v>7425</v>
      </c>
      <c r="H1364" s="124" t="s">
        <v>3697</v>
      </c>
      <c r="I1364" s="123" t="s">
        <v>21</v>
      </c>
      <c r="J1364" s="123" t="s">
        <v>3275</v>
      </c>
      <c r="K1364" s="123" t="s">
        <v>200</v>
      </c>
      <c r="L1364" s="123" t="s">
        <v>3276</v>
      </c>
      <c r="M1364" s="125">
        <v>1419785</v>
      </c>
      <c r="N1364" s="125"/>
      <c r="O1364" s="125">
        <v>4314</v>
      </c>
      <c r="P1364" s="125">
        <v>5833</v>
      </c>
      <c r="Q1364" s="125" t="s">
        <v>15</v>
      </c>
      <c r="R1364" s="127" t="s">
        <v>93</v>
      </c>
      <c r="S1364" s="127" t="s">
        <v>40</v>
      </c>
      <c r="T1364" s="47"/>
    </row>
    <row r="1365" spans="1:20" x14ac:dyDescent="0.5">
      <c r="A1365" s="119"/>
      <c r="B1365" s="121" t="s">
        <v>13</v>
      </c>
      <c r="C1365" s="122">
        <v>45930</v>
      </c>
      <c r="D1365" s="123" t="s">
        <v>1856</v>
      </c>
      <c r="E1365" s="123" t="s">
        <v>1857</v>
      </c>
      <c r="F1365" s="123" t="s">
        <v>2063</v>
      </c>
      <c r="G1365" s="123" t="s">
        <v>7426</v>
      </c>
      <c r="H1365" s="124" t="s">
        <v>3696</v>
      </c>
      <c r="I1365" s="123" t="s">
        <v>21</v>
      </c>
      <c r="J1365" s="123" t="s">
        <v>3275</v>
      </c>
      <c r="K1365" s="123" t="s">
        <v>200</v>
      </c>
      <c r="L1365" s="123" t="s">
        <v>3276</v>
      </c>
      <c r="M1365" s="125">
        <v>10570398</v>
      </c>
      <c r="N1365" s="125"/>
      <c r="O1365" s="125">
        <v>32117</v>
      </c>
      <c r="P1365" s="125">
        <v>38604</v>
      </c>
      <c r="Q1365" s="125" t="s">
        <v>15</v>
      </c>
      <c r="R1365" s="127" t="s">
        <v>2343</v>
      </c>
      <c r="S1365" s="127" t="s">
        <v>100</v>
      </c>
      <c r="T1365" s="47"/>
    </row>
    <row r="1366" spans="1:20" x14ac:dyDescent="0.5">
      <c r="C1366" s="131"/>
      <c r="M1366" s="20"/>
      <c r="N1366" s="20"/>
      <c r="O1366" s="20"/>
      <c r="P1366" s="20"/>
      <c r="Q1366" s="20"/>
    </row>
    <row r="1367" spans="1:20" s="3" customFormat="1" ht="17.25" x14ac:dyDescent="0.45">
      <c r="A1367" s="119" t="s">
        <v>1993</v>
      </c>
      <c r="B1367" s="119" t="s">
        <v>7305</v>
      </c>
      <c r="C1367" s="119" t="s">
        <v>7306</v>
      </c>
      <c r="D1367" s="119" t="s">
        <v>7307</v>
      </c>
      <c r="E1367" s="119" t="s">
        <v>7308</v>
      </c>
      <c r="F1367" s="119" t="s">
        <v>7309</v>
      </c>
      <c r="G1367" s="119" t="s">
        <v>2616</v>
      </c>
      <c r="H1367" s="120" t="s">
        <v>7310</v>
      </c>
      <c r="I1367" s="119" t="s">
        <v>7311</v>
      </c>
      <c r="J1367" s="119" t="s">
        <v>7312</v>
      </c>
      <c r="K1367" s="119" t="s">
        <v>7313</v>
      </c>
      <c r="L1367" s="119" t="s">
        <v>2</v>
      </c>
      <c r="M1367" s="119" t="s">
        <v>3</v>
      </c>
      <c r="N1367" s="119" t="s">
        <v>11</v>
      </c>
      <c r="O1367" s="119" t="s">
        <v>8351</v>
      </c>
      <c r="P1367" s="119" t="s">
        <v>8352</v>
      </c>
      <c r="Q1367" s="119" t="s">
        <v>8353</v>
      </c>
      <c r="R1367" s="119" t="s">
        <v>7314</v>
      </c>
      <c r="S1367" s="119" t="s">
        <v>7315</v>
      </c>
    </row>
    <row r="1368" spans="1:20" x14ac:dyDescent="0.5">
      <c r="A1368" s="119"/>
      <c r="B1368" s="121" t="s">
        <v>13</v>
      </c>
      <c r="C1368" s="122">
        <v>45840</v>
      </c>
      <c r="D1368" s="123" t="s">
        <v>2494</v>
      </c>
      <c r="E1368" s="123" t="s">
        <v>2496</v>
      </c>
      <c r="F1368" s="123" t="s">
        <v>2066</v>
      </c>
      <c r="G1368" s="123" t="s">
        <v>2495</v>
      </c>
      <c r="H1368" s="124" t="s">
        <v>3697</v>
      </c>
      <c r="I1368" s="123" t="s">
        <v>49</v>
      </c>
      <c r="J1368" s="123" t="s">
        <v>2494</v>
      </c>
      <c r="K1368" s="123" t="s">
        <v>323</v>
      </c>
      <c r="L1368" s="123" t="s">
        <v>2497</v>
      </c>
      <c r="M1368" s="125">
        <v>619300</v>
      </c>
      <c r="N1368" s="125">
        <v>100</v>
      </c>
      <c r="O1368" s="125">
        <v>1118</v>
      </c>
      <c r="P1368" s="125">
        <v>1056</v>
      </c>
      <c r="Q1368" s="125" t="s">
        <v>15</v>
      </c>
      <c r="R1368" s="127" t="s">
        <v>4650</v>
      </c>
      <c r="S1368" s="127" t="s">
        <v>4651</v>
      </c>
    </row>
    <row r="1369" spans="1:20" x14ac:dyDescent="0.5">
      <c r="A1369" s="119"/>
      <c r="B1369" s="121" t="s">
        <v>13</v>
      </c>
      <c r="C1369" s="122">
        <v>45911</v>
      </c>
      <c r="D1369" s="123" t="s">
        <v>1891</v>
      </c>
      <c r="E1369" s="123" t="s">
        <v>3911</v>
      </c>
      <c r="F1369" s="123" t="s">
        <v>2066</v>
      </c>
      <c r="G1369" s="123" t="s">
        <v>7417</v>
      </c>
      <c r="H1369" s="124" t="s">
        <v>3697</v>
      </c>
      <c r="I1369" s="123" t="s">
        <v>21</v>
      </c>
      <c r="J1369" s="123" t="s">
        <v>1888</v>
      </c>
      <c r="K1369" s="123" t="s">
        <v>729</v>
      </c>
      <c r="L1369" s="123" t="s">
        <v>1889</v>
      </c>
      <c r="M1369" s="125">
        <v>90352150</v>
      </c>
      <c r="N1369" s="125"/>
      <c r="O1369" s="125"/>
      <c r="P1369" s="125">
        <v>650000</v>
      </c>
      <c r="Q1369" s="125" t="s">
        <v>15</v>
      </c>
      <c r="R1369" s="129" t="s">
        <v>7399</v>
      </c>
      <c r="S1369" s="129" t="s">
        <v>6358</v>
      </c>
    </row>
    <row r="1370" spans="1:20" x14ac:dyDescent="0.5">
      <c r="A1370" s="119"/>
      <c r="B1370" s="121" t="s">
        <v>13</v>
      </c>
      <c r="C1370" s="122">
        <v>45903</v>
      </c>
      <c r="D1370" s="123" t="s">
        <v>1876</v>
      </c>
      <c r="E1370" s="123" t="s">
        <v>1878</v>
      </c>
      <c r="F1370" s="123" t="s">
        <v>2065</v>
      </c>
      <c r="G1370" s="123" t="s">
        <v>7416</v>
      </c>
      <c r="H1370" s="124" t="s">
        <v>3697</v>
      </c>
      <c r="I1370" s="123" t="s">
        <v>21</v>
      </c>
      <c r="J1370" s="123" t="s">
        <v>3120</v>
      </c>
      <c r="K1370" s="123" t="s">
        <v>285</v>
      </c>
      <c r="L1370" s="123" t="s">
        <v>3121</v>
      </c>
      <c r="M1370" s="125" t="s">
        <v>1875</v>
      </c>
      <c r="N1370" s="125" t="s">
        <v>1879</v>
      </c>
      <c r="O1370" s="125"/>
      <c r="P1370" s="125"/>
      <c r="Q1370" s="125" t="s">
        <v>15</v>
      </c>
      <c r="R1370" s="129" t="s">
        <v>3926</v>
      </c>
      <c r="S1370" s="129" t="s">
        <v>3927</v>
      </c>
    </row>
    <row r="1371" spans="1:20" x14ac:dyDescent="0.5">
      <c r="A1371" s="119"/>
      <c r="B1371" s="121" t="s">
        <v>13</v>
      </c>
      <c r="C1371" s="122">
        <v>45951</v>
      </c>
      <c r="D1371" s="123" t="s">
        <v>4646</v>
      </c>
      <c r="E1371" s="123" t="s">
        <v>4645</v>
      </c>
      <c r="F1371" s="123" t="s">
        <v>2066</v>
      </c>
      <c r="G1371" s="123" t="s">
        <v>4644</v>
      </c>
      <c r="H1371" s="124" t="s">
        <v>3697</v>
      </c>
      <c r="I1371" s="123" t="s">
        <v>149</v>
      </c>
      <c r="J1371" s="123" t="s">
        <v>4647</v>
      </c>
      <c r="K1371" s="123" t="s">
        <v>323</v>
      </c>
      <c r="L1371" s="123" t="s">
        <v>4648</v>
      </c>
      <c r="M1371" s="125">
        <v>1064800</v>
      </c>
      <c r="N1371" s="125">
        <v>5000</v>
      </c>
      <c r="O1371" s="125">
        <v>2699</v>
      </c>
      <c r="P1371" s="125">
        <v>2871</v>
      </c>
      <c r="Q1371" s="125"/>
      <c r="R1371" s="129" t="s">
        <v>4642</v>
      </c>
      <c r="S1371" s="129" t="s">
        <v>4643</v>
      </c>
    </row>
    <row r="1372" spans="1:20" x14ac:dyDescent="0.5">
      <c r="A1372" s="119"/>
      <c r="B1372" s="121" t="s">
        <v>13</v>
      </c>
      <c r="C1372" s="122">
        <v>45932</v>
      </c>
      <c r="D1372" s="123" t="s">
        <v>6272</v>
      </c>
      <c r="E1372" s="123" t="s">
        <v>6273</v>
      </c>
      <c r="F1372" s="123" t="s">
        <v>2066</v>
      </c>
      <c r="G1372" s="123" t="s">
        <v>6274</v>
      </c>
      <c r="H1372" s="124" t="s">
        <v>3697</v>
      </c>
      <c r="I1372" s="123" t="s">
        <v>21</v>
      </c>
      <c r="J1372" s="123" t="s">
        <v>6275</v>
      </c>
      <c r="K1372" s="123" t="s">
        <v>6</v>
      </c>
      <c r="L1372" s="123" t="s">
        <v>6276</v>
      </c>
      <c r="M1372" s="125">
        <v>331300</v>
      </c>
      <c r="N1372" s="125">
        <v>100</v>
      </c>
      <c r="O1372" s="125">
        <v>1341</v>
      </c>
      <c r="P1372" s="125">
        <v>1427</v>
      </c>
      <c r="Q1372" s="125"/>
      <c r="R1372" s="129" t="s">
        <v>6277</v>
      </c>
      <c r="S1372" s="127" t="s">
        <v>6278</v>
      </c>
    </row>
    <row r="1373" spans="1:20" x14ac:dyDescent="0.5">
      <c r="A1373" s="119"/>
      <c r="B1373" s="121" t="s">
        <v>13</v>
      </c>
      <c r="C1373" s="122">
        <v>45946</v>
      </c>
      <c r="D1373" s="123" t="s">
        <v>2490</v>
      </c>
      <c r="E1373" s="123" t="s">
        <v>2491</v>
      </c>
      <c r="F1373" s="123" t="s">
        <v>2066</v>
      </c>
      <c r="G1373" s="123" t="s">
        <v>2492</v>
      </c>
      <c r="H1373" s="124" t="s">
        <v>3697</v>
      </c>
      <c r="I1373" s="123" t="s">
        <v>49</v>
      </c>
      <c r="J1373" s="123" t="s">
        <v>2490</v>
      </c>
      <c r="K1373" s="123" t="s">
        <v>323</v>
      </c>
      <c r="L1373" s="17" t="s">
        <v>2796</v>
      </c>
      <c r="M1373" s="125">
        <v>200000</v>
      </c>
      <c r="N1373" s="125">
        <v>100</v>
      </c>
      <c r="O1373" s="125">
        <v>827</v>
      </c>
      <c r="P1373" s="125">
        <v>782</v>
      </c>
      <c r="Q1373" s="125" t="s">
        <v>15</v>
      </c>
      <c r="R1373" s="127" t="s">
        <v>5386</v>
      </c>
      <c r="S1373" s="127" t="s">
        <v>5387</v>
      </c>
    </row>
    <row r="1374" spans="1:20" x14ac:dyDescent="0.5">
      <c r="A1374" s="119"/>
      <c r="B1374" s="121" t="s">
        <v>13</v>
      </c>
      <c r="C1374" s="122">
        <v>45930</v>
      </c>
      <c r="D1374" s="123" t="s">
        <v>1884</v>
      </c>
      <c r="E1374" s="123" t="s">
        <v>1886</v>
      </c>
      <c r="F1374" s="123" t="s">
        <v>2066</v>
      </c>
      <c r="G1374" s="123" t="s">
        <v>7418</v>
      </c>
      <c r="H1374" s="124" t="s">
        <v>3697</v>
      </c>
      <c r="I1374" s="123" t="s">
        <v>21</v>
      </c>
      <c r="J1374" s="123" t="s">
        <v>1882</v>
      </c>
      <c r="K1374" s="123" t="s">
        <v>1883</v>
      </c>
      <c r="L1374" s="123" t="s">
        <v>39</v>
      </c>
      <c r="M1374" s="125">
        <v>271700</v>
      </c>
      <c r="N1374" s="125"/>
      <c r="O1374" s="125"/>
      <c r="P1374" s="125"/>
      <c r="Q1374" s="125">
        <v>4417</v>
      </c>
      <c r="R1374" s="129" t="s">
        <v>5695</v>
      </c>
      <c r="S1374" s="127" t="s">
        <v>5696</v>
      </c>
    </row>
    <row r="1375" spans="1:20" x14ac:dyDescent="0.5">
      <c r="A1375" s="119"/>
      <c r="B1375" s="121" t="s">
        <v>13</v>
      </c>
      <c r="C1375" s="122">
        <v>45930</v>
      </c>
      <c r="D1375" s="123" t="s">
        <v>1884</v>
      </c>
      <c r="E1375" s="123" t="s">
        <v>1886</v>
      </c>
      <c r="F1375" s="123" t="s">
        <v>2066</v>
      </c>
      <c r="G1375" s="123" t="s">
        <v>7419</v>
      </c>
      <c r="H1375" s="124" t="s">
        <v>3697</v>
      </c>
      <c r="I1375" s="123" t="s">
        <v>21</v>
      </c>
      <c r="J1375" s="123" t="s">
        <v>1882</v>
      </c>
      <c r="K1375" s="123" t="s">
        <v>1883</v>
      </c>
      <c r="L1375" s="123" t="s">
        <v>39</v>
      </c>
      <c r="M1375" s="125">
        <v>1622000</v>
      </c>
      <c r="N1375" s="125">
        <v>28500</v>
      </c>
      <c r="O1375" s="125">
        <v>34754</v>
      </c>
      <c r="P1375" s="125">
        <v>32569</v>
      </c>
      <c r="Q1375" s="125"/>
      <c r="R1375" s="129" t="s">
        <v>5695</v>
      </c>
      <c r="S1375" s="127" t="s">
        <v>5696</v>
      </c>
    </row>
    <row r="1376" spans="1:20" s="11" customFormat="1" x14ac:dyDescent="0.5">
      <c r="A1376" s="119"/>
      <c r="B1376" s="121" t="s">
        <v>3379</v>
      </c>
      <c r="C1376" s="122">
        <v>45930</v>
      </c>
      <c r="D1376" s="124" t="s">
        <v>4230</v>
      </c>
      <c r="E1376" s="124" t="s">
        <v>4227</v>
      </c>
      <c r="F1376" s="123" t="s">
        <v>2066</v>
      </c>
      <c r="G1376" s="124" t="s">
        <v>4788</v>
      </c>
      <c r="H1376" s="124" t="s">
        <v>3697</v>
      </c>
      <c r="I1376" s="124" t="s">
        <v>3379</v>
      </c>
      <c r="J1376" s="123" t="s">
        <v>8004</v>
      </c>
      <c r="K1376" s="123" t="s">
        <v>6347</v>
      </c>
      <c r="L1376" s="123" t="s">
        <v>8005</v>
      </c>
      <c r="M1376" s="125">
        <v>3024600</v>
      </c>
      <c r="N1376" s="125"/>
      <c r="O1376" s="125">
        <v>9494</v>
      </c>
      <c r="P1376" s="125">
        <v>10252</v>
      </c>
      <c r="Q1376" s="125"/>
      <c r="R1376" s="127" t="s">
        <v>4228</v>
      </c>
      <c r="S1376" s="127" t="s">
        <v>4229</v>
      </c>
    </row>
    <row r="1377" spans="1:19" s="11" customFormat="1" x14ac:dyDescent="0.5">
      <c r="A1377" s="119"/>
      <c r="B1377" s="121"/>
      <c r="C1377" s="122"/>
      <c r="D1377" s="124"/>
      <c r="E1377" s="124"/>
      <c r="F1377" s="123"/>
      <c r="G1377" s="124"/>
      <c r="H1377" s="124"/>
      <c r="I1377" s="124"/>
      <c r="J1377" s="121"/>
      <c r="K1377" s="121"/>
      <c r="L1377" s="121"/>
      <c r="M1377" s="125"/>
      <c r="N1377" s="125"/>
      <c r="O1377" s="125"/>
      <c r="P1377" s="125"/>
      <c r="Q1377" s="125"/>
      <c r="R1377" s="127"/>
      <c r="S1377" s="127"/>
    </row>
    <row r="1378" spans="1:19" s="3" customFormat="1" ht="17.25" x14ac:dyDescent="0.45">
      <c r="A1378" s="119" t="s">
        <v>1994</v>
      </c>
      <c r="B1378" s="119" t="s">
        <v>7305</v>
      </c>
      <c r="C1378" s="119" t="s">
        <v>7306</v>
      </c>
      <c r="D1378" s="119" t="s">
        <v>7307</v>
      </c>
      <c r="E1378" s="119" t="s">
        <v>7308</v>
      </c>
      <c r="F1378" s="119" t="s">
        <v>7309</v>
      </c>
      <c r="G1378" s="119" t="s">
        <v>2616</v>
      </c>
      <c r="H1378" s="120" t="s">
        <v>7310</v>
      </c>
      <c r="I1378" s="119" t="s">
        <v>7311</v>
      </c>
      <c r="J1378" s="119" t="s">
        <v>7312</v>
      </c>
      <c r="K1378" s="119" t="s">
        <v>7313</v>
      </c>
      <c r="L1378" s="119" t="s">
        <v>2</v>
      </c>
      <c r="M1378" s="119" t="s">
        <v>3</v>
      </c>
      <c r="N1378" s="119" t="s">
        <v>11</v>
      </c>
      <c r="O1378" s="119" t="s">
        <v>8351</v>
      </c>
      <c r="P1378" s="119" t="s">
        <v>8352</v>
      </c>
      <c r="Q1378" s="119" t="s">
        <v>8353</v>
      </c>
      <c r="R1378" s="119" t="s">
        <v>7314</v>
      </c>
      <c r="S1378" s="119" t="s">
        <v>7315</v>
      </c>
    </row>
    <row r="1379" spans="1:19" x14ac:dyDescent="0.5">
      <c r="A1379" s="119"/>
      <c r="B1379" s="121" t="s">
        <v>13</v>
      </c>
      <c r="C1379" s="122">
        <v>45925</v>
      </c>
      <c r="D1379" s="123" t="s">
        <v>7236</v>
      </c>
      <c r="E1379" s="123" t="s">
        <v>7237</v>
      </c>
      <c r="F1379" s="123" t="s">
        <v>2067</v>
      </c>
      <c r="G1379" s="123" t="s">
        <v>7238</v>
      </c>
      <c r="H1379" s="124" t="s">
        <v>3697</v>
      </c>
      <c r="I1379" s="123" t="s">
        <v>21</v>
      </c>
      <c r="J1379" s="123" t="s">
        <v>7239</v>
      </c>
      <c r="K1379" s="123" t="s">
        <v>1600</v>
      </c>
      <c r="L1379" s="17" t="s">
        <v>7524</v>
      </c>
      <c r="M1379" s="125">
        <v>18811200</v>
      </c>
      <c r="N1379" s="125"/>
      <c r="O1379" s="125"/>
      <c r="P1379" s="125"/>
      <c r="Q1379" s="125" t="s">
        <v>15</v>
      </c>
      <c r="R1379" s="127" t="s">
        <v>5576</v>
      </c>
      <c r="S1379" s="127" t="s">
        <v>122</v>
      </c>
    </row>
    <row r="1380" spans="1:19" x14ac:dyDescent="0.5">
      <c r="A1380" s="119"/>
      <c r="B1380" s="121" t="s">
        <v>13</v>
      </c>
      <c r="C1380" s="122">
        <v>45950</v>
      </c>
      <c r="D1380" s="123" t="s">
        <v>1902</v>
      </c>
      <c r="E1380" s="123" t="s">
        <v>7743</v>
      </c>
      <c r="F1380" s="123" t="s">
        <v>2067</v>
      </c>
      <c r="G1380" s="123" t="s">
        <v>7420</v>
      </c>
      <c r="H1380" s="124" t="s">
        <v>3696</v>
      </c>
      <c r="I1380" s="123" t="s">
        <v>21</v>
      </c>
      <c r="J1380" s="124" t="s">
        <v>7737</v>
      </c>
      <c r="K1380" s="124" t="s">
        <v>7738</v>
      </c>
      <c r="L1380" s="123" t="s">
        <v>7739</v>
      </c>
      <c r="M1380" s="125">
        <v>1818753</v>
      </c>
      <c r="N1380" s="125"/>
      <c r="O1380" s="125"/>
      <c r="P1380" s="125">
        <v>8397</v>
      </c>
      <c r="Q1380" s="125" t="s">
        <v>15</v>
      </c>
      <c r="R1380" s="127" t="s">
        <v>3421</v>
      </c>
      <c r="S1380" s="127" t="s">
        <v>3422</v>
      </c>
    </row>
    <row r="1381" spans="1:19" x14ac:dyDescent="0.5">
      <c r="A1381" s="119"/>
      <c r="B1381" s="121" t="s">
        <v>13</v>
      </c>
      <c r="C1381" s="122">
        <v>45950</v>
      </c>
      <c r="D1381" s="123" t="s">
        <v>1909</v>
      </c>
      <c r="E1381" s="123" t="s">
        <v>7743</v>
      </c>
      <c r="F1381" s="123" t="s">
        <v>2067</v>
      </c>
      <c r="G1381" s="123" t="s">
        <v>7421</v>
      </c>
      <c r="H1381" s="124" t="s">
        <v>3697</v>
      </c>
      <c r="I1381" s="123" t="s">
        <v>21</v>
      </c>
      <c r="J1381" s="124" t="s">
        <v>7737</v>
      </c>
      <c r="K1381" s="124" t="s">
        <v>7738</v>
      </c>
      <c r="L1381" s="123" t="s">
        <v>7739</v>
      </c>
      <c r="M1381" s="125">
        <v>12528970</v>
      </c>
      <c r="N1381" s="125" t="s">
        <v>17</v>
      </c>
      <c r="O1381" s="125"/>
      <c r="P1381" s="125">
        <v>72765</v>
      </c>
      <c r="Q1381" s="125" t="s">
        <v>15</v>
      </c>
      <c r="R1381" s="129" t="s">
        <v>3419</v>
      </c>
      <c r="S1381" s="129" t="s">
        <v>3420</v>
      </c>
    </row>
    <row r="1382" spans="1:19" x14ac:dyDescent="0.5">
      <c r="A1382" s="119"/>
      <c r="B1382" s="121" t="s">
        <v>13</v>
      </c>
      <c r="C1382" s="122">
        <v>45950</v>
      </c>
      <c r="D1382" s="123" t="s">
        <v>1909</v>
      </c>
      <c r="E1382" s="123" t="s">
        <v>7743</v>
      </c>
      <c r="F1382" s="123" t="s">
        <v>2067</v>
      </c>
      <c r="G1382" s="123" t="s">
        <v>7422</v>
      </c>
      <c r="H1382" s="124" t="s">
        <v>3697</v>
      </c>
      <c r="I1382" s="123" t="s">
        <v>21</v>
      </c>
      <c r="J1382" s="124" t="s">
        <v>7737</v>
      </c>
      <c r="K1382" s="124" t="s">
        <v>7738</v>
      </c>
      <c r="L1382" s="123" t="s">
        <v>7739</v>
      </c>
      <c r="M1382" s="125">
        <v>10720729</v>
      </c>
      <c r="N1382" s="125" t="s">
        <v>17</v>
      </c>
      <c r="O1382" s="125"/>
      <c r="P1382" s="125">
        <v>60146</v>
      </c>
      <c r="Q1382" s="125" t="s">
        <v>15</v>
      </c>
      <c r="R1382" s="127" t="s">
        <v>3233</v>
      </c>
      <c r="S1382" s="127" t="s">
        <v>3234</v>
      </c>
    </row>
    <row r="1383" spans="1:19" x14ac:dyDescent="0.5">
      <c r="A1383" s="119"/>
      <c r="B1383" s="121" t="s">
        <v>13</v>
      </c>
      <c r="C1383" s="122">
        <v>45950</v>
      </c>
      <c r="D1383" s="123" t="s">
        <v>1909</v>
      </c>
      <c r="E1383" s="123" t="s">
        <v>7743</v>
      </c>
      <c r="F1383" s="123" t="s">
        <v>2067</v>
      </c>
      <c r="G1383" s="123" t="s">
        <v>7423</v>
      </c>
      <c r="H1383" s="124" t="s">
        <v>3696</v>
      </c>
      <c r="I1383" s="123" t="s">
        <v>21</v>
      </c>
      <c r="J1383" s="124" t="s">
        <v>7737</v>
      </c>
      <c r="K1383" s="124" t="s">
        <v>7738</v>
      </c>
      <c r="L1383" s="123" t="s">
        <v>7739</v>
      </c>
      <c r="M1383" s="125">
        <v>2019108</v>
      </c>
      <c r="N1383" s="125"/>
      <c r="O1383" s="125"/>
      <c r="P1383" s="125">
        <v>2590</v>
      </c>
      <c r="Q1383" s="125" t="s">
        <v>15</v>
      </c>
      <c r="R1383" s="127" t="s">
        <v>196</v>
      </c>
      <c r="S1383" s="127" t="s">
        <v>209</v>
      </c>
    </row>
    <row r="1384" spans="1:19" x14ac:dyDescent="0.5">
      <c r="A1384" s="119"/>
      <c r="B1384" s="121" t="s">
        <v>13</v>
      </c>
      <c r="C1384" s="122">
        <v>45916</v>
      </c>
      <c r="D1384" s="123" t="s">
        <v>5393</v>
      </c>
      <c r="E1384" s="123" t="s">
        <v>5388</v>
      </c>
      <c r="F1384" s="123" t="s">
        <v>2006</v>
      </c>
      <c r="G1384" s="123" t="s">
        <v>5389</v>
      </c>
      <c r="H1384" s="124" t="s">
        <v>3696</v>
      </c>
      <c r="I1384" s="123" t="s">
        <v>149</v>
      </c>
      <c r="J1384" s="123" t="s">
        <v>5391</v>
      </c>
      <c r="K1384" s="123" t="s">
        <v>5392</v>
      </c>
      <c r="L1384" s="123" t="s">
        <v>5394</v>
      </c>
      <c r="M1384" s="125">
        <v>2500000</v>
      </c>
      <c r="N1384" s="125"/>
      <c r="O1384" s="125"/>
      <c r="P1384" s="125"/>
      <c r="Q1384" s="125"/>
      <c r="R1384" s="127" t="s">
        <v>5390</v>
      </c>
      <c r="S1384" s="127" t="s">
        <v>94</v>
      </c>
    </row>
    <row r="1385" spans="1:19" x14ac:dyDescent="0.5">
      <c r="A1385" s="119"/>
      <c r="B1385" s="121" t="s">
        <v>13</v>
      </c>
      <c r="C1385" s="122">
        <v>45922</v>
      </c>
      <c r="D1385" s="123" t="s">
        <v>6753</v>
      </c>
      <c r="E1385" s="123" t="s">
        <v>6754</v>
      </c>
      <c r="F1385" s="123" t="s">
        <v>2006</v>
      </c>
      <c r="G1385" s="123" t="s">
        <v>6755</v>
      </c>
      <c r="H1385" s="124" t="s">
        <v>3697</v>
      </c>
      <c r="I1385" s="123" t="s">
        <v>19</v>
      </c>
      <c r="J1385" s="123" t="s">
        <v>4660</v>
      </c>
      <c r="K1385" s="123" t="s">
        <v>2444</v>
      </c>
      <c r="L1385" s="123" t="s">
        <v>4661</v>
      </c>
      <c r="M1385" s="135">
        <v>15167440</v>
      </c>
      <c r="N1385" s="124"/>
      <c r="O1385" s="125">
        <v>30600</v>
      </c>
      <c r="P1385" s="125"/>
      <c r="Q1385" s="124" t="s">
        <v>15</v>
      </c>
      <c r="R1385" s="129" t="s">
        <v>6756</v>
      </c>
      <c r="S1385" s="129" t="s">
        <v>6757</v>
      </c>
    </row>
    <row r="1387" spans="1:19" s="3" customFormat="1" ht="17.25" x14ac:dyDescent="0.45">
      <c r="A1387" s="119" t="s">
        <v>3472</v>
      </c>
      <c r="B1387" s="119" t="s">
        <v>7305</v>
      </c>
      <c r="C1387" s="119" t="s">
        <v>7306</v>
      </c>
      <c r="D1387" s="119" t="s">
        <v>7307</v>
      </c>
      <c r="E1387" s="119" t="s">
        <v>7308</v>
      </c>
      <c r="F1387" s="119" t="s">
        <v>7309</v>
      </c>
      <c r="G1387" s="119" t="s">
        <v>2616</v>
      </c>
      <c r="H1387" s="120" t="s">
        <v>7310</v>
      </c>
      <c r="I1387" s="119" t="s">
        <v>7311</v>
      </c>
      <c r="J1387" s="119" t="s">
        <v>7312</v>
      </c>
      <c r="K1387" s="119" t="s">
        <v>7313</v>
      </c>
      <c r="L1387" s="119" t="s">
        <v>2</v>
      </c>
      <c r="M1387" s="119" t="s">
        <v>3</v>
      </c>
      <c r="N1387" s="119" t="s">
        <v>11</v>
      </c>
      <c r="O1387" s="119" t="s">
        <v>8351</v>
      </c>
      <c r="P1387" s="119" t="s">
        <v>8352</v>
      </c>
      <c r="Q1387" s="119" t="s">
        <v>8353</v>
      </c>
      <c r="R1387" s="119" t="s">
        <v>7314</v>
      </c>
      <c r="S1387" s="119" t="s">
        <v>7315</v>
      </c>
    </row>
    <row r="1388" spans="1:19" x14ac:dyDescent="0.5">
      <c r="A1388" s="119"/>
      <c r="B1388" s="122" t="s">
        <v>13</v>
      </c>
      <c r="C1388" s="122">
        <v>45895</v>
      </c>
      <c r="D1388" s="123" t="s">
        <v>4518</v>
      </c>
      <c r="E1388" s="123" t="s">
        <v>4519</v>
      </c>
      <c r="F1388" s="123" t="s">
        <v>4520</v>
      </c>
      <c r="G1388" s="123" t="s">
        <v>4521</v>
      </c>
      <c r="H1388" s="124" t="s">
        <v>3696</v>
      </c>
      <c r="I1388" s="123" t="s">
        <v>21</v>
      </c>
      <c r="J1388" s="123" t="s">
        <v>4522</v>
      </c>
      <c r="K1388" s="123" t="s">
        <v>2407</v>
      </c>
      <c r="L1388" s="123" t="s">
        <v>4523</v>
      </c>
      <c r="M1388" s="125">
        <v>6785430</v>
      </c>
      <c r="N1388" s="125"/>
      <c r="O1388" s="125">
        <v>13946</v>
      </c>
      <c r="P1388" s="125">
        <v>24793</v>
      </c>
      <c r="Q1388" s="125"/>
      <c r="R1388" s="129" t="s">
        <v>196</v>
      </c>
      <c r="S1388" s="129" t="s">
        <v>40</v>
      </c>
    </row>
    <row r="1389" spans="1:19" x14ac:dyDescent="0.5">
      <c r="C1389" s="131"/>
      <c r="G1389" s="19"/>
      <c r="M1389" s="20"/>
      <c r="N1389" s="20"/>
      <c r="O1389" s="20"/>
      <c r="P1389" s="20"/>
      <c r="Q1389" s="20"/>
      <c r="R1389" s="47"/>
      <c r="S1389" s="47"/>
    </row>
    <row r="1390" spans="1:19" s="3" customFormat="1" ht="17.25" x14ac:dyDescent="0.45">
      <c r="A1390" s="119" t="s">
        <v>1995</v>
      </c>
      <c r="B1390" s="119" t="s">
        <v>7305</v>
      </c>
      <c r="C1390" s="119" t="s">
        <v>7306</v>
      </c>
      <c r="D1390" s="119" t="s">
        <v>7307</v>
      </c>
      <c r="E1390" s="119" t="s">
        <v>7308</v>
      </c>
      <c r="F1390" s="119" t="s">
        <v>7309</v>
      </c>
      <c r="G1390" s="119" t="s">
        <v>2616</v>
      </c>
      <c r="H1390" s="120" t="s">
        <v>7310</v>
      </c>
      <c r="I1390" s="119" t="s">
        <v>7311</v>
      </c>
      <c r="J1390" s="119" t="s">
        <v>7312</v>
      </c>
      <c r="K1390" s="119" t="s">
        <v>7313</v>
      </c>
      <c r="L1390" s="119" t="s">
        <v>2</v>
      </c>
      <c r="M1390" s="119" t="s">
        <v>3</v>
      </c>
      <c r="N1390" s="119" t="s">
        <v>11</v>
      </c>
      <c r="O1390" s="119" t="s">
        <v>8351</v>
      </c>
      <c r="P1390" s="119" t="s">
        <v>8352</v>
      </c>
      <c r="Q1390" s="119" t="s">
        <v>8353</v>
      </c>
      <c r="R1390" s="119" t="s">
        <v>7314</v>
      </c>
      <c r="S1390" s="119" t="s">
        <v>7315</v>
      </c>
    </row>
    <row r="1391" spans="1:19" x14ac:dyDescent="0.5">
      <c r="A1391" s="119"/>
      <c r="B1391" s="121" t="s">
        <v>22</v>
      </c>
      <c r="C1391" s="122">
        <v>45930</v>
      </c>
      <c r="D1391" s="123" t="s">
        <v>8094</v>
      </c>
      <c r="E1391" s="123" t="s">
        <v>8092</v>
      </c>
      <c r="F1391" s="123" t="s">
        <v>1958</v>
      </c>
      <c r="G1391" s="129" t="s">
        <v>8093</v>
      </c>
      <c r="H1391" s="124" t="s">
        <v>3697</v>
      </c>
      <c r="I1391" s="123" t="s">
        <v>376</v>
      </c>
      <c r="J1391" s="123" t="s">
        <v>7517</v>
      </c>
      <c r="K1391" s="123" t="s">
        <v>956</v>
      </c>
      <c r="L1391" s="123" t="s">
        <v>7518</v>
      </c>
      <c r="M1391" s="125">
        <v>1373800</v>
      </c>
      <c r="N1391" s="125"/>
      <c r="O1391" s="125"/>
      <c r="P1391" s="125"/>
      <c r="Q1391" s="125" t="s">
        <v>15</v>
      </c>
      <c r="R1391" s="136">
        <v>45259</v>
      </c>
      <c r="S1391" s="136">
        <v>56216</v>
      </c>
    </row>
    <row r="1392" spans="1:19" x14ac:dyDescent="0.5">
      <c r="A1392" s="119"/>
      <c r="B1392" s="121" t="s">
        <v>13</v>
      </c>
      <c r="C1392" s="122">
        <v>45930</v>
      </c>
      <c r="D1392" s="123" t="s">
        <v>2365</v>
      </c>
      <c r="E1392" s="123" t="s">
        <v>2366</v>
      </c>
      <c r="F1392" s="123" t="s">
        <v>1958</v>
      </c>
      <c r="G1392" s="123" t="s">
        <v>2367</v>
      </c>
      <c r="H1392" s="124" t="s">
        <v>3697</v>
      </c>
      <c r="I1392" s="123" t="s">
        <v>49</v>
      </c>
      <c r="J1392" s="123" t="s">
        <v>3993</v>
      </c>
      <c r="K1392" s="123" t="s">
        <v>28</v>
      </c>
      <c r="L1392" s="123" t="s">
        <v>3994</v>
      </c>
      <c r="M1392" s="125">
        <v>119711300</v>
      </c>
      <c r="N1392" s="125">
        <v>1312274</v>
      </c>
      <c r="O1392" s="125">
        <v>63996</v>
      </c>
      <c r="P1392" s="125">
        <v>359134</v>
      </c>
      <c r="Q1392" s="125" t="s">
        <v>15</v>
      </c>
      <c r="R1392" s="136">
        <v>43039</v>
      </c>
      <c r="S1392" s="136">
        <v>48944</v>
      </c>
    </row>
    <row r="1393" spans="1:19" x14ac:dyDescent="0.5">
      <c r="A1393" s="119"/>
      <c r="B1393" s="121" t="s">
        <v>13</v>
      </c>
      <c r="C1393" s="122">
        <v>45915</v>
      </c>
      <c r="D1393" s="123" t="s">
        <v>275</v>
      </c>
      <c r="E1393" s="123" t="s">
        <v>1923</v>
      </c>
      <c r="F1393" s="123" t="s">
        <v>1958</v>
      </c>
      <c r="G1393" s="123" t="s">
        <v>7424</v>
      </c>
      <c r="H1393" s="124" t="s">
        <v>3697</v>
      </c>
      <c r="I1393" s="123" t="s">
        <v>21</v>
      </c>
      <c r="J1393" s="123" t="s">
        <v>5414</v>
      </c>
      <c r="K1393" s="123" t="s">
        <v>5415</v>
      </c>
      <c r="L1393" s="17" t="s">
        <v>5416</v>
      </c>
      <c r="M1393" s="125">
        <v>146831321</v>
      </c>
      <c r="N1393" s="125"/>
      <c r="O1393" s="125">
        <v>171483</v>
      </c>
      <c r="P1393" s="125">
        <v>510032</v>
      </c>
      <c r="Q1393" s="125" t="s">
        <v>15</v>
      </c>
      <c r="R1393" s="136">
        <v>38707</v>
      </c>
      <c r="S1393" s="136">
        <v>49664</v>
      </c>
    </row>
    <row r="1394" spans="1:19" x14ac:dyDescent="0.5">
      <c r="C1394" s="131"/>
      <c r="M1394" s="20"/>
      <c r="N1394" s="20"/>
      <c r="O1394" s="20"/>
      <c r="P1394" s="20"/>
      <c r="Q1394" s="20"/>
    </row>
    <row r="1395" spans="1:19" s="3" customFormat="1" ht="17.25" x14ac:dyDescent="0.45">
      <c r="A1395" s="119" t="s">
        <v>1996</v>
      </c>
      <c r="B1395" s="119" t="s">
        <v>7305</v>
      </c>
      <c r="C1395" s="119" t="s">
        <v>7306</v>
      </c>
      <c r="D1395" s="119" t="s">
        <v>7307</v>
      </c>
      <c r="E1395" s="119" t="s">
        <v>7308</v>
      </c>
      <c r="F1395" s="119" t="s">
        <v>7309</v>
      </c>
      <c r="G1395" s="119" t="s">
        <v>2616</v>
      </c>
      <c r="H1395" s="120" t="s">
        <v>7310</v>
      </c>
      <c r="I1395" s="119" t="s">
        <v>7311</v>
      </c>
      <c r="J1395" s="119" t="s">
        <v>7312</v>
      </c>
      <c r="K1395" s="119" t="s">
        <v>7313</v>
      </c>
      <c r="L1395" s="119" t="s">
        <v>2</v>
      </c>
      <c r="M1395" s="119" t="s">
        <v>3</v>
      </c>
      <c r="N1395" s="119" t="s">
        <v>11</v>
      </c>
      <c r="O1395" s="119" t="s">
        <v>8351</v>
      </c>
      <c r="P1395" s="119" t="s">
        <v>8352</v>
      </c>
      <c r="Q1395" s="119" t="s">
        <v>8353</v>
      </c>
      <c r="R1395" s="119" t="s">
        <v>8352</v>
      </c>
      <c r="S1395" s="119" t="s">
        <v>8353</v>
      </c>
    </row>
    <row r="1396" spans="1:19" x14ac:dyDescent="0.5">
      <c r="A1396" s="119"/>
      <c r="B1396" s="121" t="s">
        <v>13</v>
      </c>
      <c r="C1396" s="122">
        <v>45925</v>
      </c>
      <c r="D1396" s="123" t="s">
        <v>7987</v>
      </c>
      <c r="E1396" s="123" t="s">
        <v>7988</v>
      </c>
      <c r="F1396" s="123" t="s">
        <v>2070</v>
      </c>
      <c r="G1396" s="123" t="s">
        <v>7989</v>
      </c>
      <c r="H1396" s="124" t="s">
        <v>3696</v>
      </c>
      <c r="I1396" s="123" t="s">
        <v>21</v>
      </c>
      <c r="J1396" s="123" t="s">
        <v>7991</v>
      </c>
      <c r="K1396" s="123" t="s">
        <v>1474</v>
      </c>
      <c r="L1396" s="123"/>
      <c r="M1396" s="125">
        <v>16260125</v>
      </c>
      <c r="N1396" s="125"/>
      <c r="O1396" s="125">
        <v>5366</v>
      </c>
      <c r="P1396" s="125">
        <v>9312</v>
      </c>
      <c r="Q1396" s="125" t="s">
        <v>15</v>
      </c>
      <c r="R1396" s="129" t="s">
        <v>7990</v>
      </c>
      <c r="S1396" s="136">
        <v>46752</v>
      </c>
    </row>
    <row r="1397" spans="1:19" x14ac:dyDescent="0.5">
      <c r="A1397" s="119"/>
      <c r="B1397" s="121" t="s">
        <v>13</v>
      </c>
      <c r="C1397" s="122">
        <v>45755</v>
      </c>
      <c r="D1397" s="123" t="s">
        <v>5251</v>
      </c>
      <c r="E1397" s="123" t="s">
        <v>5252</v>
      </c>
      <c r="F1397" s="123" t="s">
        <v>2070</v>
      </c>
      <c r="G1397" s="123" t="s">
        <v>5255</v>
      </c>
      <c r="H1397" s="124" t="s">
        <v>3697</v>
      </c>
      <c r="I1397" s="123" t="s">
        <v>21</v>
      </c>
      <c r="J1397" s="123" t="s">
        <v>7382</v>
      </c>
      <c r="K1397" s="123" t="s">
        <v>7383</v>
      </c>
      <c r="L1397" s="123" t="s">
        <v>7384</v>
      </c>
      <c r="M1397" s="125">
        <v>35477400</v>
      </c>
      <c r="N1397" s="125"/>
      <c r="O1397" s="125"/>
      <c r="P1397" s="125"/>
      <c r="Q1397" s="125" t="s">
        <v>15</v>
      </c>
      <c r="R1397" s="129" t="s">
        <v>5253</v>
      </c>
      <c r="S1397" s="136">
        <v>47483</v>
      </c>
    </row>
    <row r="1398" spans="1:19" x14ac:dyDescent="0.5">
      <c r="A1398" s="119"/>
      <c r="B1398" s="121" t="s">
        <v>13</v>
      </c>
      <c r="C1398" s="122">
        <v>45755</v>
      </c>
      <c r="D1398" s="123" t="s">
        <v>5251</v>
      </c>
      <c r="E1398" s="123" t="s">
        <v>5252</v>
      </c>
      <c r="F1398" s="123" t="s">
        <v>2070</v>
      </c>
      <c r="G1398" s="123" t="s">
        <v>6457</v>
      </c>
      <c r="H1398" s="124" t="s">
        <v>3696</v>
      </c>
      <c r="I1398" s="123" t="s">
        <v>21</v>
      </c>
      <c r="J1398" s="123" t="s">
        <v>7382</v>
      </c>
      <c r="K1398" s="123" t="s">
        <v>7383</v>
      </c>
      <c r="L1398" s="123" t="s">
        <v>7384</v>
      </c>
      <c r="M1398" s="125">
        <v>35250000</v>
      </c>
      <c r="N1398" s="125"/>
      <c r="O1398" s="125"/>
      <c r="P1398" s="125">
        <v>16523</v>
      </c>
      <c r="Q1398" s="125" t="s">
        <v>15</v>
      </c>
      <c r="R1398" s="129" t="s">
        <v>5253</v>
      </c>
      <c r="S1398" s="136">
        <v>47483</v>
      </c>
    </row>
    <row r="1399" spans="1:19" x14ac:dyDescent="0.5">
      <c r="A1399" s="119"/>
      <c r="B1399" s="121" t="s">
        <v>13</v>
      </c>
      <c r="C1399" s="122">
        <v>45930</v>
      </c>
      <c r="D1399" s="123" t="s">
        <v>8096</v>
      </c>
      <c r="E1399" s="123" t="s">
        <v>7988</v>
      </c>
      <c r="F1399" s="123" t="s">
        <v>2070</v>
      </c>
      <c r="G1399" s="123" t="s">
        <v>8098</v>
      </c>
      <c r="H1399" s="124" t="s">
        <v>3696</v>
      </c>
      <c r="I1399" s="123" t="s">
        <v>21</v>
      </c>
      <c r="J1399" s="123" t="s">
        <v>8097</v>
      </c>
      <c r="K1399" s="123" t="s">
        <v>2888</v>
      </c>
      <c r="L1399" s="17" t="s">
        <v>8099</v>
      </c>
      <c r="M1399" s="125">
        <v>57300000</v>
      </c>
      <c r="N1399" s="125"/>
      <c r="O1399" s="125"/>
      <c r="P1399" s="125">
        <v>4600</v>
      </c>
      <c r="Q1399" s="125"/>
      <c r="R1399" s="129" t="s">
        <v>146</v>
      </c>
      <c r="S1399" s="127" t="s">
        <v>249</v>
      </c>
    </row>
    <row r="1400" spans="1:19" x14ac:dyDescent="0.5">
      <c r="A1400" s="119"/>
      <c r="B1400" s="121" t="s">
        <v>13</v>
      </c>
      <c r="C1400" s="122">
        <v>45926</v>
      </c>
      <c r="D1400" s="123" t="s">
        <v>5266</v>
      </c>
      <c r="E1400" s="123" t="s">
        <v>5267</v>
      </c>
      <c r="F1400" s="123" t="s">
        <v>2069</v>
      </c>
      <c r="G1400" s="123" t="s">
        <v>5268</v>
      </c>
      <c r="H1400" s="124" t="s">
        <v>3697</v>
      </c>
      <c r="I1400" s="123" t="s">
        <v>21</v>
      </c>
      <c r="J1400" s="123" t="s">
        <v>8032</v>
      </c>
      <c r="K1400" s="123" t="s">
        <v>263</v>
      </c>
      <c r="L1400" s="17" t="s">
        <v>8033</v>
      </c>
      <c r="M1400" s="125">
        <v>20225700</v>
      </c>
      <c r="N1400" s="125"/>
      <c r="O1400" s="125"/>
      <c r="P1400" s="125"/>
      <c r="Q1400" s="125"/>
      <c r="R1400" s="129" t="s">
        <v>5270</v>
      </c>
      <c r="S1400" s="127" t="s">
        <v>94</v>
      </c>
    </row>
    <row r="1401" spans="1:19" x14ac:dyDescent="0.5">
      <c r="A1401" s="119"/>
      <c r="B1401" s="121" t="s">
        <v>13</v>
      </c>
      <c r="C1401" s="122">
        <v>45926</v>
      </c>
      <c r="D1401" s="123" t="s">
        <v>5266</v>
      </c>
      <c r="E1401" s="123" t="s">
        <v>5267</v>
      </c>
      <c r="F1401" s="123" t="s">
        <v>2069</v>
      </c>
      <c r="G1401" s="123" t="s">
        <v>6660</v>
      </c>
      <c r="H1401" s="124" t="s">
        <v>3696</v>
      </c>
      <c r="I1401" s="123" t="s">
        <v>21</v>
      </c>
      <c r="J1401" s="123" t="s">
        <v>8032</v>
      </c>
      <c r="K1401" s="123" t="s">
        <v>263</v>
      </c>
      <c r="L1401" s="17" t="s">
        <v>8033</v>
      </c>
      <c r="M1401" s="125">
        <v>7144063</v>
      </c>
      <c r="N1401" s="125"/>
      <c r="O1401" s="125"/>
      <c r="P1401" s="125">
        <v>2854</v>
      </c>
      <c r="Q1401" s="125"/>
      <c r="R1401" s="129" t="s">
        <v>203</v>
      </c>
      <c r="S1401" s="127" t="s">
        <v>94</v>
      </c>
    </row>
    <row r="1402" spans="1:19" x14ac:dyDescent="0.5">
      <c r="A1402" s="119"/>
      <c r="B1402" s="121" t="s">
        <v>13</v>
      </c>
      <c r="C1402" s="122">
        <v>45925</v>
      </c>
      <c r="D1402" s="123" t="s">
        <v>5596</v>
      </c>
      <c r="E1402" s="123" t="s">
        <v>5597</v>
      </c>
      <c r="F1402" s="123" t="s">
        <v>2069</v>
      </c>
      <c r="G1402" s="123" t="s">
        <v>5598</v>
      </c>
      <c r="H1402" s="124" t="s">
        <v>3697</v>
      </c>
      <c r="I1402" s="123" t="s">
        <v>21</v>
      </c>
      <c r="J1402" s="123" t="s">
        <v>5600</v>
      </c>
      <c r="K1402" s="123" t="s">
        <v>33</v>
      </c>
      <c r="L1402" s="123" t="s">
        <v>6639</v>
      </c>
      <c r="M1402" s="125">
        <v>52271250</v>
      </c>
      <c r="N1402" s="125"/>
      <c r="O1402" s="125">
        <v>53637</v>
      </c>
      <c r="P1402" s="125"/>
      <c r="Q1402" s="125"/>
      <c r="R1402" s="127" t="s">
        <v>5599</v>
      </c>
      <c r="S1402" s="127" t="s">
        <v>249</v>
      </c>
    </row>
    <row r="1403" spans="1:19" x14ac:dyDescent="0.5">
      <c r="A1403" s="119"/>
      <c r="B1403" s="121" t="s">
        <v>13</v>
      </c>
      <c r="C1403" s="122">
        <v>45925</v>
      </c>
      <c r="D1403" s="123" t="s">
        <v>5596</v>
      </c>
      <c r="E1403" s="123" t="s">
        <v>5597</v>
      </c>
      <c r="F1403" s="123" t="s">
        <v>2069</v>
      </c>
      <c r="G1403" s="123" t="s">
        <v>7992</v>
      </c>
      <c r="H1403" s="124" t="s">
        <v>3696</v>
      </c>
      <c r="I1403" s="123" t="s">
        <v>21</v>
      </c>
      <c r="J1403" s="123" t="s">
        <v>5600</v>
      </c>
      <c r="K1403" s="123" t="s">
        <v>33</v>
      </c>
      <c r="L1403" s="123" t="s">
        <v>6639</v>
      </c>
      <c r="M1403" s="125">
        <v>57000000</v>
      </c>
      <c r="N1403" s="125"/>
      <c r="O1403" s="125">
        <v>58978</v>
      </c>
      <c r="P1403" s="125">
        <v>16424</v>
      </c>
      <c r="Q1403" s="125"/>
      <c r="R1403" s="127" t="s">
        <v>5599</v>
      </c>
      <c r="S1403" s="127" t="s">
        <v>249</v>
      </c>
    </row>
    <row r="1404" spans="1:19" x14ac:dyDescent="0.5">
      <c r="A1404" s="119"/>
      <c r="B1404" s="121" t="s">
        <v>13</v>
      </c>
      <c r="C1404" s="122">
        <v>45940</v>
      </c>
      <c r="D1404" s="123" t="s">
        <v>6746</v>
      </c>
      <c r="E1404" s="123" t="s">
        <v>6747</v>
      </c>
      <c r="F1404" s="123" t="s">
        <v>2069</v>
      </c>
      <c r="G1404" s="123" t="s">
        <v>7437</v>
      </c>
      <c r="H1404" s="124" t="s">
        <v>3696</v>
      </c>
      <c r="I1404" s="123" t="s">
        <v>21</v>
      </c>
      <c r="J1404" s="123" t="s">
        <v>8242</v>
      </c>
      <c r="K1404" s="123" t="s">
        <v>278</v>
      </c>
      <c r="L1404" s="123" t="s">
        <v>8243</v>
      </c>
      <c r="M1404" s="125">
        <v>22000000</v>
      </c>
      <c r="N1404" s="125"/>
      <c r="O1404" s="125"/>
      <c r="P1404" s="125"/>
      <c r="Q1404" s="125"/>
      <c r="R1404" s="129" t="s">
        <v>203</v>
      </c>
      <c r="S1404" s="129" t="s">
        <v>94</v>
      </c>
    </row>
    <row r="1406" spans="1:19" x14ac:dyDescent="0.5">
      <c r="A1406" s="17"/>
    </row>
    <row r="1407" spans="1:19" x14ac:dyDescent="0.5">
      <c r="O1407" s="3"/>
      <c r="P1407" s="3"/>
    </row>
  </sheetData>
  <phoneticPr fontId="16" type="noConversion"/>
  <hyperlinks>
    <hyperlink ref="L358" r:id="rId1" xr:uid="{2A6DCAE6-6EB6-4396-BD4C-3E612153FB0D}"/>
    <hyperlink ref="L359" r:id="rId2" xr:uid="{52105336-D9B7-43C7-9EA1-370456341757}"/>
    <hyperlink ref="L1010" r:id="rId3" xr:uid="{35CC072A-8857-4527-B622-EFFF964EBEE0}"/>
    <hyperlink ref="L1011" r:id="rId4" xr:uid="{21764ECF-8000-487A-828C-F5CD9A890699}"/>
    <hyperlink ref="L1012" r:id="rId5" xr:uid="{9C968786-99E0-4994-8779-ED4F19E834A2}"/>
  </hyperlinks>
  <pageMargins left="0" right="0" top="0" bottom="0" header="0" footer="0"/>
  <pageSetup paperSize="17" scale="35" orientation="landscape" r:id="rId6"/>
  <ignoredErrors>
    <ignoredError sqref="M66:N66 M88 N435 M515 M899:P899 Q66 M133:M134 M445 P445 M489:P489 O496:P496 N498 P570 Q763 Q782 M1207:N1207 M1188 O1306:P1306 N1328 M1370:N1370 Q1393 N1268 N963 M900:O900 M71:M73 O499:P499 M499 N1105:O1105 N1104 M864:N866 M377 N1381 Q765 Q764 N1291:N1292 Q566 N466:P466 M1306 M901:P903 M848:N848 N1107:O1107 Q644 M1044 N1034 N967 N1103:O1103 O1106 P572:P574 N430 Q1396 M905 N1239 Q1380:Q1381 N1049 M1308 G1205 P1207 O494:P494 Q377 Q356:Q357 M986 N1323:N1327 N846:N847 Q1369:Q1370 Q642:Q643 Q375 M1295:M1296 Q361:Q367 N643 O515:P515 M911 G651 N1046:N1047 N1237 N1336 N1335 N1337:N13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19812-E501-40A4-AC47-B9B4BC630C8E}">
  <dimension ref="A1:A379"/>
  <sheetViews>
    <sheetView workbookViewId="0"/>
  </sheetViews>
  <sheetFormatPr defaultRowHeight="17.649999999999999" x14ac:dyDescent="0.5"/>
  <cols>
    <col min="1" max="1" width="82.59765625" style="17" bestFit="1" customWidth="1"/>
  </cols>
  <sheetData>
    <row r="1" spans="1:1" x14ac:dyDescent="0.5">
      <c r="A1" s="17" t="s">
        <v>4465</v>
      </c>
    </row>
    <row r="2" spans="1:1" x14ac:dyDescent="0.5">
      <c r="A2" s="17" t="s">
        <v>2162</v>
      </c>
    </row>
    <row r="3" spans="1:1" x14ac:dyDescent="0.5">
      <c r="A3" s="17" t="s">
        <v>7821</v>
      </c>
    </row>
    <row r="4" spans="1:1" x14ac:dyDescent="0.5">
      <c r="A4" s="17" t="s">
        <v>4041</v>
      </c>
    </row>
    <row r="5" spans="1:1" x14ac:dyDescent="0.5">
      <c r="A5" s="17" t="s">
        <v>5075</v>
      </c>
    </row>
    <row r="6" spans="1:1" x14ac:dyDescent="0.5">
      <c r="A6" s="17" t="s">
        <v>4336</v>
      </c>
    </row>
    <row r="7" spans="1:1" x14ac:dyDescent="0.5">
      <c r="A7" s="17" t="s">
        <v>509</v>
      </c>
    </row>
    <row r="8" spans="1:1" x14ac:dyDescent="0.5">
      <c r="A8" s="17" t="s">
        <v>2431</v>
      </c>
    </row>
    <row r="9" spans="1:1" x14ac:dyDescent="0.5">
      <c r="A9" s="17" t="s">
        <v>4309</v>
      </c>
    </row>
    <row r="10" spans="1:1" x14ac:dyDescent="0.5">
      <c r="A10" s="17" t="s">
        <v>7391</v>
      </c>
    </row>
    <row r="11" spans="1:1" x14ac:dyDescent="0.5">
      <c r="A11" s="17" t="s">
        <v>5636</v>
      </c>
    </row>
    <row r="12" spans="1:1" x14ac:dyDescent="0.5">
      <c r="A12" s="17" t="s">
        <v>7792</v>
      </c>
    </row>
    <row r="13" spans="1:1" x14ac:dyDescent="0.5">
      <c r="A13" s="17" t="s">
        <v>5460</v>
      </c>
    </row>
    <row r="14" spans="1:1" x14ac:dyDescent="0.5">
      <c r="A14" s="17" t="s">
        <v>2307</v>
      </c>
    </row>
    <row r="15" spans="1:1" x14ac:dyDescent="0.5">
      <c r="A15" s="17" t="s">
        <v>2076</v>
      </c>
    </row>
    <row r="16" spans="1:1" x14ac:dyDescent="0.5">
      <c r="A16" s="17" t="s">
        <v>6821</v>
      </c>
    </row>
    <row r="17" spans="1:1" x14ac:dyDescent="0.5">
      <c r="A17" s="17" t="s">
        <v>6684</v>
      </c>
    </row>
    <row r="18" spans="1:1" x14ac:dyDescent="0.5">
      <c r="A18" s="17" t="s">
        <v>7206</v>
      </c>
    </row>
    <row r="19" spans="1:1" x14ac:dyDescent="0.5">
      <c r="A19" s="17" t="s">
        <v>6599</v>
      </c>
    </row>
    <row r="20" spans="1:1" x14ac:dyDescent="0.5">
      <c r="A20" s="17" t="s">
        <v>3847</v>
      </c>
    </row>
    <row r="21" spans="1:1" x14ac:dyDescent="0.5">
      <c r="A21" s="17" t="s">
        <v>493</v>
      </c>
    </row>
    <row r="22" spans="1:1" x14ac:dyDescent="0.5">
      <c r="A22" s="17" t="s">
        <v>6471</v>
      </c>
    </row>
    <row r="23" spans="1:1" x14ac:dyDescent="0.5">
      <c r="A23" s="17" t="s">
        <v>2750</v>
      </c>
    </row>
    <row r="24" spans="1:1" x14ac:dyDescent="0.5">
      <c r="A24" s="17" t="s">
        <v>7636</v>
      </c>
    </row>
    <row r="25" spans="1:1" x14ac:dyDescent="0.5">
      <c r="A25" s="17" t="s">
        <v>7368</v>
      </c>
    </row>
    <row r="26" spans="1:1" x14ac:dyDescent="0.5">
      <c r="A26" s="17" t="s">
        <v>6357</v>
      </c>
    </row>
    <row r="27" spans="1:1" x14ac:dyDescent="0.5">
      <c r="A27" s="17" t="s">
        <v>957</v>
      </c>
    </row>
    <row r="28" spans="1:1" x14ac:dyDescent="0.5">
      <c r="A28" s="17" t="s">
        <v>2318</v>
      </c>
    </row>
    <row r="29" spans="1:1" x14ac:dyDescent="0.5">
      <c r="A29" s="17" t="s">
        <v>7346</v>
      </c>
    </row>
    <row r="30" spans="1:1" x14ac:dyDescent="0.5">
      <c r="A30" s="17" t="s">
        <v>7815</v>
      </c>
    </row>
    <row r="31" spans="1:1" x14ac:dyDescent="0.5">
      <c r="A31" s="17" t="s">
        <v>4142</v>
      </c>
    </row>
    <row r="32" spans="1:1" x14ac:dyDescent="0.5">
      <c r="A32" s="17" t="s">
        <v>5924</v>
      </c>
    </row>
    <row r="33" spans="1:1" x14ac:dyDescent="0.5">
      <c r="A33" s="17" t="s">
        <v>6183</v>
      </c>
    </row>
    <row r="34" spans="1:1" x14ac:dyDescent="0.5">
      <c r="A34" s="17" t="s">
        <v>5135</v>
      </c>
    </row>
    <row r="35" spans="1:1" x14ac:dyDescent="0.5">
      <c r="A35" s="17" t="s">
        <v>1021</v>
      </c>
    </row>
    <row r="36" spans="1:1" x14ac:dyDescent="0.5">
      <c r="A36" s="17" t="s">
        <v>5794</v>
      </c>
    </row>
    <row r="37" spans="1:1" x14ac:dyDescent="0.5">
      <c r="A37" s="17" t="s">
        <v>372</v>
      </c>
    </row>
    <row r="38" spans="1:1" x14ac:dyDescent="0.5">
      <c r="A38" s="17" t="s">
        <v>7362</v>
      </c>
    </row>
    <row r="39" spans="1:1" x14ac:dyDescent="0.5">
      <c r="A39" s="17" t="s">
        <v>5922</v>
      </c>
    </row>
    <row r="40" spans="1:1" x14ac:dyDescent="0.5">
      <c r="A40" s="17" t="s">
        <v>2287</v>
      </c>
    </row>
    <row r="41" spans="1:1" x14ac:dyDescent="0.5">
      <c r="A41" s="17" t="s">
        <v>6615</v>
      </c>
    </row>
    <row r="42" spans="1:1" x14ac:dyDescent="0.5">
      <c r="A42" s="17" t="s">
        <v>7781</v>
      </c>
    </row>
    <row r="43" spans="1:1" x14ac:dyDescent="0.5">
      <c r="A43" s="17" t="s">
        <v>2497</v>
      </c>
    </row>
    <row r="44" spans="1:1" x14ac:dyDescent="0.5">
      <c r="A44" s="17" t="s">
        <v>299</v>
      </c>
    </row>
    <row r="45" spans="1:1" x14ac:dyDescent="0.5">
      <c r="A45" s="17" t="s">
        <v>2389</v>
      </c>
    </row>
    <row r="46" spans="1:1" x14ac:dyDescent="0.5">
      <c r="A46" s="17" t="s">
        <v>4860</v>
      </c>
    </row>
    <row r="47" spans="1:1" x14ac:dyDescent="0.5">
      <c r="A47" s="17" t="s">
        <v>3357</v>
      </c>
    </row>
    <row r="48" spans="1:1" x14ac:dyDescent="0.5">
      <c r="A48" s="17" t="s">
        <v>5949</v>
      </c>
    </row>
    <row r="49" spans="1:1" x14ac:dyDescent="0.5">
      <c r="A49" s="17" t="s">
        <v>4656</v>
      </c>
    </row>
    <row r="50" spans="1:1" x14ac:dyDescent="0.5">
      <c r="A50" s="17" t="s">
        <v>5894</v>
      </c>
    </row>
    <row r="51" spans="1:1" x14ac:dyDescent="0.5">
      <c r="A51" s="17" t="s">
        <v>7639</v>
      </c>
    </row>
    <row r="52" spans="1:1" x14ac:dyDescent="0.5">
      <c r="A52" s="17" t="s">
        <v>5958</v>
      </c>
    </row>
    <row r="53" spans="1:1" x14ac:dyDescent="0.5">
      <c r="A53" s="17" t="s">
        <v>3206</v>
      </c>
    </row>
    <row r="54" spans="1:1" x14ac:dyDescent="0.5">
      <c r="A54" s="17" t="s">
        <v>3616</v>
      </c>
    </row>
    <row r="55" spans="1:1" x14ac:dyDescent="0.5">
      <c r="A55" s="17" t="s">
        <v>7291</v>
      </c>
    </row>
    <row r="56" spans="1:1" x14ac:dyDescent="0.5">
      <c r="A56" s="17" t="s">
        <v>3979</v>
      </c>
    </row>
    <row r="57" spans="1:1" x14ac:dyDescent="0.5">
      <c r="A57" s="17" t="s">
        <v>7324</v>
      </c>
    </row>
    <row r="58" spans="1:1" x14ac:dyDescent="0.5">
      <c r="A58" s="17" t="s">
        <v>2331</v>
      </c>
    </row>
    <row r="59" spans="1:1" x14ac:dyDescent="0.5">
      <c r="A59" s="17" t="s">
        <v>3340</v>
      </c>
    </row>
    <row r="60" spans="1:1" x14ac:dyDescent="0.5">
      <c r="A60" s="17" t="s">
        <v>5223</v>
      </c>
    </row>
    <row r="61" spans="1:1" x14ac:dyDescent="0.5">
      <c r="A61" s="17" t="s">
        <v>3431</v>
      </c>
    </row>
    <row r="62" spans="1:1" x14ac:dyDescent="0.5">
      <c r="A62" s="17" t="s">
        <v>4648</v>
      </c>
    </row>
    <row r="63" spans="1:1" x14ac:dyDescent="0.5">
      <c r="A63" s="17" t="s">
        <v>1766</v>
      </c>
    </row>
    <row r="64" spans="1:1" x14ac:dyDescent="0.5">
      <c r="A64" s="17" t="s">
        <v>2741</v>
      </c>
    </row>
    <row r="65" spans="1:1" x14ac:dyDescent="0.5">
      <c r="A65" s="17" t="s">
        <v>7413</v>
      </c>
    </row>
    <row r="66" spans="1:1" x14ac:dyDescent="0.5">
      <c r="A66" s="17" t="s">
        <v>3180</v>
      </c>
    </row>
    <row r="67" spans="1:1" x14ac:dyDescent="0.5">
      <c r="A67" s="17" t="s">
        <v>762</v>
      </c>
    </row>
    <row r="68" spans="1:1" x14ac:dyDescent="0.5">
      <c r="A68" s="17" t="s">
        <v>5309</v>
      </c>
    </row>
    <row r="69" spans="1:1" x14ac:dyDescent="0.5">
      <c r="A69" s="17" t="s">
        <v>1470</v>
      </c>
    </row>
    <row r="70" spans="1:1" x14ac:dyDescent="0.5">
      <c r="A70" s="17" t="s">
        <v>7440</v>
      </c>
    </row>
    <row r="71" spans="1:1" x14ac:dyDescent="0.5">
      <c r="A71" s="17" t="s">
        <v>4079</v>
      </c>
    </row>
    <row r="72" spans="1:1" x14ac:dyDescent="0.5">
      <c r="A72" s="17" t="s">
        <v>5877</v>
      </c>
    </row>
    <row r="73" spans="1:1" x14ac:dyDescent="0.5">
      <c r="A73" s="17" t="s">
        <v>811</v>
      </c>
    </row>
    <row r="74" spans="1:1" x14ac:dyDescent="0.5">
      <c r="A74" s="17" t="s">
        <v>7473</v>
      </c>
    </row>
    <row r="75" spans="1:1" x14ac:dyDescent="0.5">
      <c r="A75" s="72" t="s">
        <v>2113</v>
      </c>
    </row>
    <row r="76" spans="1:1" x14ac:dyDescent="0.5">
      <c r="A76" s="17" t="s">
        <v>7694</v>
      </c>
    </row>
    <row r="77" spans="1:1" x14ac:dyDescent="0.5">
      <c r="A77" s="17" t="s">
        <v>2372</v>
      </c>
    </row>
    <row r="78" spans="1:1" x14ac:dyDescent="0.5">
      <c r="A78" s="17" t="s">
        <v>5232</v>
      </c>
    </row>
    <row r="79" spans="1:1" x14ac:dyDescent="0.5">
      <c r="A79" s="17" t="s">
        <v>3736</v>
      </c>
    </row>
    <row r="80" spans="1:1" x14ac:dyDescent="0.5">
      <c r="A80" s="17" t="s">
        <v>2181</v>
      </c>
    </row>
    <row r="81" spans="1:1" x14ac:dyDescent="0.5">
      <c r="A81" s="17" t="s">
        <v>6276</v>
      </c>
    </row>
    <row r="82" spans="1:1" x14ac:dyDescent="0.5">
      <c r="A82" s="17" t="s">
        <v>6436</v>
      </c>
    </row>
    <row r="83" spans="1:1" x14ac:dyDescent="0.5">
      <c r="A83" s="17" t="s">
        <v>6353</v>
      </c>
    </row>
    <row r="84" spans="1:1" x14ac:dyDescent="0.5">
      <c r="A84" s="17" t="s">
        <v>1596</v>
      </c>
    </row>
    <row r="85" spans="1:1" x14ac:dyDescent="0.5">
      <c r="A85" s="17" t="s">
        <v>3866</v>
      </c>
    </row>
    <row r="86" spans="1:1" x14ac:dyDescent="0.5">
      <c r="A86" s="17" t="s">
        <v>4763</v>
      </c>
    </row>
    <row r="87" spans="1:1" x14ac:dyDescent="0.5">
      <c r="A87" s="17" t="s">
        <v>7197</v>
      </c>
    </row>
    <row r="88" spans="1:1" x14ac:dyDescent="0.5">
      <c r="A88" s="17" t="s">
        <v>7357</v>
      </c>
    </row>
    <row r="89" spans="1:1" x14ac:dyDescent="0.5">
      <c r="A89" s="17" t="s">
        <v>4066</v>
      </c>
    </row>
    <row r="90" spans="1:1" x14ac:dyDescent="0.5">
      <c r="A90" s="17" t="s">
        <v>5854</v>
      </c>
    </row>
    <row r="91" spans="1:1" x14ac:dyDescent="0.5">
      <c r="A91" s="17" t="s">
        <v>2929</v>
      </c>
    </row>
    <row r="92" spans="1:1" x14ac:dyDescent="0.5">
      <c r="A92" s="17" t="s">
        <v>190</v>
      </c>
    </row>
    <row r="93" spans="1:1" x14ac:dyDescent="0.5">
      <c r="A93" s="17" t="s">
        <v>1931</v>
      </c>
    </row>
    <row r="94" spans="1:1" x14ac:dyDescent="0.5">
      <c r="A94" s="17" t="s">
        <v>6029</v>
      </c>
    </row>
    <row r="95" spans="1:1" x14ac:dyDescent="0.5">
      <c r="A95" s="17" t="s">
        <v>7461</v>
      </c>
    </row>
    <row r="96" spans="1:1" x14ac:dyDescent="0.5">
      <c r="A96" s="17" t="s">
        <v>1865</v>
      </c>
    </row>
    <row r="97" spans="1:1" x14ac:dyDescent="0.5">
      <c r="A97" s="17" t="s">
        <v>4178</v>
      </c>
    </row>
    <row r="98" spans="1:1" x14ac:dyDescent="0.5">
      <c r="A98" s="17" t="s">
        <v>4692</v>
      </c>
    </row>
    <row r="99" spans="1:1" x14ac:dyDescent="0.5">
      <c r="A99" s="17" t="s">
        <v>5857</v>
      </c>
    </row>
    <row r="100" spans="1:1" x14ac:dyDescent="0.5">
      <c r="A100" s="17" t="s">
        <v>2806</v>
      </c>
    </row>
    <row r="101" spans="1:1" x14ac:dyDescent="0.5">
      <c r="A101" s="17" t="s">
        <v>6687</v>
      </c>
    </row>
    <row r="102" spans="1:1" x14ac:dyDescent="0.5">
      <c r="A102" s="17" t="s">
        <v>6583</v>
      </c>
    </row>
    <row r="103" spans="1:1" x14ac:dyDescent="0.5">
      <c r="A103" s="17" t="s">
        <v>5394</v>
      </c>
    </row>
    <row r="104" spans="1:1" x14ac:dyDescent="0.5">
      <c r="A104" s="17" t="s">
        <v>4458</v>
      </c>
    </row>
    <row r="105" spans="1:1" x14ac:dyDescent="0.5">
      <c r="A105" s="17" t="s">
        <v>7411</v>
      </c>
    </row>
    <row r="106" spans="1:1" x14ac:dyDescent="0.5">
      <c r="A106" s="17" t="s">
        <v>6653</v>
      </c>
    </row>
    <row r="107" spans="1:1" x14ac:dyDescent="0.5">
      <c r="A107" s="17" t="s">
        <v>7721</v>
      </c>
    </row>
    <row r="108" spans="1:1" x14ac:dyDescent="0.5">
      <c r="A108" s="17" t="s">
        <v>6366</v>
      </c>
    </row>
    <row r="109" spans="1:1" x14ac:dyDescent="0.5">
      <c r="A109" s="17" t="s">
        <v>6235</v>
      </c>
    </row>
    <row r="110" spans="1:1" x14ac:dyDescent="0.5">
      <c r="A110" s="17" t="s">
        <v>1077</v>
      </c>
    </row>
    <row r="111" spans="1:1" x14ac:dyDescent="0.5">
      <c r="A111" s="17" t="s">
        <v>4899</v>
      </c>
    </row>
    <row r="112" spans="1:1" x14ac:dyDescent="0.5">
      <c r="A112" s="17" t="s">
        <v>6346</v>
      </c>
    </row>
    <row r="113" spans="1:1" x14ac:dyDescent="0.5">
      <c r="A113" s="17" t="s">
        <v>7808</v>
      </c>
    </row>
    <row r="114" spans="1:1" x14ac:dyDescent="0.5">
      <c r="A114" s="17" t="s">
        <v>730</v>
      </c>
    </row>
    <row r="115" spans="1:1" x14ac:dyDescent="0.5">
      <c r="A115" s="17" t="s">
        <v>715</v>
      </c>
    </row>
    <row r="116" spans="1:1" x14ac:dyDescent="0.5">
      <c r="A116" s="17" t="s">
        <v>2658</v>
      </c>
    </row>
    <row r="117" spans="1:1" x14ac:dyDescent="0.5">
      <c r="A117" s="17" t="s">
        <v>5050</v>
      </c>
    </row>
    <row r="118" spans="1:1" x14ac:dyDescent="0.5">
      <c r="A118" s="17" t="s">
        <v>2214</v>
      </c>
    </row>
    <row r="119" spans="1:1" x14ac:dyDescent="0.5">
      <c r="A119" s="17" t="s">
        <v>7243</v>
      </c>
    </row>
    <row r="120" spans="1:1" x14ac:dyDescent="0.5">
      <c r="A120" s="68" t="s">
        <v>2434</v>
      </c>
    </row>
    <row r="121" spans="1:1" x14ac:dyDescent="0.5">
      <c r="A121" s="17" t="s">
        <v>6281</v>
      </c>
    </row>
    <row r="122" spans="1:1" x14ac:dyDescent="0.5">
      <c r="A122" s="17" t="s">
        <v>3474</v>
      </c>
    </row>
    <row r="123" spans="1:1" x14ac:dyDescent="0.5">
      <c r="A123" s="17" t="s">
        <v>458</v>
      </c>
    </row>
    <row r="124" spans="1:1" x14ac:dyDescent="0.5">
      <c r="A124" s="17" t="s">
        <v>6658</v>
      </c>
    </row>
    <row r="125" spans="1:1" x14ac:dyDescent="0.5">
      <c r="A125" s="17" t="s">
        <v>7385</v>
      </c>
    </row>
    <row r="126" spans="1:1" x14ac:dyDescent="0.5">
      <c r="A126" s="17" t="s">
        <v>7733</v>
      </c>
    </row>
    <row r="127" spans="1:1" x14ac:dyDescent="0.5">
      <c r="A127" s="17" t="s">
        <v>6691</v>
      </c>
    </row>
    <row r="128" spans="1:1" x14ac:dyDescent="0.5">
      <c r="A128" s="17" t="s">
        <v>5709</v>
      </c>
    </row>
    <row r="129" spans="1:1" x14ac:dyDescent="0.5">
      <c r="A129" s="17" t="s">
        <v>6209</v>
      </c>
    </row>
    <row r="130" spans="1:1" x14ac:dyDescent="0.5">
      <c r="A130" s="17" t="s">
        <v>7231</v>
      </c>
    </row>
    <row r="131" spans="1:1" x14ac:dyDescent="0.5">
      <c r="A131" s="17" t="s">
        <v>564</v>
      </c>
    </row>
    <row r="132" spans="1:1" x14ac:dyDescent="0.5">
      <c r="A132" s="17" t="s">
        <v>2776</v>
      </c>
    </row>
    <row r="133" spans="1:1" x14ac:dyDescent="0.5">
      <c r="A133" s="17" t="s">
        <v>7716</v>
      </c>
    </row>
    <row r="134" spans="1:1" x14ac:dyDescent="0.5">
      <c r="A134" s="72" t="s">
        <v>5443</v>
      </c>
    </row>
    <row r="135" spans="1:1" x14ac:dyDescent="0.5">
      <c r="A135" s="17" t="s">
        <v>5592</v>
      </c>
    </row>
    <row r="136" spans="1:1" x14ac:dyDescent="0.5">
      <c r="A136" s="17" t="s">
        <v>7297</v>
      </c>
    </row>
    <row r="137" spans="1:1" x14ac:dyDescent="0.5">
      <c r="A137" s="17" t="s">
        <v>2973</v>
      </c>
    </row>
    <row r="138" spans="1:1" x14ac:dyDescent="0.5">
      <c r="A138" s="17" t="s">
        <v>6750</v>
      </c>
    </row>
    <row r="139" spans="1:1" x14ac:dyDescent="0.5">
      <c r="A139" s="17" t="s">
        <v>7676</v>
      </c>
    </row>
    <row r="140" spans="1:1" x14ac:dyDescent="0.5">
      <c r="A140" s="17" t="s">
        <v>7364</v>
      </c>
    </row>
    <row r="141" spans="1:1" x14ac:dyDescent="0.5">
      <c r="A141" s="17" t="s">
        <v>1460</v>
      </c>
    </row>
    <row r="142" spans="1:1" x14ac:dyDescent="0.5">
      <c r="A142" s="17" t="s">
        <v>2326</v>
      </c>
    </row>
    <row r="143" spans="1:1" x14ac:dyDescent="0.5">
      <c r="A143" s="17" t="s">
        <v>7469</v>
      </c>
    </row>
    <row r="144" spans="1:1" x14ac:dyDescent="0.5">
      <c r="A144" s="17" t="s">
        <v>6651</v>
      </c>
    </row>
    <row r="145" spans="1:1" x14ac:dyDescent="0.5">
      <c r="A145" s="17" t="s">
        <v>5164</v>
      </c>
    </row>
    <row r="146" spans="1:1" x14ac:dyDescent="0.5">
      <c r="A146" s="17" t="s">
        <v>2538</v>
      </c>
    </row>
    <row r="147" spans="1:1" x14ac:dyDescent="0.5">
      <c r="A147" s="17" t="s">
        <v>6498</v>
      </c>
    </row>
    <row r="148" spans="1:1" x14ac:dyDescent="0.5">
      <c r="A148" s="17" t="s">
        <v>3753</v>
      </c>
    </row>
    <row r="149" spans="1:1" x14ac:dyDescent="0.5">
      <c r="A149" s="17" t="s">
        <v>5246</v>
      </c>
    </row>
    <row r="150" spans="1:1" x14ac:dyDescent="0.5">
      <c r="A150" s="17" t="s">
        <v>3414</v>
      </c>
    </row>
    <row r="151" spans="1:1" x14ac:dyDescent="0.5">
      <c r="A151" s="17" t="s">
        <v>5013</v>
      </c>
    </row>
    <row r="152" spans="1:1" x14ac:dyDescent="0.5">
      <c r="A152" s="17" t="s">
        <v>6778</v>
      </c>
    </row>
    <row r="153" spans="1:1" x14ac:dyDescent="0.5">
      <c r="A153" s="17" t="s">
        <v>892</v>
      </c>
    </row>
    <row r="154" spans="1:1" x14ac:dyDescent="0.5">
      <c r="A154" s="17" t="s">
        <v>6476</v>
      </c>
    </row>
    <row r="155" spans="1:1" x14ac:dyDescent="0.5">
      <c r="A155" s="17" t="s">
        <v>5234</v>
      </c>
    </row>
    <row r="156" spans="1:1" x14ac:dyDescent="0.5">
      <c r="A156" s="17" t="s">
        <v>2796</v>
      </c>
    </row>
    <row r="157" spans="1:1" x14ac:dyDescent="0.5">
      <c r="A157" s="17" t="s">
        <v>3344</v>
      </c>
    </row>
    <row r="158" spans="1:1" x14ac:dyDescent="0.5">
      <c r="A158" s="17" t="s">
        <v>3094</v>
      </c>
    </row>
    <row r="159" spans="1:1" x14ac:dyDescent="0.5">
      <c r="A159" s="17" t="s">
        <v>7343</v>
      </c>
    </row>
    <row r="160" spans="1:1" x14ac:dyDescent="0.5">
      <c r="A160" s="17" t="s">
        <v>5490</v>
      </c>
    </row>
    <row r="161" spans="1:1" x14ac:dyDescent="0.5">
      <c r="A161" s="17" t="s">
        <v>25</v>
      </c>
    </row>
    <row r="162" spans="1:1" x14ac:dyDescent="0.5">
      <c r="A162" s="17" t="s">
        <v>6227</v>
      </c>
    </row>
    <row r="163" spans="1:1" x14ac:dyDescent="0.5">
      <c r="A163" s="17" t="s">
        <v>4551</v>
      </c>
    </row>
    <row r="164" spans="1:1" x14ac:dyDescent="0.5">
      <c r="A164" s="17" t="s">
        <v>6166</v>
      </c>
    </row>
    <row r="165" spans="1:1" x14ac:dyDescent="0.5">
      <c r="A165" s="17" t="s">
        <v>6110</v>
      </c>
    </row>
    <row r="166" spans="1:1" x14ac:dyDescent="0.5">
      <c r="A166" s="17" t="s">
        <v>4011</v>
      </c>
    </row>
    <row r="167" spans="1:1" x14ac:dyDescent="0.5">
      <c r="A167" s="17" t="s">
        <v>826</v>
      </c>
    </row>
    <row r="168" spans="1:1" x14ac:dyDescent="0.5">
      <c r="A168" s="17" t="s">
        <v>4341</v>
      </c>
    </row>
    <row r="169" spans="1:1" x14ac:dyDescent="0.5">
      <c r="A169" s="17" t="s">
        <v>7760</v>
      </c>
    </row>
    <row r="170" spans="1:1" x14ac:dyDescent="0.5">
      <c r="A170" s="17" t="s">
        <v>5882</v>
      </c>
    </row>
    <row r="171" spans="1:1" x14ac:dyDescent="0.5">
      <c r="A171" s="17" t="s">
        <v>3702</v>
      </c>
    </row>
    <row r="172" spans="1:1" x14ac:dyDescent="0.5">
      <c r="A172" s="17" t="s">
        <v>2415</v>
      </c>
    </row>
    <row r="173" spans="1:1" x14ac:dyDescent="0.5">
      <c r="A173" s="17" t="s">
        <v>4661</v>
      </c>
    </row>
    <row r="174" spans="1:1" x14ac:dyDescent="0.5">
      <c r="A174" s="17" t="s">
        <v>335</v>
      </c>
    </row>
    <row r="175" spans="1:1" x14ac:dyDescent="0.5">
      <c r="A175" s="17" t="s">
        <v>5527</v>
      </c>
    </row>
    <row r="176" spans="1:1" x14ac:dyDescent="0.5">
      <c r="A176" s="17" t="s">
        <v>3684</v>
      </c>
    </row>
    <row r="177" spans="1:1" x14ac:dyDescent="0.5">
      <c r="A177" s="17" t="s">
        <v>3554</v>
      </c>
    </row>
    <row r="178" spans="1:1" x14ac:dyDescent="0.5">
      <c r="A178" s="19" t="s">
        <v>4347</v>
      </c>
    </row>
    <row r="179" spans="1:1" x14ac:dyDescent="0.5">
      <c r="A179" s="17" t="s">
        <v>7637</v>
      </c>
    </row>
    <row r="180" spans="1:1" x14ac:dyDescent="0.5">
      <c r="A180" s="17" t="s">
        <v>5982</v>
      </c>
    </row>
    <row r="181" spans="1:1" x14ac:dyDescent="0.5">
      <c r="A181" s="17" t="s">
        <v>351</v>
      </c>
    </row>
    <row r="182" spans="1:1" x14ac:dyDescent="0.5">
      <c r="A182" s="17" t="s">
        <v>3491</v>
      </c>
    </row>
    <row r="183" spans="1:1" x14ac:dyDescent="0.5">
      <c r="A183" s="17" t="s">
        <v>3274</v>
      </c>
    </row>
    <row r="184" spans="1:1" x14ac:dyDescent="0.5">
      <c r="A184" s="72" t="s">
        <v>5227</v>
      </c>
    </row>
    <row r="185" spans="1:1" x14ac:dyDescent="0.5">
      <c r="A185" s="17" t="s">
        <v>2134</v>
      </c>
    </row>
    <row r="186" spans="1:1" x14ac:dyDescent="0.5">
      <c r="A186" s="17" t="s">
        <v>556</v>
      </c>
    </row>
    <row r="187" spans="1:1" x14ac:dyDescent="0.5">
      <c r="A187" s="17" t="s">
        <v>7183</v>
      </c>
    </row>
    <row r="188" spans="1:1" x14ac:dyDescent="0.5">
      <c r="A188" s="17" t="s">
        <v>3925</v>
      </c>
    </row>
    <row r="189" spans="1:1" x14ac:dyDescent="0.5">
      <c r="A189" s="17" t="s">
        <v>6905</v>
      </c>
    </row>
    <row r="190" spans="1:1" x14ac:dyDescent="0.5">
      <c r="A190" s="17" t="s">
        <v>4905</v>
      </c>
    </row>
    <row r="191" spans="1:1" x14ac:dyDescent="0.5">
      <c r="A191" s="17" t="s">
        <v>3966</v>
      </c>
    </row>
    <row r="192" spans="1:1" x14ac:dyDescent="0.5">
      <c r="A192" s="17" t="s">
        <v>7350</v>
      </c>
    </row>
    <row r="193" spans="1:1" x14ac:dyDescent="0.5">
      <c r="A193" s="17" t="s">
        <v>7220</v>
      </c>
    </row>
    <row r="194" spans="1:1" x14ac:dyDescent="0.5">
      <c r="A194" s="17" t="s">
        <v>3540</v>
      </c>
    </row>
    <row r="195" spans="1:1" x14ac:dyDescent="0.5">
      <c r="A195" s="17" t="s">
        <v>5644</v>
      </c>
    </row>
    <row r="196" spans="1:1" x14ac:dyDescent="0.5">
      <c r="A196" s="17" t="s">
        <v>2792</v>
      </c>
    </row>
    <row r="197" spans="1:1" x14ac:dyDescent="0.5">
      <c r="A197" s="17" t="s">
        <v>7719</v>
      </c>
    </row>
    <row r="198" spans="1:1" x14ac:dyDescent="0.5">
      <c r="A198" s="17" t="s">
        <v>2336</v>
      </c>
    </row>
    <row r="199" spans="1:1" x14ac:dyDescent="0.5">
      <c r="A199" s="17" t="s">
        <v>4865</v>
      </c>
    </row>
    <row r="200" spans="1:1" x14ac:dyDescent="0.5">
      <c r="A200" s="17" t="s">
        <v>5610</v>
      </c>
    </row>
    <row r="201" spans="1:1" x14ac:dyDescent="0.5">
      <c r="A201" s="17" t="s">
        <v>6323</v>
      </c>
    </row>
    <row r="202" spans="1:1" x14ac:dyDescent="0.5">
      <c r="A202" s="17" t="s">
        <v>7794</v>
      </c>
    </row>
    <row r="203" spans="1:1" x14ac:dyDescent="0.5">
      <c r="A203" s="17" t="s">
        <v>3667</v>
      </c>
    </row>
    <row r="204" spans="1:1" x14ac:dyDescent="0.5">
      <c r="A204" s="118" t="s">
        <v>7836</v>
      </c>
    </row>
    <row r="205" spans="1:1" x14ac:dyDescent="0.5">
      <c r="A205" s="17" t="s">
        <v>7766</v>
      </c>
    </row>
    <row r="206" spans="1:1" x14ac:dyDescent="0.5">
      <c r="A206" s="17" t="s">
        <v>309</v>
      </c>
    </row>
    <row r="207" spans="1:1" x14ac:dyDescent="0.5">
      <c r="A207" s="17" t="s">
        <v>7518</v>
      </c>
    </row>
    <row r="208" spans="1:1" x14ac:dyDescent="0.5">
      <c r="A208" s="17" t="s">
        <v>6554</v>
      </c>
    </row>
    <row r="209" spans="1:1" x14ac:dyDescent="0.5">
      <c r="A209" s="17" t="s">
        <v>3908</v>
      </c>
    </row>
    <row r="210" spans="1:1" x14ac:dyDescent="0.5">
      <c r="A210" s="17" t="s">
        <v>707</v>
      </c>
    </row>
    <row r="211" spans="1:1" x14ac:dyDescent="0.5">
      <c r="A211" s="17" t="s">
        <v>7642</v>
      </c>
    </row>
    <row r="212" spans="1:1" x14ac:dyDescent="0.5">
      <c r="A212" s="17" t="s">
        <v>5677</v>
      </c>
    </row>
    <row r="213" spans="1:1" x14ac:dyDescent="0.5">
      <c r="A213" s="17" t="s">
        <v>7753</v>
      </c>
    </row>
    <row r="214" spans="1:1" x14ac:dyDescent="0.5">
      <c r="A214" s="17" t="s">
        <v>341</v>
      </c>
    </row>
    <row r="215" spans="1:1" x14ac:dyDescent="0.5">
      <c r="A215" s="17" t="s">
        <v>7317</v>
      </c>
    </row>
    <row r="216" spans="1:1" x14ac:dyDescent="0.5">
      <c r="A216" s="17" t="s">
        <v>126</v>
      </c>
    </row>
    <row r="217" spans="1:1" x14ac:dyDescent="0.5">
      <c r="A217" s="17" t="s">
        <v>502</v>
      </c>
    </row>
    <row r="218" spans="1:1" x14ac:dyDescent="0.5">
      <c r="A218" s="17" t="s">
        <v>6545</v>
      </c>
    </row>
    <row r="219" spans="1:1" x14ac:dyDescent="0.5">
      <c r="A219" s="17" t="s">
        <v>2902</v>
      </c>
    </row>
    <row r="220" spans="1:1" x14ac:dyDescent="0.5">
      <c r="A220" s="17" t="s">
        <v>5754</v>
      </c>
    </row>
    <row r="221" spans="1:1" x14ac:dyDescent="0.5">
      <c r="A221" s="17" t="s">
        <v>6509</v>
      </c>
    </row>
    <row r="222" spans="1:1" x14ac:dyDescent="0.5">
      <c r="A222" s="17" t="s">
        <v>3133</v>
      </c>
    </row>
    <row r="223" spans="1:1" x14ac:dyDescent="0.5">
      <c r="A223" s="17" t="s">
        <v>6161</v>
      </c>
    </row>
    <row r="224" spans="1:1" x14ac:dyDescent="0.5">
      <c r="A224" s="17" t="s">
        <v>2785</v>
      </c>
    </row>
    <row r="225" spans="1:1" x14ac:dyDescent="0.5">
      <c r="A225" s="17" t="s">
        <v>7524</v>
      </c>
    </row>
    <row r="226" spans="1:1" x14ac:dyDescent="0.5">
      <c r="A226" s="17" t="s">
        <v>4523</v>
      </c>
    </row>
    <row r="227" spans="1:1" x14ac:dyDescent="0.5">
      <c r="A227" s="17" t="s">
        <v>4133</v>
      </c>
    </row>
    <row r="228" spans="1:1" x14ac:dyDescent="0.5">
      <c r="A228" s="17" t="s">
        <v>5937</v>
      </c>
    </row>
    <row r="229" spans="1:1" x14ac:dyDescent="0.5">
      <c r="A229" s="17" t="s">
        <v>7360</v>
      </c>
    </row>
    <row r="230" spans="1:1" x14ac:dyDescent="0.5">
      <c r="A230" s="17" t="s">
        <v>1369</v>
      </c>
    </row>
    <row r="231" spans="1:1" x14ac:dyDescent="0.5">
      <c r="A231" s="17" t="s">
        <v>7439</v>
      </c>
    </row>
    <row r="232" spans="1:1" x14ac:dyDescent="0.5">
      <c r="A232" s="17" t="s">
        <v>269</v>
      </c>
    </row>
    <row r="233" spans="1:1" x14ac:dyDescent="0.5">
      <c r="A233" s="17" t="s">
        <v>5276</v>
      </c>
    </row>
    <row r="234" spans="1:1" x14ac:dyDescent="0.5">
      <c r="A234" s="17" t="s">
        <v>6189</v>
      </c>
    </row>
    <row r="235" spans="1:1" x14ac:dyDescent="0.5">
      <c r="A235" s="17" t="s">
        <v>6786</v>
      </c>
    </row>
    <row r="236" spans="1:1" x14ac:dyDescent="0.5">
      <c r="A236" s="17" t="s">
        <v>5319</v>
      </c>
    </row>
    <row r="237" spans="1:1" x14ac:dyDescent="0.5">
      <c r="A237" s="17" t="s">
        <v>4033</v>
      </c>
    </row>
    <row r="238" spans="1:1" x14ac:dyDescent="0.5">
      <c r="A238" s="17" t="s">
        <v>7458</v>
      </c>
    </row>
    <row r="239" spans="1:1" x14ac:dyDescent="0.5">
      <c r="A239" s="17" t="s">
        <v>6096</v>
      </c>
    </row>
    <row r="240" spans="1:1" x14ac:dyDescent="0.5">
      <c r="A240" s="17" t="s">
        <v>389</v>
      </c>
    </row>
    <row r="241" spans="1:1" x14ac:dyDescent="0.5">
      <c r="A241" s="17" t="s">
        <v>5782</v>
      </c>
    </row>
    <row r="242" spans="1:1" x14ac:dyDescent="0.5">
      <c r="A242" s="17" t="s">
        <v>3193</v>
      </c>
    </row>
    <row r="243" spans="1:1" x14ac:dyDescent="0.5">
      <c r="A243" s="19" t="s">
        <v>4676</v>
      </c>
    </row>
    <row r="244" spans="1:1" x14ac:dyDescent="0.5">
      <c r="A244" s="17" t="s">
        <v>6128</v>
      </c>
    </row>
    <row r="245" spans="1:1" x14ac:dyDescent="0.5">
      <c r="A245" s="17" t="s">
        <v>4796</v>
      </c>
    </row>
    <row r="246" spans="1:1" x14ac:dyDescent="0.5">
      <c r="A246" s="72" t="s">
        <v>4808</v>
      </c>
    </row>
    <row r="247" spans="1:1" x14ac:dyDescent="0.5">
      <c r="A247" s="17" t="s">
        <v>119</v>
      </c>
    </row>
    <row r="248" spans="1:1" x14ac:dyDescent="0.5">
      <c r="A248" s="17" t="s">
        <v>4531</v>
      </c>
    </row>
    <row r="249" spans="1:1" x14ac:dyDescent="0.5">
      <c r="A249" s="17" t="s">
        <v>6171</v>
      </c>
    </row>
    <row r="250" spans="1:1" x14ac:dyDescent="0.5">
      <c r="A250" s="17" t="s">
        <v>7810</v>
      </c>
    </row>
    <row r="251" spans="1:1" x14ac:dyDescent="0.5">
      <c r="A251" s="17" t="s">
        <v>7739</v>
      </c>
    </row>
    <row r="252" spans="1:1" x14ac:dyDescent="0.5">
      <c r="A252" s="17" t="s">
        <v>4007</v>
      </c>
    </row>
    <row r="253" spans="1:1" x14ac:dyDescent="0.5">
      <c r="A253" s="17" t="s">
        <v>54</v>
      </c>
    </row>
    <row r="254" spans="1:1" x14ac:dyDescent="0.5">
      <c r="A254" s="17" t="s">
        <v>5341</v>
      </c>
    </row>
    <row r="255" spans="1:1" x14ac:dyDescent="0.5">
      <c r="A255" s="17" t="s">
        <v>2603</v>
      </c>
    </row>
    <row r="256" spans="1:1" x14ac:dyDescent="0.5">
      <c r="A256" s="72" t="s">
        <v>2105</v>
      </c>
    </row>
    <row r="257" spans="1:1" x14ac:dyDescent="0.5">
      <c r="A257" s="17" t="s">
        <v>6116</v>
      </c>
    </row>
    <row r="258" spans="1:1" x14ac:dyDescent="0.5">
      <c r="A258" s="17" t="s">
        <v>39</v>
      </c>
    </row>
    <row r="259" spans="1:1" x14ac:dyDescent="0.5">
      <c r="A259" s="17" t="s">
        <v>70</v>
      </c>
    </row>
    <row r="260" spans="1:1" x14ac:dyDescent="0.5">
      <c r="A260" s="17" t="s">
        <v>3106</v>
      </c>
    </row>
    <row r="261" spans="1:1" x14ac:dyDescent="0.5">
      <c r="A261" s="17" t="s">
        <v>5502</v>
      </c>
    </row>
    <row r="262" spans="1:1" x14ac:dyDescent="0.5">
      <c r="A262" s="17" t="s">
        <v>4302</v>
      </c>
    </row>
    <row r="263" spans="1:1" x14ac:dyDescent="0.5">
      <c r="A263" s="17" t="s">
        <v>7736</v>
      </c>
    </row>
    <row r="264" spans="1:1" x14ac:dyDescent="0.5">
      <c r="A264" s="17" t="s">
        <v>7211</v>
      </c>
    </row>
    <row r="265" spans="1:1" x14ac:dyDescent="0.5">
      <c r="A265" s="17" t="s">
        <v>6242</v>
      </c>
    </row>
    <row r="266" spans="1:1" x14ac:dyDescent="0.5">
      <c r="A266" s="17" t="s">
        <v>3994</v>
      </c>
    </row>
    <row r="267" spans="1:1" x14ac:dyDescent="0.5">
      <c r="A267" s="17" t="s">
        <v>6631</v>
      </c>
    </row>
    <row r="268" spans="1:1" x14ac:dyDescent="0.5">
      <c r="A268" s="17" t="s">
        <v>7591</v>
      </c>
    </row>
    <row r="269" spans="1:1" x14ac:dyDescent="0.5">
      <c r="A269" s="17" t="s">
        <v>3276</v>
      </c>
    </row>
    <row r="270" spans="1:1" x14ac:dyDescent="0.5">
      <c r="A270" s="17" t="s">
        <v>7825</v>
      </c>
    </row>
    <row r="271" spans="1:1" x14ac:dyDescent="0.5">
      <c r="A271" s="17" t="s">
        <v>2311</v>
      </c>
    </row>
    <row r="272" spans="1:1" x14ac:dyDescent="0.5">
      <c r="A272" s="17" t="s">
        <v>6836</v>
      </c>
    </row>
    <row r="273" spans="1:1" x14ac:dyDescent="0.5">
      <c r="A273" s="17" t="s">
        <v>5292</v>
      </c>
    </row>
    <row r="274" spans="1:1" x14ac:dyDescent="0.5">
      <c r="A274" s="17" t="s">
        <v>2502</v>
      </c>
    </row>
    <row r="275" spans="1:1" x14ac:dyDescent="0.5">
      <c r="A275" s="17" t="s">
        <v>2229</v>
      </c>
    </row>
    <row r="276" spans="1:1" x14ac:dyDescent="0.5">
      <c r="A276" s="17" t="s">
        <v>7644</v>
      </c>
    </row>
    <row r="277" spans="1:1" x14ac:dyDescent="0.5">
      <c r="A277" s="17" t="s">
        <v>790</v>
      </c>
    </row>
    <row r="278" spans="1:1" x14ac:dyDescent="0.5">
      <c r="A278" s="17" t="s">
        <v>903</v>
      </c>
    </row>
    <row r="279" spans="1:1" x14ac:dyDescent="0.5">
      <c r="A279" s="17" t="s">
        <v>2443</v>
      </c>
    </row>
    <row r="280" spans="1:1" x14ac:dyDescent="0.5">
      <c r="A280" s="17" t="s">
        <v>2183</v>
      </c>
    </row>
    <row r="281" spans="1:1" x14ac:dyDescent="0.5">
      <c r="A281" s="17" t="s">
        <v>6637</v>
      </c>
    </row>
    <row r="282" spans="1:1" x14ac:dyDescent="0.5">
      <c r="A282" s="17" t="s">
        <v>7747</v>
      </c>
    </row>
    <row r="283" spans="1:1" x14ac:dyDescent="0.5">
      <c r="A283" s="17" t="s">
        <v>7759</v>
      </c>
    </row>
    <row r="284" spans="1:1" x14ac:dyDescent="0.5">
      <c r="A284" s="17" t="s">
        <v>2848</v>
      </c>
    </row>
    <row r="285" spans="1:1" x14ac:dyDescent="0.5">
      <c r="A285" s="17" t="s">
        <v>6001</v>
      </c>
    </row>
    <row r="286" spans="1:1" x14ac:dyDescent="0.5">
      <c r="A286" s="17" t="s">
        <v>226</v>
      </c>
    </row>
    <row r="287" spans="1:1" x14ac:dyDescent="0.5">
      <c r="A287" s="17" t="s">
        <v>5296</v>
      </c>
    </row>
    <row r="288" spans="1:1" x14ac:dyDescent="0.5">
      <c r="A288" s="17" t="s">
        <v>7500</v>
      </c>
    </row>
    <row r="289" spans="1:1" x14ac:dyDescent="0.5">
      <c r="A289" s="17" t="s">
        <v>4985</v>
      </c>
    </row>
    <row r="290" spans="1:1" x14ac:dyDescent="0.5">
      <c r="A290" s="17" t="s">
        <v>5569</v>
      </c>
    </row>
    <row r="291" spans="1:1" x14ac:dyDescent="0.5">
      <c r="A291" s="17" t="s">
        <v>3289</v>
      </c>
    </row>
    <row r="292" spans="1:1" x14ac:dyDescent="0.5">
      <c r="A292" s="17" t="s">
        <v>5701</v>
      </c>
    </row>
    <row r="293" spans="1:1" x14ac:dyDescent="0.5">
      <c r="A293" s="17" t="s">
        <v>6364</v>
      </c>
    </row>
    <row r="294" spans="1:1" x14ac:dyDescent="0.5">
      <c r="A294" s="17" t="s">
        <v>6374</v>
      </c>
    </row>
    <row r="295" spans="1:1" x14ac:dyDescent="0.5">
      <c r="A295" s="17" t="s">
        <v>5401</v>
      </c>
    </row>
    <row r="296" spans="1:1" x14ac:dyDescent="0.5">
      <c r="A296" s="17" t="s">
        <v>4485</v>
      </c>
    </row>
    <row r="297" spans="1:1" x14ac:dyDescent="0.5">
      <c r="A297" s="17" t="s">
        <v>7606</v>
      </c>
    </row>
    <row r="298" spans="1:1" x14ac:dyDescent="0.5">
      <c r="A298" s="17" t="s">
        <v>7259</v>
      </c>
    </row>
    <row r="299" spans="1:1" x14ac:dyDescent="0.5">
      <c r="A299" s="17" t="s">
        <v>6666</v>
      </c>
    </row>
    <row r="300" spans="1:1" x14ac:dyDescent="0.5">
      <c r="A300" s="17" t="s">
        <v>7802</v>
      </c>
    </row>
    <row r="301" spans="1:1" x14ac:dyDescent="0.5">
      <c r="A301" s="17" t="s">
        <v>473</v>
      </c>
    </row>
    <row r="302" spans="1:1" x14ac:dyDescent="0.5">
      <c r="A302" s="17" t="s">
        <v>4698</v>
      </c>
    </row>
    <row r="303" spans="1:1" x14ac:dyDescent="0.5">
      <c r="A303" s="17" t="s">
        <v>1608</v>
      </c>
    </row>
    <row r="304" spans="1:1" x14ac:dyDescent="0.5">
      <c r="A304" s="17" t="s">
        <v>3643</v>
      </c>
    </row>
    <row r="305" spans="1:1" x14ac:dyDescent="0.5">
      <c r="A305" s="17" t="s">
        <v>2857</v>
      </c>
    </row>
    <row r="306" spans="1:1" x14ac:dyDescent="0.5">
      <c r="A306" s="17" t="s">
        <v>2722</v>
      </c>
    </row>
    <row r="307" spans="1:1" x14ac:dyDescent="0.5">
      <c r="A307" s="17" t="s">
        <v>4446</v>
      </c>
    </row>
    <row r="308" spans="1:1" x14ac:dyDescent="0.5">
      <c r="A308" s="17" t="s">
        <v>6639</v>
      </c>
    </row>
    <row r="309" spans="1:1" x14ac:dyDescent="0.5">
      <c r="A309" s="17" t="s">
        <v>465</v>
      </c>
    </row>
    <row r="310" spans="1:1" x14ac:dyDescent="0.5">
      <c r="A310" s="17" t="s">
        <v>6203</v>
      </c>
    </row>
    <row r="311" spans="1:1" x14ac:dyDescent="0.5">
      <c r="A311" s="17" t="s">
        <v>4202</v>
      </c>
    </row>
    <row r="312" spans="1:1" x14ac:dyDescent="0.5">
      <c r="A312" s="17" t="s">
        <v>7803</v>
      </c>
    </row>
    <row r="313" spans="1:1" x14ac:dyDescent="0.5">
      <c r="A313" s="17" t="s">
        <v>7615</v>
      </c>
    </row>
    <row r="314" spans="1:1" x14ac:dyDescent="0.5">
      <c r="A314" s="17" t="s">
        <v>5465</v>
      </c>
    </row>
    <row r="315" spans="1:1" x14ac:dyDescent="0.5">
      <c r="A315" s="17" t="s">
        <v>7614</v>
      </c>
    </row>
    <row r="316" spans="1:1" x14ac:dyDescent="0.5">
      <c r="A316" s="17" t="s">
        <v>3565</v>
      </c>
    </row>
    <row r="317" spans="1:1" x14ac:dyDescent="0.5">
      <c r="A317" s="17" t="s">
        <v>7279</v>
      </c>
    </row>
    <row r="318" spans="1:1" x14ac:dyDescent="0.5">
      <c r="A318" s="17" t="s">
        <v>6063</v>
      </c>
    </row>
    <row r="319" spans="1:1" x14ac:dyDescent="0.5">
      <c r="A319" s="17" t="s">
        <v>167</v>
      </c>
    </row>
    <row r="320" spans="1:1" x14ac:dyDescent="0.5">
      <c r="A320" s="17" t="s">
        <v>1729</v>
      </c>
    </row>
    <row r="321" spans="1:1" x14ac:dyDescent="0.5">
      <c r="A321" s="17" t="s">
        <v>5483</v>
      </c>
    </row>
    <row r="322" spans="1:1" x14ac:dyDescent="0.5">
      <c r="A322" s="17" t="s">
        <v>3652</v>
      </c>
    </row>
    <row r="323" spans="1:1" x14ac:dyDescent="0.5">
      <c r="A323" s="17" t="s">
        <v>98</v>
      </c>
    </row>
    <row r="324" spans="1:1" x14ac:dyDescent="0.5">
      <c r="A324" s="17" t="s">
        <v>1272</v>
      </c>
    </row>
    <row r="325" spans="1:1" x14ac:dyDescent="0.5">
      <c r="A325" s="17" t="s">
        <v>4988</v>
      </c>
    </row>
    <row r="326" spans="1:1" x14ac:dyDescent="0.5">
      <c r="A326" s="17" t="s">
        <v>7740</v>
      </c>
    </row>
    <row r="327" spans="1:1" x14ac:dyDescent="0.5">
      <c r="A327" s="17" t="s">
        <v>3664</v>
      </c>
    </row>
    <row r="328" spans="1:1" x14ac:dyDescent="0.5">
      <c r="A328" s="17" t="s">
        <v>2196</v>
      </c>
    </row>
    <row r="329" spans="1:1" x14ac:dyDescent="0.5">
      <c r="A329" s="17" t="s">
        <v>6052</v>
      </c>
    </row>
    <row r="330" spans="1:1" x14ac:dyDescent="0.5">
      <c r="A330" s="17" t="s">
        <v>483</v>
      </c>
    </row>
    <row r="331" spans="1:1" x14ac:dyDescent="0.5">
      <c r="A331" s="17" t="s">
        <v>773</v>
      </c>
    </row>
    <row r="332" spans="1:1" x14ac:dyDescent="0.5">
      <c r="A332" s="17" t="s">
        <v>293</v>
      </c>
    </row>
    <row r="333" spans="1:1" x14ac:dyDescent="0.5">
      <c r="A333" s="17" t="s">
        <v>7755</v>
      </c>
    </row>
    <row r="334" spans="1:1" x14ac:dyDescent="0.5">
      <c r="A334" s="17" t="s">
        <v>6349</v>
      </c>
    </row>
    <row r="335" spans="1:1" x14ac:dyDescent="0.5">
      <c r="A335" s="17" t="s">
        <v>184</v>
      </c>
    </row>
    <row r="336" spans="1:1" x14ac:dyDescent="0.5">
      <c r="A336" s="17" t="s">
        <v>5564</v>
      </c>
    </row>
    <row r="337" spans="1:1" x14ac:dyDescent="0.5">
      <c r="A337" s="17" t="s">
        <v>7351</v>
      </c>
    </row>
    <row r="338" spans="1:1" x14ac:dyDescent="0.5">
      <c r="A338" s="17" t="s">
        <v>7380</v>
      </c>
    </row>
    <row r="339" spans="1:1" x14ac:dyDescent="0.5">
      <c r="A339" s="17" t="s">
        <v>1889</v>
      </c>
    </row>
    <row r="340" spans="1:1" x14ac:dyDescent="0.5">
      <c r="A340" s="17" t="s">
        <v>1683</v>
      </c>
    </row>
    <row r="341" spans="1:1" x14ac:dyDescent="0.5">
      <c r="A341" s="17" t="s">
        <v>3010</v>
      </c>
    </row>
    <row r="342" spans="1:1" x14ac:dyDescent="0.5">
      <c r="A342" s="17" t="s">
        <v>7630</v>
      </c>
    </row>
    <row r="343" spans="1:1" x14ac:dyDescent="0.5">
      <c r="A343" s="17" t="s">
        <v>3121</v>
      </c>
    </row>
    <row r="344" spans="1:1" x14ac:dyDescent="0.5">
      <c r="A344" s="17" t="s">
        <v>917</v>
      </c>
    </row>
    <row r="345" spans="1:1" x14ac:dyDescent="0.5">
      <c r="A345" s="17" t="s">
        <v>5416</v>
      </c>
    </row>
    <row r="346" spans="1:1" x14ac:dyDescent="0.5">
      <c r="A346" s="17" t="s">
        <v>5240</v>
      </c>
    </row>
    <row r="347" spans="1:1" x14ac:dyDescent="0.5">
      <c r="A347" s="17" t="s">
        <v>6438</v>
      </c>
    </row>
    <row r="348" spans="1:1" x14ac:dyDescent="0.5">
      <c r="A348" s="17" t="s">
        <v>1199</v>
      </c>
    </row>
    <row r="349" spans="1:1" x14ac:dyDescent="0.5">
      <c r="A349" s="17" t="s">
        <v>2475</v>
      </c>
    </row>
    <row r="350" spans="1:1" x14ac:dyDescent="0.5">
      <c r="A350" s="72" t="s">
        <v>7520</v>
      </c>
    </row>
    <row r="351" spans="1:1" x14ac:dyDescent="0.5">
      <c r="A351" s="17" t="s">
        <v>7396</v>
      </c>
    </row>
    <row r="352" spans="1:1" x14ac:dyDescent="0.5">
      <c r="A352" s="17" t="s">
        <v>870</v>
      </c>
    </row>
    <row r="353" spans="1:1" x14ac:dyDescent="0.5">
      <c r="A353" s="17" t="s">
        <v>7677</v>
      </c>
    </row>
    <row r="354" spans="1:1" x14ac:dyDescent="0.5">
      <c r="A354" s="17" t="s">
        <v>1475</v>
      </c>
    </row>
    <row r="355" spans="1:1" x14ac:dyDescent="0.5">
      <c r="A355" s="17" t="s">
        <v>5698</v>
      </c>
    </row>
    <row r="356" spans="1:1" x14ac:dyDescent="0.5">
      <c r="A356" s="17" t="s">
        <v>6042</v>
      </c>
    </row>
    <row r="357" spans="1:1" x14ac:dyDescent="0.5">
      <c r="A357" s="17" t="s">
        <v>7806</v>
      </c>
    </row>
    <row r="358" spans="1:1" x14ac:dyDescent="0.5">
      <c r="A358" s="17" t="s">
        <v>7303</v>
      </c>
    </row>
    <row r="359" spans="1:1" x14ac:dyDescent="0.5">
      <c r="A359" s="17" t="s">
        <v>6393</v>
      </c>
    </row>
    <row r="360" spans="1:1" x14ac:dyDescent="0.5">
      <c r="A360" s="17" t="s">
        <v>5944</v>
      </c>
    </row>
    <row r="361" spans="1:1" x14ac:dyDescent="0.5">
      <c r="A361" s="17" t="s">
        <v>3408</v>
      </c>
    </row>
    <row r="362" spans="1:1" x14ac:dyDescent="0.5">
      <c r="A362" s="17" t="s">
        <v>5037</v>
      </c>
    </row>
    <row r="363" spans="1:1" x14ac:dyDescent="0.5">
      <c r="A363" s="17" t="s">
        <v>5177</v>
      </c>
    </row>
    <row r="364" spans="1:1" x14ac:dyDescent="0.5">
      <c r="A364" s="17" t="s">
        <v>1129</v>
      </c>
    </row>
    <row r="365" spans="1:1" x14ac:dyDescent="0.5">
      <c r="A365" s="17" t="s">
        <v>6662</v>
      </c>
    </row>
    <row r="366" spans="1:1" x14ac:dyDescent="0.5">
      <c r="A366" s="17" t="s">
        <v>751</v>
      </c>
    </row>
    <row r="367" spans="1:1" x14ac:dyDescent="0.5">
      <c r="A367" s="17" t="s">
        <v>6648</v>
      </c>
    </row>
    <row r="368" spans="1:1" x14ac:dyDescent="0.5">
      <c r="A368" s="17" t="s">
        <v>2488</v>
      </c>
    </row>
    <row r="369" spans="1:1" x14ac:dyDescent="0.5">
      <c r="A369" s="17" t="s">
        <v>6918</v>
      </c>
    </row>
    <row r="370" spans="1:1" x14ac:dyDescent="0.5">
      <c r="A370" s="17" t="s">
        <v>6511</v>
      </c>
    </row>
    <row r="371" spans="1:1" x14ac:dyDescent="0.5">
      <c r="A371" s="17" t="s">
        <v>1268</v>
      </c>
    </row>
    <row r="372" spans="1:1" x14ac:dyDescent="0.5">
      <c r="A372" s="17" t="s">
        <v>4924</v>
      </c>
    </row>
    <row r="373" spans="1:1" x14ac:dyDescent="0.5">
      <c r="A373" s="17" t="s">
        <v>5205</v>
      </c>
    </row>
    <row r="374" spans="1:1" x14ac:dyDescent="0.5">
      <c r="A374" s="17" t="s">
        <v>4930</v>
      </c>
    </row>
    <row r="375" spans="1:1" x14ac:dyDescent="0.5">
      <c r="A375" s="17" t="s">
        <v>4837</v>
      </c>
    </row>
    <row r="376" spans="1:1" x14ac:dyDescent="0.5">
      <c r="A376" s="17" t="s">
        <v>5155</v>
      </c>
    </row>
    <row r="377" spans="1:1" x14ac:dyDescent="0.5">
      <c r="A377" s="17" t="s">
        <v>4514</v>
      </c>
    </row>
    <row r="378" spans="1:1" x14ac:dyDescent="0.5">
      <c r="A378" s="17" t="s">
        <v>6428</v>
      </c>
    </row>
    <row r="379" spans="1:1" x14ac:dyDescent="0.5">
      <c r="A379" s="17" t="s">
        <v>4828</v>
      </c>
    </row>
  </sheetData>
  <sortState xmlns:xlrd2="http://schemas.microsoft.com/office/spreadsheetml/2017/richdata2" ref="A1:A403">
    <sortCondition ref="A1:A403"/>
  </sortState>
  <hyperlinks>
    <hyperlink ref="A256" r:id="rId1" xr:uid="{BD6B9302-326D-4438-94C2-6DFF41991D50}"/>
    <hyperlink ref="A75" r:id="rId2" xr:uid="{F9AA3DD4-71FD-4409-81F2-1A1335A652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1A06B-A7B3-42C3-B4DE-D67AF5D455D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A9D04-0365-4EC8-A2D3-AEF0A7615927}">
  <dimension ref="A1:A376"/>
  <sheetViews>
    <sheetView topLeftCell="A37" workbookViewId="0">
      <selection activeCell="A52" sqref="A52"/>
    </sheetView>
  </sheetViews>
  <sheetFormatPr defaultRowHeight="17.649999999999999" x14ac:dyDescent="0.5"/>
  <cols>
    <col min="1" max="1" width="72.265625" style="17" customWidth="1"/>
  </cols>
  <sheetData>
    <row r="1" spans="1:1" x14ac:dyDescent="0.5">
      <c r="A1" s="19" t="s">
        <v>4347</v>
      </c>
    </row>
    <row r="2" spans="1:1" x14ac:dyDescent="0.5">
      <c r="A2" s="17" t="s">
        <v>6260</v>
      </c>
    </row>
    <row r="3" spans="1:1" x14ac:dyDescent="0.5">
      <c r="A3" s="17" t="s">
        <v>4465</v>
      </c>
    </row>
    <row r="4" spans="1:1" x14ac:dyDescent="0.5">
      <c r="A4" s="17" t="s">
        <v>2162</v>
      </c>
    </row>
    <row r="5" spans="1:1" x14ac:dyDescent="0.5">
      <c r="A5" s="17" t="s">
        <v>5511</v>
      </c>
    </row>
    <row r="6" spans="1:1" x14ac:dyDescent="0.5">
      <c r="A6" s="17" t="s">
        <v>5605</v>
      </c>
    </row>
    <row r="7" spans="1:1" x14ac:dyDescent="0.5">
      <c r="A7" s="17" t="s">
        <v>4041</v>
      </c>
    </row>
    <row r="8" spans="1:1" x14ac:dyDescent="0.5">
      <c r="A8" s="17" t="s">
        <v>5075</v>
      </c>
    </row>
    <row r="9" spans="1:1" x14ac:dyDescent="0.5">
      <c r="A9" s="17" t="s">
        <v>4336</v>
      </c>
    </row>
    <row r="10" spans="1:1" x14ac:dyDescent="0.5">
      <c r="A10" s="17" t="s">
        <v>509</v>
      </c>
    </row>
    <row r="11" spans="1:1" x14ac:dyDescent="0.5">
      <c r="A11" s="17" t="s">
        <v>2431</v>
      </c>
    </row>
    <row r="12" spans="1:1" x14ac:dyDescent="0.5">
      <c r="A12" s="17" t="s">
        <v>4309</v>
      </c>
    </row>
    <row r="13" spans="1:1" x14ac:dyDescent="0.5">
      <c r="A13" s="17" t="s">
        <v>3505</v>
      </c>
    </row>
    <row r="14" spans="1:1" x14ac:dyDescent="0.5">
      <c r="A14" s="17" t="s">
        <v>5636</v>
      </c>
    </row>
    <row r="15" spans="1:1" x14ac:dyDescent="0.5">
      <c r="A15" s="17" t="s">
        <v>5460</v>
      </c>
    </row>
    <row r="16" spans="1:1" x14ac:dyDescent="0.5">
      <c r="A16" s="17" t="s">
        <v>2307</v>
      </c>
    </row>
    <row r="17" spans="1:1" x14ac:dyDescent="0.5">
      <c r="A17" s="17" t="s">
        <v>2076</v>
      </c>
    </row>
    <row r="18" spans="1:1" x14ac:dyDescent="0.5">
      <c r="A18" s="17" t="s">
        <v>6283</v>
      </c>
    </row>
    <row r="19" spans="1:1" x14ac:dyDescent="0.5">
      <c r="A19" s="17" t="s">
        <v>3847</v>
      </c>
    </row>
    <row r="20" spans="1:1" x14ac:dyDescent="0.5">
      <c r="A20" s="17" t="s">
        <v>2562</v>
      </c>
    </row>
    <row r="21" spans="1:1" x14ac:dyDescent="0.5">
      <c r="A21" s="17" t="s">
        <v>493</v>
      </c>
    </row>
    <row r="22" spans="1:1" x14ac:dyDescent="0.5">
      <c r="A22" s="17" t="s">
        <v>3680</v>
      </c>
    </row>
    <row r="23" spans="1:1" x14ac:dyDescent="0.5">
      <c r="A23" s="17" t="s">
        <v>1292</v>
      </c>
    </row>
    <row r="24" spans="1:1" x14ac:dyDescent="0.5">
      <c r="A24" s="17" t="s">
        <v>3709</v>
      </c>
    </row>
    <row r="25" spans="1:1" x14ac:dyDescent="0.5">
      <c r="A25" s="17" t="s">
        <v>2750</v>
      </c>
    </row>
    <row r="26" spans="1:1" x14ac:dyDescent="0.5">
      <c r="A26" s="17" t="s">
        <v>2158</v>
      </c>
    </row>
    <row r="27" spans="1:1" x14ac:dyDescent="0.5">
      <c r="A27" s="17" t="s">
        <v>2886</v>
      </c>
    </row>
    <row r="28" spans="1:1" x14ac:dyDescent="0.5">
      <c r="A28" s="17" t="s">
        <v>2318</v>
      </c>
    </row>
    <row r="29" spans="1:1" x14ac:dyDescent="0.5">
      <c r="A29" s="17" t="s">
        <v>3624</v>
      </c>
    </row>
    <row r="30" spans="1:1" x14ac:dyDescent="0.5">
      <c r="A30" s="17" t="s">
        <v>4142</v>
      </c>
    </row>
    <row r="31" spans="1:1" x14ac:dyDescent="0.5">
      <c r="A31" s="17" t="s">
        <v>5924</v>
      </c>
    </row>
    <row r="32" spans="1:1" x14ac:dyDescent="0.5">
      <c r="A32" s="17" t="s">
        <v>6183</v>
      </c>
    </row>
    <row r="33" spans="1:1" x14ac:dyDescent="0.5">
      <c r="A33" s="17" t="s">
        <v>5135</v>
      </c>
    </row>
    <row r="34" spans="1:1" x14ac:dyDescent="0.5">
      <c r="A34" s="17" t="s">
        <v>1021</v>
      </c>
    </row>
    <row r="35" spans="1:1" x14ac:dyDescent="0.5">
      <c r="A35" s="17" t="s">
        <v>5794</v>
      </c>
    </row>
    <row r="36" spans="1:1" x14ac:dyDescent="0.5">
      <c r="A36" s="17" t="s">
        <v>3657</v>
      </c>
    </row>
    <row r="37" spans="1:1" x14ac:dyDescent="0.5">
      <c r="A37" s="17" t="s">
        <v>372</v>
      </c>
    </row>
    <row r="38" spans="1:1" x14ac:dyDescent="0.5">
      <c r="A38" s="17" t="s">
        <v>5922</v>
      </c>
    </row>
    <row r="39" spans="1:1" x14ac:dyDescent="0.5">
      <c r="A39" s="17" t="s">
        <v>2287</v>
      </c>
    </row>
    <row r="40" spans="1:1" x14ac:dyDescent="0.5">
      <c r="A40" s="17" t="s">
        <v>2497</v>
      </c>
    </row>
    <row r="41" spans="1:1" x14ac:dyDescent="0.5">
      <c r="A41" s="17" t="s">
        <v>299</v>
      </c>
    </row>
    <row r="42" spans="1:1" x14ac:dyDescent="0.5">
      <c r="A42" s="17" t="s">
        <v>2389</v>
      </c>
    </row>
    <row r="43" spans="1:1" x14ac:dyDescent="0.5">
      <c r="A43" s="17" t="s">
        <v>4860</v>
      </c>
    </row>
    <row r="44" spans="1:1" x14ac:dyDescent="0.5">
      <c r="A44" s="17" t="s">
        <v>3357</v>
      </c>
    </row>
    <row r="45" spans="1:1" x14ac:dyDescent="0.5">
      <c r="A45" s="17" t="s">
        <v>5949</v>
      </c>
    </row>
    <row r="46" spans="1:1" x14ac:dyDescent="0.5">
      <c r="A46" s="17" t="s">
        <v>4656</v>
      </c>
    </row>
    <row r="47" spans="1:1" x14ac:dyDescent="0.5">
      <c r="A47" s="17" t="s">
        <v>5894</v>
      </c>
    </row>
    <row r="48" spans="1:1" x14ac:dyDescent="0.5">
      <c r="A48" s="17" t="s">
        <v>5958</v>
      </c>
    </row>
    <row r="49" spans="1:1" x14ac:dyDescent="0.5">
      <c r="A49" s="17" t="s">
        <v>3206</v>
      </c>
    </row>
    <row r="50" spans="1:1" x14ac:dyDescent="0.5">
      <c r="A50" s="17" t="s">
        <v>3616</v>
      </c>
    </row>
    <row r="51" spans="1:1" x14ac:dyDescent="0.5">
      <c r="A51" s="17" t="s">
        <v>5611</v>
      </c>
    </row>
    <row r="52" spans="1:1" x14ac:dyDescent="0.5">
      <c r="A52" s="17" t="s">
        <v>3979</v>
      </c>
    </row>
    <row r="53" spans="1:1" x14ac:dyDescent="0.5">
      <c r="A53" s="17" t="s">
        <v>5332</v>
      </c>
    </row>
    <row r="54" spans="1:1" x14ac:dyDescent="0.5">
      <c r="A54" s="17" t="s">
        <v>545</v>
      </c>
    </row>
    <row r="55" spans="1:1" x14ac:dyDescent="0.5">
      <c r="A55" s="17" t="s">
        <v>2331</v>
      </c>
    </row>
    <row r="56" spans="1:1" x14ac:dyDescent="0.5">
      <c r="A56" s="17" t="s">
        <v>3118</v>
      </c>
    </row>
    <row r="57" spans="1:1" x14ac:dyDescent="0.5">
      <c r="A57" s="17" t="s">
        <v>3340</v>
      </c>
    </row>
    <row r="58" spans="1:1" x14ac:dyDescent="0.5">
      <c r="A58" s="17" t="s">
        <v>5223</v>
      </c>
    </row>
    <row r="59" spans="1:1" x14ac:dyDescent="0.5">
      <c r="A59" s="17" t="s">
        <v>3225</v>
      </c>
    </row>
    <row r="60" spans="1:1" x14ac:dyDescent="0.5">
      <c r="A60" s="17" t="s">
        <v>3831</v>
      </c>
    </row>
    <row r="61" spans="1:1" x14ac:dyDescent="0.5">
      <c r="A61" s="17" t="s">
        <v>3431</v>
      </c>
    </row>
    <row r="62" spans="1:1" x14ac:dyDescent="0.5">
      <c r="A62" s="17" t="s">
        <v>4648</v>
      </c>
    </row>
    <row r="63" spans="1:1" x14ac:dyDescent="0.5">
      <c r="A63" s="17" t="s">
        <v>1766</v>
      </c>
    </row>
    <row r="64" spans="1:1" x14ac:dyDescent="0.5">
      <c r="A64" s="17" t="s">
        <v>2741</v>
      </c>
    </row>
    <row r="65" spans="1:1" x14ac:dyDescent="0.5">
      <c r="A65" s="17" t="s">
        <v>3180</v>
      </c>
    </row>
    <row r="66" spans="1:1" x14ac:dyDescent="0.5">
      <c r="A66" s="17" t="s">
        <v>762</v>
      </c>
    </row>
    <row r="67" spans="1:1" x14ac:dyDescent="0.5">
      <c r="A67" s="17" t="s">
        <v>5309</v>
      </c>
    </row>
    <row r="68" spans="1:1" x14ac:dyDescent="0.5">
      <c r="A68" s="17" t="s">
        <v>1470</v>
      </c>
    </row>
    <row r="69" spans="1:1" x14ac:dyDescent="0.5">
      <c r="A69" s="17" t="s">
        <v>3261</v>
      </c>
    </row>
    <row r="70" spans="1:1" x14ac:dyDescent="0.5">
      <c r="A70" s="17" t="s">
        <v>4079</v>
      </c>
    </row>
    <row r="71" spans="1:1" x14ac:dyDescent="0.5">
      <c r="A71" s="17" t="s">
        <v>5877</v>
      </c>
    </row>
    <row r="72" spans="1:1" x14ac:dyDescent="0.5">
      <c r="A72" s="17" t="s">
        <v>2733</v>
      </c>
    </row>
    <row r="73" spans="1:1" x14ac:dyDescent="0.5">
      <c r="A73" s="17" t="s">
        <v>811</v>
      </c>
    </row>
    <row r="74" spans="1:1" x14ac:dyDescent="0.5">
      <c r="A74" s="17" t="s">
        <v>1148</v>
      </c>
    </row>
    <row r="75" spans="1:1" x14ac:dyDescent="0.5">
      <c r="A75" s="72" t="s">
        <v>2113</v>
      </c>
    </row>
    <row r="76" spans="1:1" x14ac:dyDescent="0.5">
      <c r="A76" s="17" t="s">
        <v>2372</v>
      </c>
    </row>
    <row r="77" spans="1:1" x14ac:dyDescent="0.5">
      <c r="A77" s="17" t="s">
        <v>5232</v>
      </c>
    </row>
    <row r="78" spans="1:1" x14ac:dyDescent="0.5">
      <c r="A78" s="17" t="s">
        <v>5771</v>
      </c>
    </row>
    <row r="79" spans="1:1" x14ac:dyDescent="0.5">
      <c r="A79" s="17" t="s">
        <v>3736</v>
      </c>
    </row>
    <row r="80" spans="1:1" x14ac:dyDescent="0.5">
      <c r="A80" s="17" t="s">
        <v>2181</v>
      </c>
    </row>
    <row r="81" spans="1:1" x14ac:dyDescent="0.5">
      <c r="A81" s="17" t="s">
        <v>6276</v>
      </c>
    </row>
    <row r="82" spans="1:1" x14ac:dyDescent="0.5">
      <c r="A82" s="17" t="s">
        <v>1596</v>
      </c>
    </row>
    <row r="83" spans="1:1" x14ac:dyDescent="0.5">
      <c r="A83" s="17" t="s">
        <v>2569</v>
      </c>
    </row>
    <row r="84" spans="1:1" x14ac:dyDescent="0.5">
      <c r="A84" s="17" t="s">
        <v>3866</v>
      </c>
    </row>
    <row r="85" spans="1:1" x14ac:dyDescent="0.5">
      <c r="A85" s="17" t="s">
        <v>4763</v>
      </c>
    </row>
    <row r="86" spans="1:1" x14ac:dyDescent="0.5">
      <c r="A86" s="17" t="s">
        <v>439</v>
      </c>
    </row>
    <row r="87" spans="1:1" x14ac:dyDescent="0.5">
      <c r="A87" s="17" t="s">
        <v>4066</v>
      </c>
    </row>
    <row r="88" spans="1:1" x14ac:dyDescent="0.5">
      <c r="A88" s="17" t="s">
        <v>1356</v>
      </c>
    </row>
    <row r="89" spans="1:1" x14ac:dyDescent="0.5">
      <c r="A89" s="17" t="s">
        <v>5854</v>
      </c>
    </row>
    <row r="90" spans="1:1" x14ac:dyDescent="0.5">
      <c r="A90" s="17" t="s">
        <v>2929</v>
      </c>
    </row>
    <row r="91" spans="1:1" x14ac:dyDescent="0.5">
      <c r="A91" s="17" t="s">
        <v>190</v>
      </c>
    </row>
    <row r="92" spans="1:1" x14ac:dyDescent="0.5">
      <c r="A92" s="17" t="s">
        <v>1931</v>
      </c>
    </row>
    <row r="93" spans="1:1" x14ac:dyDescent="0.5">
      <c r="A93" s="17" t="s">
        <v>6029</v>
      </c>
    </row>
    <row r="94" spans="1:1" x14ac:dyDescent="0.5">
      <c r="A94" s="17" t="s">
        <v>1865</v>
      </c>
    </row>
    <row r="95" spans="1:1" x14ac:dyDescent="0.5">
      <c r="A95" s="17" t="s">
        <v>4178</v>
      </c>
    </row>
    <row r="96" spans="1:1" x14ac:dyDescent="0.5">
      <c r="A96" s="17" t="s">
        <v>3237</v>
      </c>
    </row>
    <row r="97" spans="1:1" x14ac:dyDescent="0.5">
      <c r="A97" s="17" t="s">
        <v>2921</v>
      </c>
    </row>
    <row r="98" spans="1:1" x14ac:dyDescent="0.5">
      <c r="A98" s="17" t="s">
        <v>5269</v>
      </c>
    </row>
    <row r="99" spans="1:1" x14ac:dyDescent="0.5">
      <c r="A99" s="17" t="s">
        <v>849</v>
      </c>
    </row>
    <row r="100" spans="1:1" x14ac:dyDescent="0.5">
      <c r="A100" s="17" t="s">
        <v>4692</v>
      </c>
    </row>
    <row r="101" spans="1:1" x14ac:dyDescent="0.5">
      <c r="A101" s="17" t="s">
        <v>5857</v>
      </c>
    </row>
    <row r="102" spans="1:1" x14ac:dyDescent="0.5">
      <c r="A102" s="17" t="s">
        <v>2893</v>
      </c>
    </row>
    <row r="103" spans="1:1" x14ac:dyDescent="0.5">
      <c r="A103" s="17" t="s">
        <v>2806</v>
      </c>
    </row>
    <row r="104" spans="1:1" x14ac:dyDescent="0.5">
      <c r="A104" s="17" t="s">
        <v>5394</v>
      </c>
    </row>
    <row r="105" spans="1:1" x14ac:dyDescent="0.5">
      <c r="A105" s="17" t="s">
        <v>4458</v>
      </c>
    </row>
    <row r="106" spans="1:1" x14ac:dyDescent="0.5">
      <c r="A106" s="17" t="s">
        <v>4454</v>
      </c>
    </row>
    <row r="107" spans="1:1" x14ac:dyDescent="0.5">
      <c r="A107" s="17" t="s">
        <v>6235</v>
      </c>
    </row>
    <row r="108" spans="1:1" x14ac:dyDescent="0.5">
      <c r="A108" s="17" t="s">
        <v>3150</v>
      </c>
    </row>
    <row r="109" spans="1:1" x14ac:dyDescent="0.5">
      <c r="A109" s="17" t="s">
        <v>1077</v>
      </c>
    </row>
    <row r="110" spans="1:1" x14ac:dyDescent="0.5">
      <c r="A110" s="17" t="s">
        <v>3351</v>
      </c>
    </row>
    <row r="111" spans="1:1" x14ac:dyDescent="0.5">
      <c r="A111" s="17" t="s">
        <v>1895</v>
      </c>
    </row>
    <row r="112" spans="1:1" x14ac:dyDescent="0.5">
      <c r="A112" s="17" t="s">
        <v>5990</v>
      </c>
    </row>
    <row r="113" spans="1:1" x14ac:dyDescent="0.5">
      <c r="A113" s="17" t="s">
        <v>4899</v>
      </c>
    </row>
    <row r="114" spans="1:1" x14ac:dyDescent="0.5">
      <c r="A114" s="17" t="s">
        <v>730</v>
      </c>
    </row>
    <row r="115" spans="1:1" x14ac:dyDescent="0.5">
      <c r="A115" s="17" t="s">
        <v>4498</v>
      </c>
    </row>
    <row r="116" spans="1:1" x14ac:dyDescent="0.5">
      <c r="A116" s="17" t="s">
        <v>6136</v>
      </c>
    </row>
    <row r="117" spans="1:1" x14ac:dyDescent="0.5">
      <c r="A117" s="17" t="s">
        <v>715</v>
      </c>
    </row>
    <row r="118" spans="1:1" x14ac:dyDescent="0.5">
      <c r="A118" s="17" t="s">
        <v>2658</v>
      </c>
    </row>
    <row r="119" spans="1:1" x14ac:dyDescent="0.5">
      <c r="A119" s="17" t="s">
        <v>5858</v>
      </c>
    </row>
    <row r="120" spans="1:1" x14ac:dyDescent="0.5">
      <c r="A120" s="17" t="s">
        <v>5050</v>
      </c>
    </row>
    <row r="121" spans="1:1" x14ac:dyDescent="0.5">
      <c r="A121" s="17" t="s">
        <v>2214</v>
      </c>
    </row>
    <row r="122" spans="1:1" x14ac:dyDescent="0.5">
      <c r="A122" s="68" t="s">
        <v>2434</v>
      </c>
    </row>
    <row r="123" spans="1:1" x14ac:dyDescent="0.5">
      <c r="A123" s="17" t="s">
        <v>6281</v>
      </c>
    </row>
    <row r="124" spans="1:1" x14ac:dyDescent="0.5">
      <c r="A124" s="17" t="s">
        <v>3474</v>
      </c>
    </row>
    <row r="125" spans="1:1" x14ac:dyDescent="0.5">
      <c r="A125" s="17" t="s">
        <v>458</v>
      </c>
    </row>
    <row r="126" spans="1:1" x14ac:dyDescent="0.5">
      <c r="A126" s="17" t="s">
        <v>2240</v>
      </c>
    </row>
    <row r="127" spans="1:1" x14ac:dyDescent="0.5">
      <c r="A127" s="17" t="s">
        <v>1808</v>
      </c>
    </row>
    <row r="128" spans="1:1" x14ac:dyDescent="0.5">
      <c r="A128" s="17" t="s">
        <v>5709</v>
      </c>
    </row>
    <row r="129" spans="1:1" x14ac:dyDescent="0.5">
      <c r="A129" s="17" t="s">
        <v>6209</v>
      </c>
    </row>
    <row r="130" spans="1:1" x14ac:dyDescent="0.5">
      <c r="A130" s="17" t="s">
        <v>2204</v>
      </c>
    </row>
    <row r="131" spans="1:1" x14ac:dyDescent="0.5">
      <c r="A131" s="17" t="s">
        <v>564</v>
      </c>
    </row>
    <row r="132" spans="1:1" x14ac:dyDescent="0.5">
      <c r="A132" s="17" t="s">
        <v>1379</v>
      </c>
    </row>
    <row r="133" spans="1:1" x14ac:dyDescent="0.5">
      <c r="A133" s="17" t="s">
        <v>5595</v>
      </c>
    </row>
    <row r="134" spans="1:1" x14ac:dyDescent="0.5">
      <c r="A134" s="17" t="s">
        <v>2776</v>
      </c>
    </row>
    <row r="135" spans="1:1" x14ac:dyDescent="0.5">
      <c r="A135" s="72" t="s">
        <v>5443</v>
      </c>
    </row>
    <row r="136" spans="1:1" x14ac:dyDescent="0.5">
      <c r="A136" s="17" t="s">
        <v>4194</v>
      </c>
    </row>
    <row r="137" spans="1:1" x14ac:dyDescent="0.5">
      <c r="A137" s="17" t="s">
        <v>3559</v>
      </c>
    </row>
    <row r="138" spans="1:1" x14ac:dyDescent="0.5">
      <c r="A138" s="17" t="s">
        <v>5592</v>
      </c>
    </row>
    <row r="139" spans="1:1" x14ac:dyDescent="0.5">
      <c r="A139" s="17" t="s">
        <v>2973</v>
      </c>
    </row>
    <row r="140" spans="1:1" x14ac:dyDescent="0.5">
      <c r="A140" s="17" t="s">
        <v>2216</v>
      </c>
    </row>
    <row r="141" spans="1:1" x14ac:dyDescent="0.5">
      <c r="A141" s="17" t="s">
        <v>426</v>
      </c>
    </row>
    <row r="142" spans="1:1" x14ac:dyDescent="0.5">
      <c r="A142" s="17" t="s">
        <v>1460</v>
      </c>
    </row>
    <row r="143" spans="1:1" x14ac:dyDescent="0.5">
      <c r="A143" s="17" t="s">
        <v>2326</v>
      </c>
    </row>
    <row r="144" spans="1:1" x14ac:dyDescent="0.5">
      <c r="A144" s="17" t="s">
        <v>5164</v>
      </c>
    </row>
    <row r="145" spans="1:1" x14ac:dyDescent="0.5">
      <c r="A145" s="17" t="s">
        <v>2538</v>
      </c>
    </row>
    <row r="146" spans="1:1" x14ac:dyDescent="0.5">
      <c r="A146" s="17" t="s">
        <v>3753</v>
      </c>
    </row>
    <row r="147" spans="1:1" x14ac:dyDescent="0.5">
      <c r="A147" s="17" t="s">
        <v>5246</v>
      </c>
    </row>
    <row r="148" spans="1:1" x14ac:dyDescent="0.5">
      <c r="A148" s="17" t="s">
        <v>3414</v>
      </c>
    </row>
    <row r="149" spans="1:1" x14ac:dyDescent="0.5">
      <c r="A149" s="17" t="s">
        <v>937</v>
      </c>
    </row>
    <row r="150" spans="1:1" x14ac:dyDescent="0.5">
      <c r="A150" s="17" t="s">
        <v>264</v>
      </c>
    </row>
    <row r="151" spans="1:1" x14ac:dyDescent="0.5">
      <c r="A151" s="17" t="s">
        <v>5013</v>
      </c>
    </row>
    <row r="152" spans="1:1" x14ac:dyDescent="0.5">
      <c r="A152" s="17" t="s">
        <v>1184</v>
      </c>
    </row>
    <row r="153" spans="1:1" x14ac:dyDescent="0.5">
      <c r="A153" s="17" t="s">
        <v>2802</v>
      </c>
    </row>
    <row r="154" spans="1:1" x14ac:dyDescent="0.5">
      <c r="A154" s="17" t="s">
        <v>1795</v>
      </c>
    </row>
    <row r="155" spans="1:1" x14ac:dyDescent="0.5">
      <c r="A155" s="17" t="s">
        <v>892</v>
      </c>
    </row>
    <row r="156" spans="1:1" x14ac:dyDescent="0.5">
      <c r="A156" s="17" t="s">
        <v>5234</v>
      </c>
    </row>
    <row r="157" spans="1:1" x14ac:dyDescent="0.5">
      <c r="A157" s="17" t="s">
        <v>2178</v>
      </c>
    </row>
    <row r="158" spans="1:1" x14ac:dyDescent="0.5">
      <c r="A158" s="17" t="s">
        <v>2796</v>
      </c>
    </row>
    <row r="159" spans="1:1" x14ac:dyDescent="0.5">
      <c r="A159" s="17" t="s">
        <v>3344</v>
      </c>
    </row>
    <row r="160" spans="1:1" x14ac:dyDescent="0.5">
      <c r="A160" s="17" t="s">
        <v>3094</v>
      </c>
    </row>
    <row r="161" spans="1:1" x14ac:dyDescent="0.5">
      <c r="A161" s="17" t="s">
        <v>5490</v>
      </c>
    </row>
    <row r="162" spans="1:1" x14ac:dyDescent="0.5">
      <c r="A162" s="17" t="s">
        <v>25</v>
      </c>
    </row>
    <row r="163" spans="1:1" x14ac:dyDescent="0.5">
      <c r="A163" s="17" t="s">
        <v>6227</v>
      </c>
    </row>
    <row r="164" spans="1:1" x14ac:dyDescent="0.5">
      <c r="A164" s="17" t="s">
        <v>4551</v>
      </c>
    </row>
    <row r="165" spans="1:1" x14ac:dyDescent="0.5">
      <c r="A165" s="17" t="s">
        <v>6166</v>
      </c>
    </row>
    <row r="166" spans="1:1" x14ac:dyDescent="0.5">
      <c r="A166" s="17" t="s">
        <v>6110</v>
      </c>
    </row>
    <row r="167" spans="1:1" x14ac:dyDescent="0.5">
      <c r="A167" s="17" t="s">
        <v>4011</v>
      </c>
    </row>
    <row r="168" spans="1:1" x14ac:dyDescent="0.5">
      <c r="A168" s="17" t="s">
        <v>826</v>
      </c>
    </row>
    <row r="169" spans="1:1" x14ac:dyDescent="0.5">
      <c r="A169" s="17" t="s">
        <v>4341</v>
      </c>
    </row>
    <row r="170" spans="1:1" x14ac:dyDescent="0.5">
      <c r="A170" s="17" t="s">
        <v>5882</v>
      </c>
    </row>
    <row r="171" spans="1:1" x14ac:dyDescent="0.5">
      <c r="A171" s="17" t="s">
        <v>3702</v>
      </c>
    </row>
    <row r="172" spans="1:1" x14ac:dyDescent="0.5">
      <c r="A172" s="17" t="s">
        <v>2415</v>
      </c>
    </row>
    <row r="173" spans="1:1" x14ac:dyDescent="0.5">
      <c r="A173" s="17" t="s">
        <v>4661</v>
      </c>
    </row>
    <row r="174" spans="1:1" x14ac:dyDescent="0.5">
      <c r="A174" s="17" t="s">
        <v>6218</v>
      </c>
    </row>
    <row r="175" spans="1:1" x14ac:dyDescent="0.5">
      <c r="A175" s="17" t="s">
        <v>335</v>
      </c>
    </row>
    <row r="176" spans="1:1" x14ac:dyDescent="0.5">
      <c r="A176" s="17" t="s">
        <v>5527</v>
      </c>
    </row>
    <row r="177" spans="1:1" x14ac:dyDescent="0.5">
      <c r="A177" s="17" t="s">
        <v>3684</v>
      </c>
    </row>
    <row r="178" spans="1:1" x14ac:dyDescent="0.5">
      <c r="A178" s="17" t="s">
        <v>3554</v>
      </c>
    </row>
    <row r="179" spans="1:1" x14ac:dyDescent="0.5">
      <c r="A179" s="17" t="s">
        <v>5447</v>
      </c>
    </row>
    <row r="180" spans="1:1" x14ac:dyDescent="0.5">
      <c r="A180" s="17" t="s">
        <v>5982</v>
      </c>
    </row>
    <row r="181" spans="1:1" x14ac:dyDescent="0.5">
      <c r="A181" s="17" t="s">
        <v>351</v>
      </c>
    </row>
    <row r="182" spans="1:1" x14ac:dyDescent="0.5">
      <c r="A182" s="17" t="s">
        <v>3491</v>
      </c>
    </row>
    <row r="183" spans="1:1" x14ac:dyDescent="0.5">
      <c r="A183" s="17" t="s">
        <v>2223</v>
      </c>
    </row>
    <row r="184" spans="1:1" x14ac:dyDescent="0.5">
      <c r="A184" s="17" t="s">
        <v>5185</v>
      </c>
    </row>
    <row r="185" spans="1:1" x14ac:dyDescent="0.5">
      <c r="A185" s="17" t="s">
        <v>3274</v>
      </c>
    </row>
    <row r="186" spans="1:1" x14ac:dyDescent="0.5">
      <c r="A186" s="72" t="s">
        <v>5227</v>
      </c>
    </row>
    <row r="187" spans="1:1" x14ac:dyDescent="0.5">
      <c r="A187" s="17" t="s">
        <v>2134</v>
      </c>
    </row>
    <row r="188" spans="1:1" x14ac:dyDescent="0.5">
      <c r="A188" s="17" t="s">
        <v>5539</v>
      </c>
    </row>
    <row r="189" spans="1:1" x14ac:dyDescent="0.5">
      <c r="A189" s="17" t="s">
        <v>556</v>
      </c>
    </row>
    <row r="190" spans="1:1" x14ac:dyDescent="0.5">
      <c r="A190" s="17" t="s">
        <v>3925</v>
      </c>
    </row>
    <row r="191" spans="1:1" x14ac:dyDescent="0.5">
      <c r="A191" s="17" t="s">
        <v>4905</v>
      </c>
    </row>
    <row r="192" spans="1:1" x14ac:dyDescent="0.5">
      <c r="A192" s="17" t="s">
        <v>3966</v>
      </c>
    </row>
    <row r="193" spans="1:1" x14ac:dyDescent="0.5">
      <c r="A193" s="17" t="s">
        <v>2188</v>
      </c>
    </row>
    <row r="194" spans="1:1" x14ac:dyDescent="0.5">
      <c r="A194" s="17" t="s">
        <v>3540</v>
      </c>
    </row>
    <row r="195" spans="1:1" x14ac:dyDescent="0.5">
      <c r="A195" s="17" t="s">
        <v>5644</v>
      </c>
    </row>
    <row r="196" spans="1:1" x14ac:dyDescent="0.5">
      <c r="A196" s="17" t="s">
        <v>2792</v>
      </c>
    </row>
    <row r="197" spans="1:1" x14ac:dyDescent="0.5">
      <c r="A197" s="17" t="s">
        <v>2336</v>
      </c>
    </row>
    <row r="198" spans="1:1" x14ac:dyDescent="0.5">
      <c r="A198" s="17" t="s">
        <v>4865</v>
      </c>
    </row>
    <row r="199" spans="1:1" x14ac:dyDescent="0.5">
      <c r="A199" s="17" t="s">
        <v>5610</v>
      </c>
    </row>
    <row r="200" spans="1:1" x14ac:dyDescent="0.5">
      <c r="A200" s="17" t="s">
        <v>3520</v>
      </c>
    </row>
    <row r="201" spans="1:1" x14ac:dyDescent="0.5">
      <c r="A201" s="17" t="s">
        <v>2419</v>
      </c>
    </row>
    <row r="202" spans="1:1" x14ac:dyDescent="0.5">
      <c r="A202" s="17" t="s">
        <v>3667</v>
      </c>
    </row>
    <row r="203" spans="1:1" x14ac:dyDescent="0.5">
      <c r="A203" s="17" t="s">
        <v>669</v>
      </c>
    </row>
    <row r="204" spans="1:1" x14ac:dyDescent="0.5">
      <c r="A204" s="17" t="s">
        <v>309</v>
      </c>
    </row>
    <row r="205" spans="1:1" x14ac:dyDescent="0.5">
      <c r="A205" s="17" t="s">
        <v>3908</v>
      </c>
    </row>
    <row r="206" spans="1:1" x14ac:dyDescent="0.5">
      <c r="A206" s="17" t="s">
        <v>5785</v>
      </c>
    </row>
    <row r="207" spans="1:1" x14ac:dyDescent="0.5">
      <c r="A207" s="17" t="s">
        <v>707</v>
      </c>
    </row>
    <row r="208" spans="1:1" x14ac:dyDescent="0.5">
      <c r="A208" s="17" t="s">
        <v>5677</v>
      </c>
    </row>
    <row r="209" spans="1:1" x14ac:dyDescent="0.5">
      <c r="A209" s="17" t="s">
        <v>341</v>
      </c>
    </row>
    <row r="210" spans="1:1" x14ac:dyDescent="0.5">
      <c r="A210" s="17" t="s">
        <v>126</v>
      </c>
    </row>
    <row r="211" spans="1:1" x14ac:dyDescent="0.5">
      <c r="A211" s="17" t="s">
        <v>502</v>
      </c>
    </row>
    <row r="212" spans="1:1" x14ac:dyDescent="0.5">
      <c r="A212" s="17" t="s">
        <v>3099</v>
      </c>
    </row>
    <row r="213" spans="1:1" x14ac:dyDescent="0.5">
      <c r="A213" s="17" t="s">
        <v>2902</v>
      </c>
    </row>
    <row r="214" spans="1:1" x14ac:dyDescent="0.5">
      <c r="A214" s="17" t="s">
        <v>5754</v>
      </c>
    </row>
    <row r="215" spans="1:1" x14ac:dyDescent="0.5">
      <c r="A215" s="17" t="s">
        <v>4569</v>
      </c>
    </row>
    <row r="216" spans="1:1" x14ac:dyDescent="0.5">
      <c r="A216" s="17" t="s">
        <v>3133</v>
      </c>
    </row>
    <row r="217" spans="1:1" x14ac:dyDescent="0.5">
      <c r="A217" s="17" t="s">
        <v>6161</v>
      </c>
    </row>
    <row r="218" spans="1:1" x14ac:dyDescent="0.5">
      <c r="A218" s="17" t="s">
        <v>135</v>
      </c>
    </row>
    <row r="219" spans="1:1" x14ac:dyDescent="0.5">
      <c r="A219" s="17" t="s">
        <v>2785</v>
      </c>
    </row>
    <row r="220" spans="1:1" x14ac:dyDescent="0.5">
      <c r="A220" s="17" t="s">
        <v>4523</v>
      </c>
    </row>
    <row r="221" spans="1:1" x14ac:dyDescent="0.5">
      <c r="A221" s="17" t="s">
        <v>4133</v>
      </c>
    </row>
    <row r="222" spans="1:1" x14ac:dyDescent="0.5">
      <c r="A222" s="17" t="s">
        <v>5937</v>
      </c>
    </row>
    <row r="223" spans="1:1" x14ac:dyDescent="0.5">
      <c r="A223" s="17" t="s">
        <v>5044</v>
      </c>
    </row>
    <row r="224" spans="1:1" x14ac:dyDescent="0.5">
      <c r="A224" s="17" t="s">
        <v>1369</v>
      </c>
    </row>
    <row r="225" spans="1:1" x14ac:dyDescent="0.5">
      <c r="A225" s="17" t="s">
        <v>5514</v>
      </c>
    </row>
    <row r="226" spans="1:1" x14ac:dyDescent="0.5">
      <c r="A226" s="17" t="s">
        <v>269</v>
      </c>
    </row>
    <row r="227" spans="1:1" x14ac:dyDescent="0.5">
      <c r="A227" s="17" t="s">
        <v>5276</v>
      </c>
    </row>
    <row r="228" spans="1:1" x14ac:dyDescent="0.5">
      <c r="A228" s="17" t="s">
        <v>6189</v>
      </c>
    </row>
    <row r="229" spans="1:1" x14ac:dyDescent="0.5">
      <c r="A229" s="17" t="s">
        <v>5319</v>
      </c>
    </row>
    <row r="230" spans="1:1" x14ac:dyDescent="0.5">
      <c r="A230" s="17" t="s">
        <v>4033</v>
      </c>
    </row>
    <row r="231" spans="1:1" x14ac:dyDescent="0.5">
      <c r="A231" s="17" t="s">
        <v>3156</v>
      </c>
    </row>
    <row r="232" spans="1:1" x14ac:dyDescent="0.5">
      <c r="A232" s="17" t="s">
        <v>4835</v>
      </c>
    </row>
    <row r="233" spans="1:1" x14ac:dyDescent="0.5">
      <c r="A233" s="17" t="s">
        <v>3513</v>
      </c>
    </row>
    <row r="234" spans="1:1" x14ac:dyDescent="0.5">
      <c r="A234" s="17" t="s">
        <v>6096</v>
      </c>
    </row>
    <row r="235" spans="1:1" x14ac:dyDescent="0.5">
      <c r="A235" s="17" t="s">
        <v>389</v>
      </c>
    </row>
    <row r="236" spans="1:1" x14ac:dyDescent="0.5">
      <c r="A236" s="17" t="s">
        <v>5782</v>
      </c>
    </row>
    <row r="237" spans="1:1" x14ac:dyDescent="0.5">
      <c r="A237" s="17" t="s">
        <v>3193</v>
      </c>
    </row>
    <row r="238" spans="1:1" x14ac:dyDescent="0.5">
      <c r="A238" s="19" t="s">
        <v>4676</v>
      </c>
    </row>
    <row r="239" spans="1:1" x14ac:dyDescent="0.5">
      <c r="A239" s="17" t="s">
        <v>5229</v>
      </c>
    </row>
    <row r="240" spans="1:1" x14ac:dyDescent="0.5">
      <c r="A240" s="17" t="s">
        <v>619</v>
      </c>
    </row>
    <row r="241" spans="1:1" x14ac:dyDescent="0.5">
      <c r="A241" s="17" t="s">
        <v>6128</v>
      </c>
    </row>
    <row r="242" spans="1:1" x14ac:dyDescent="0.5">
      <c r="A242" s="17" t="s">
        <v>4796</v>
      </c>
    </row>
    <row r="243" spans="1:1" x14ac:dyDescent="0.5">
      <c r="A243" s="72" t="s">
        <v>4808</v>
      </c>
    </row>
    <row r="244" spans="1:1" x14ac:dyDescent="0.5">
      <c r="A244" s="17" t="s">
        <v>119</v>
      </c>
    </row>
    <row r="245" spans="1:1" x14ac:dyDescent="0.5">
      <c r="A245" s="17" t="s">
        <v>4531</v>
      </c>
    </row>
    <row r="246" spans="1:1" x14ac:dyDescent="0.5">
      <c r="A246" s="17" t="s">
        <v>6171</v>
      </c>
    </row>
    <row r="247" spans="1:1" x14ac:dyDescent="0.5">
      <c r="A247" s="17" t="s">
        <v>2889</v>
      </c>
    </row>
    <row r="248" spans="1:1" x14ac:dyDescent="0.5">
      <c r="A248" s="17" t="s">
        <v>4366</v>
      </c>
    </row>
    <row r="249" spans="1:1" x14ac:dyDescent="0.5">
      <c r="A249" s="17" t="s">
        <v>5685</v>
      </c>
    </row>
    <row r="250" spans="1:1" x14ac:dyDescent="0.5">
      <c r="A250" s="17" t="s">
        <v>4007</v>
      </c>
    </row>
    <row r="251" spans="1:1" x14ac:dyDescent="0.5">
      <c r="A251" s="17" t="s">
        <v>54</v>
      </c>
    </row>
    <row r="252" spans="1:1" x14ac:dyDescent="0.5">
      <c r="A252" s="17" t="s">
        <v>1881</v>
      </c>
    </row>
    <row r="253" spans="1:1" x14ac:dyDescent="0.5">
      <c r="A253" s="17" t="s">
        <v>5341</v>
      </c>
    </row>
    <row r="254" spans="1:1" x14ac:dyDescent="0.5">
      <c r="A254" s="17" t="s">
        <v>2603</v>
      </c>
    </row>
    <row r="255" spans="1:1" x14ac:dyDescent="0.5">
      <c r="A255" s="72" t="s">
        <v>2105</v>
      </c>
    </row>
    <row r="256" spans="1:1" x14ac:dyDescent="0.5">
      <c r="A256" s="17" t="s">
        <v>6116</v>
      </c>
    </row>
    <row r="257" spans="1:1" x14ac:dyDescent="0.5">
      <c r="A257" s="17" t="s">
        <v>5034</v>
      </c>
    </row>
    <row r="258" spans="1:1" x14ac:dyDescent="0.5">
      <c r="A258" s="17" t="s">
        <v>5380</v>
      </c>
    </row>
    <row r="259" spans="1:1" x14ac:dyDescent="0.5">
      <c r="A259" s="17" t="s">
        <v>39</v>
      </c>
    </row>
    <row r="260" spans="1:1" x14ac:dyDescent="0.5">
      <c r="A260" s="17" t="s">
        <v>70</v>
      </c>
    </row>
    <row r="261" spans="1:1" x14ac:dyDescent="0.5">
      <c r="A261" s="17" t="s">
        <v>3106</v>
      </c>
    </row>
    <row r="262" spans="1:1" x14ac:dyDescent="0.5">
      <c r="A262" s="17" t="s">
        <v>5502</v>
      </c>
    </row>
    <row r="263" spans="1:1" x14ac:dyDescent="0.5">
      <c r="A263" s="17" t="s">
        <v>4302</v>
      </c>
    </row>
    <row r="264" spans="1:1" x14ac:dyDescent="0.5">
      <c r="A264" s="17" t="s">
        <v>6242</v>
      </c>
    </row>
    <row r="265" spans="1:1" x14ac:dyDescent="0.5">
      <c r="A265" s="17" t="s">
        <v>3994</v>
      </c>
    </row>
    <row r="266" spans="1:1" x14ac:dyDescent="0.5">
      <c r="A266" s="17" t="s">
        <v>433</v>
      </c>
    </row>
    <row r="267" spans="1:1" x14ac:dyDescent="0.5">
      <c r="A267" s="17" t="s">
        <v>3276</v>
      </c>
    </row>
    <row r="268" spans="1:1" x14ac:dyDescent="0.5">
      <c r="A268" s="17" t="s">
        <v>953</v>
      </c>
    </row>
    <row r="269" spans="1:1" x14ac:dyDescent="0.5">
      <c r="A269" s="17" t="s">
        <v>2311</v>
      </c>
    </row>
    <row r="270" spans="1:1" x14ac:dyDescent="0.5">
      <c r="A270" s="17" t="s">
        <v>3783</v>
      </c>
    </row>
    <row r="271" spans="1:1" x14ac:dyDescent="0.5">
      <c r="A271" s="17" t="s">
        <v>5292</v>
      </c>
    </row>
    <row r="272" spans="1:1" x14ac:dyDescent="0.5">
      <c r="A272" s="17" t="s">
        <v>2502</v>
      </c>
    </row>
    <row r="273" spans="1:1" x14ac:dyDescent="0.5">
      <c r="A273" s="17" t="s">
        <v>2229</v>
      </c>
    </row>
    <row r="274" spans="1:1" x14ac:dyDescent="0.5">
      <c r="A274" s="17" t="s">
        <v>790</v>
      </c>
    </row>
    <row r="275" spans="1:1" x14ac:dyDescent="0.5">
      <c r="A275" s="17" t="s">
        <v>903</v>
      </c>
    </row>
    <row r="276" spans="1:1" x14ac:dyDescent="0.5">
      <c r="A276" s="17" t="s">
        <v>4506</v>
      </c>
    </row>
    <row r="277" spans="1:1" x14ac:dyDescent="0.5">
      <c r="A277" s="17" t="s">
        <v>5404</v>
      </c>
    </row>
    <row r="278" spans="1:1" x14ac:dyDescent="0.5">
      <c r="A278" s="17" t="s">
        <v>2443</v>
      </c>
    </row>
    <row r="279" spans="1:1" x14ac:dyDescent="0.5">
      <c r="A279" s="17" t="s">
        <v>6091</v>
      </c>
    </row>
    <row r="280" spans="1:1" x14ac:dyDescent="0.5">
      <c r="A280" s="17" t="s">
        <v>2183</v>
      </c>
    </row>
    <row r="281" spans="1:1" x14ac:dyDescent="0.5">
      <c r="A281" s="17" t="s">
        <v>2193</v>
      </c>
    </row>
    <row r="282" spans="1:1" x14ac:dyDescent="0.5">
      <c r="A282" s="17" t="s">
        <v>3576</v>
      </c>
    </row>
    <row r="283" spans="1:1" x14ac:dyDescent="0.5">
      <c r="A283" s="17" t="s">
        <v>6094</v>
      </c>
    </row>
    <row r="284" spans="1:1" x14ac:dyDescent="0.5">
      <c r="A284" s="17" t="s">
        <v>2848</v>
      </c>
    </row>
    <row r="285" spans="1:1" x14ac:dyDescent="0.5">
      <c r="A285" s="17" t="s">
        <v>6001</v>
      </c>
    </row>
    <row r="286" spans="1:1" x14ac:dyDescent="0.5">
      <c r="A286" s="17" t="s">
        <v>226</v>
      </c>
    </row>
    <row r="287" spans="1:1" x14ac:dyDescent="0.5">
      <c r="A287" s="17" t="s">
        <v>5296</v>
      </c>
    </row>
    <row r="288" spans="1:1" x14ac:dyDescent="0.5">
      <c r="A288" s="17" t="s">
        <v>4985</v>
      </c>
    </row>
    <row r="289" spans="1:1" x14ac:dyDescent="0.5">
      <c r="A289" s="17" t="s">
        <v>5569</v>
      </c>
    </row>
    <row r="290" spans="1:1" x14ac:dyDescent="0.5">
      <c r="A290" s="17" t="s">
        <v>3289</v>
      </c>
    </row>
    <row r="291" spans="1:1" x14ac:dyDescent="0.5">
      <c r="A291" s="17" t="s">
        <v>5701</v>
      </c>
    </row>
    <row r="292" spans="1:1" x14ac:dyDescent="0.5">
      <c r="A292" s="17" t="s">
        <v>1142</v>
      </c>
    </row>
    <row r="293" spans="1:1" x14ac:dyDescent="0.5">
      <c r="A293" s="17" t="s">
        <v>5401</v>
      </c>
    </row>
    <row r="294" spans="1:1" x14ac:dyDescent="0.5">
      <c r="A294" s="17" t="s">
        <v>4485</v>
      </c>
    </row>
    <row r="295" spans="1:1" x14ac:dyDescent="0.5">
      <c r="A295" s="17" t="s">
        <v>473</v>
      </c>
    </row>
    <row r="296" spans="1:1" x14ac:dyDescent="0.5">
      <c r="A296" s="17" t="s">
        <v>4698</v>
      </c>
    </row>
    <row r="297" spans="1:1" x14ac:dyDescent="0.5">
      <c r="A297" s="17" t="s">
        <v>4858</v>
      </c>
    </row>
    <row r="298" spans="1:1" x14ac:dyDescent="0.5">
      <c r="A298" s="17" t="s">
        <v>4233</v>
      </c>
    </row>
    <row r="299" spans="1:1" x14ac:dyDescent="0.5">
      <c r="A299" s="17" t="s">
        <v>1158</v>
      </c>
    </row>
    <row r="300" spans="1:1" x14ac:dyDescent="0.5">
      <c r="A300" s="17" t="s">
        <v>3643</v>
      </c>
    </row>
    <row r="301" spans="1:1" x14ac:dyDescent="0.5">
      <c r="A301" s="17" t="s">
        <v>6252</v>
      </c>
    </row>
    <row r="302" spans="1:1" x14ac:dyDescent="0.5">
      <c r="A302" s="17" t="s">
        <v>4997</v>
      </c>
    </row>
    <row r="303" spans="1:1" x14ac:dyDescent="0.5">
      <c r="A303" s="17" t="s">
        <v>5118</v>
      </c>
    </row>
    <row r="304" spans="1:1" x14ac:dyDescent="0.5">
      <c r="A304" s="17" t="s">
        <v>2857</v>
      </c>
    </row>
    <row r="305" spans="1:1" x14ac:dyDescent="0.5">
      <c r="A305" s="17" t="s">
        <v>2722</v>
      </c>
    </row>
    <row r="306" spans="1:1" x14ac:dyDescent="0.5">
      <c r="A306" s="17" t="s">
        <v>4446</v>
      </c>
    </row>
    <row r="307" spans="1:1" x14ac:dyDescent="0.5">
      <c r="A307" s="17" t="s">
        <v>5347</v>
      </c>
    </row>
    <row r="308" spans="1:1" x14ac:dyDescent="0.5">
      <c r="A308" s="17" t="s">
        <v>465</v>
      </c>
    </row>
    <row r="309" spans="1:1" x14ac:dyDescent="0.5">
      <c r="A309" s="17" t="s">
        <v>4755</v>
      </c>
    </row>
    <row r="310" spans="1:1" x14ac:dyDescent="0.5">
      <c r="A310" s="17" t="s">
        <v>6203</v>
      </c>
    </row>
    <row r="311" spans="1:1" x14ac:dyDescent="0.5">
      <c r="A311" s="17" t="s">
        <v>4202</v>
      </c>
    </row>
    <row r="312" spans="1:1" x14ac:dyDescent="0.5">
      <c r="A312" s="17" t="s">
        <v>5465</v>
      </c>
    </row>
    <row r="313" spans="1:1" x14ac:dyDescent="0.5">
      <c r="A313" s="17" t="s">
        <v>4916</v>
      </c>
    </row>
    <row r="314" spans="1:1" x14ac:dyDescent="0.5">
      <c r="A314" s="17" t="s">
        <v>5373</v>
      </c>
    </row>
    <row r="315" spans="1:1" x14ac:dyDescent="0.5">
      <c r="A315" s="17" t="s">
        <v>3565</v>
      </c>
    </row>
    <row r="316" spans="1:1" x14ac:dyDescent="0.5">
      <c r="A316" s="17" t="s">
        <v>6063</v>
      </c>
    </row>
    <row r="317" spans="1:1" x14ac:dyDescent="0.5">
      <c r="A317" s="17" t="s">
        <v>167</v>
      </c>
    </row>
    <row r="318" spans="1:1" x14ac:dyDescent="0.5">
      <c r="A318" s="17" t="s">
        <v>2529</v>
      </c>
    </row>
    <row r="319" spans="1:1" x14ac:dyDescent="0.5">
      <c r="A319" s="17" t="s">
        <v>5483</v>
      </c>
    </row>
    <row r="320" spans="1:1" x14ac:dyDescent="0.5">
      <c r="A320" s="17" t="s">
        <v>3652</v>
      </c>
    </row>
    <row r="321" spans="1:1" x14ac:dyDescent="0.5">
      <c r="A321" s="17" t="s">
        <v>98</v>
      </c>
    </row>
    <row r="322" spans="1:1" x14ac:dyDescent="0.5">
      <c r="A322" s="17" t="s">
        <v>1272</v>
      </c>
    </row>
    <row r="323" spans="1:1" x14ac:dyDescent="0.5">
      <c r="A323" s="17" t="s">
        <v>4264</v>
      </c>
    </row>
    <row r="324" spans="1:1" x14ac:dyDescent="0.5">
      <c r="A324" s="17" t="s">
        <v>4988</v>
      </c>
    </row>
    <row r="325" spans="1:1" x14ac:dyDescent="0.5">
      <c r="A325" s="17" t="s">
        <v>3664</v>
      </c>
    </row>
    <row r="326" spans="1:1" x14ac:dyDescent="0.5">
      <c r="A326" s="17" t="s">
        <v>2196</v>
      </c>
    </row>
    <row r="327" spans="1:1" x14ac:dyDescent="0.5">
      <c r="A327" s="17" t="s">
        <v>6052</v>
      </c>
    </row>
    <row r="328" spans="1:1" x14ac:dyDescent="0.5">
      <c r="A328" s="17" t="s">
        <v>483</v>
      </c>
    </row>
    <row r="329" spans="1:1" x14ac:dyDescent="0.5">
      <c r="A329" s="17" t="s">
        <v>6143</v>
      </c>
    </row>
    <row r="330" spans="1:1" x14ac:dyDescent="0.5">
      <c r="A330" s="17" t="s">
        <v>773</v>
      </c>
    </row>
    <row r="331" spans="1:1" x14ac:dyDescent="0.5">
      <c r="A331" s="17" t="s">
        <v>293</v>
      </c>
    </row>
    <row r="332" spans="1:1" x14ac:dyDescent="0.5">
      <c r="A332" s="17" t="s">
        <v>2098</v>
      </c>
    </row>
    <row r="333" spans="1:1" x14ac:dyDescent="0.5">
      <c r="A333" s="17" t="s">
        <v>5197</v>
      </c>
    </row>
    <row r="334" spans="1:1" x14ac:dyDescent="0.5">
      <c r="A334" s="17" t="s">
        <v>6102</v>
      </c>
    </row>
    <row r="335" spans="1:1" x14ac:dyDescent="0.5">
      <c r="A335" s="17" t="s">
        <v>184</v>
      </c>
    </row>
    <row r="336" spans="1:1" x14ac:dyDescent="0.5">
      <c r="A336" s="17" t="s">
        <v>1880</v>
      </c>
    </row>
    <row r="337" spans="1:1" x14ac:dyDescent="0.5">
      <c r="A337" s="17" t="s">
        <v>5564</v>
      </c>
    </row>
    <row r="338" spans="1:1" x14ac:dyDescent="0.5">
      <c r="A338" s="17" t="s">
        <v>4122</v>
      </c>
    </row>
    <row r="339" spans="1:1" x14ac:dyDescent="0.5">
      <c r="A339" s="17" t="s">
        <v>1889</v>
      </c>
    </row>
    <row r="340" spans="1:1" x14ac:dyDescent="0.5">
      <c r="A340" s="17" t="s">
        <v>1683</v>
      </c>
    </row>
    <row r="341" spans="1:1" x14ac:dyDescent="0.5">
      <c r="A341" s="17" t="s">
        <v>3010</v>
      </c>
    </row>
    <row r="342" spans="1:1" x14ac:dyDescent="0.5">
      <c r="A342" s="17" t="s">
        <v>3121</v>
      </c>
    </row>
    <row r="343" spans="1:1" x14ac:dyDescent="0.5">
      <c r="A343" s="17" t="s">
        <v>917</v>
      </c>
    </row>
    <row r="344" spans="1:1" x14ac:dyDescent="0.5">
      <c r="A344" s="17" t="s">
        <v>3741</v>
      </c>
    </row>
    <row r="345" spans="1:1" x14ac:dyDescent="0.5">
      <c r="A345" s="17" t="s">
        <v>5416</v>
      </c>
    </row>
    <row r="346" spans="1:1" x14ac:dyDescent="0.5">
      <c r="A346" s="17" t="s">
        <v>5240</v>
      </c>
    </row>
    <row r="347" spans="1:1" x14ac:dyDescent="0.5">
      <c r="A347" s="17" t="s">
        <v>2292</v>
      </c>
    </row>
    <row r="348" spans="1:1" x14ac:dyDescent="0.5">
      <c r="A348" s="17" t="s">
        <v>1199</v>
      </c>
    </row>
    <row r="349" spans="1:1" x14ac:dyDescent="0.5">
      <c r="A349" s="17" t="s">
        <v>2475</v>
      </c>
    </row>
    <row r="350" spans="1:1" x14ac:dyDescent="0.5">
      <c r="A350" s="17" t="s">
        <v>5183</v>
      </c>
    </row>
    <row r="351" spans="1:1" x14ac:dyDescent="0.5">
      <c r="A351" s="17" t="s">
        <v>870</v>
      </c>
    </row>
    <row r="352" spans="1:1" x14ac:dyDescent="0.5">
      <c r="A352" s="17" t="s">
        <v>1475</v>
      </c>
    </row>
    <row r="353" spans="1:1" x14ac:dyDescent="0.5">
      <c r="A353" s="17" t="s">
        <v>3113</v>
      </c>
    </row>
    <row r="354" spans="1:1" x14ac:dyDescent="0.5">
      <c r="A354" s="17" t="s">
        <v>5698</v>
      </c>
    </row>
    <row r="355" spans="1:1" x14ac:dyDescent="0.5">
      <c r="A355" s="17" t="s">
        <v>6042</v>
      </c>
    </row>
    <row r="356" spans="1:1" x14ac:dyDescent="0.5">
      <c r="A356" s="17" t="s">
        <v>5257</v>
      </c>
    </row>
    <row r="357" spans="1:1" x14ac:dyDescent="0.5">
      <c r="A357" s="17" t="s">
        <v>5944</v>
      </c>
    </row>
    <row r="358" spans="1:1" x14ac:dyDescent="0.5">
      <c r="A358" s="17" t="s">
        <v>5140</v>
      </c>
    </row>
    <row r="359" spans="1:1" x14ac:dyDescent="0.5">
      <c r="A359" s="17" t="s">
        <v>3408</v>
      </c>
    </row>
    <row r="360" spans="1:1" x14ac:dyDescent="0.5">
      <c r="A360" s="17" t="s">
        <v>5037</v>
      </c>
    </row>
    <row r="361" spans="1:1" x14ac:dyDescent="0.5">
      <c r="A361" s="17" t="s">
        <v>5177</v>
      </c>
    </row>
    <row r="362" spans="1:1" x14ac:dyDescent="0.5">
      <c r="A362" s="17" t="s">
        <v>1129</v>
      </c>
    </row>
    <row r="363" spans="1:1" x14ac:dyDescent="0.5">
      <c r="A363" s="17" t="s">
        <v>3763</v>
      </c>
    </row>
    <row r="364" spans="1:1" x14ac:dyDescent="0.5">
      <c r="A364" s="17" t="s">
        <v>720</v>
      </c>
    </row>
    <row r="365" spans="1:1" x14ac:dyDescent="0.5">
      <c r="A365" s="17" t="s">
        <v>751</v>
      </c>
    </row>
    <row r="366" spans="1:1" x14ac:dyDescent="0.5">
      <c r="A366" s="17" t="s">
        <v>2382</v>
      </c>
    </row>
    <row r="367" spans="1:1" x14ac:dyDescent="0.5">
      <c r="A367" s="17" t="s">
        <v>2488</v>
      </c>
    </row>
    <row r="368" spans="1:1" x14ac:dyDescent="0.5">
      <c r="A368" s="17" t="s">
        <v>1268</v>
      </c>
    </row>
    <row r="369" spans="1:1" x14ac:dyDescent="0.5">
      <c r="A369" s="17" t="s">
        <v>4924</v>
      </c>
    </row>
    <row r="370" spans="1:1" x14ac:dyDescent="0.5">
      <c r="A370" s="17" t="s">
        <v>5205</v>
      </c>
    </row>
    <row r="371" spans="1:1" x14ac:dyDescent="0.5">
      <c r="A371" s="17" t="s">
        <v>4930</v>
      </c>
    </row>
    <row r="372" spans="1:1" x14ac:dyDescent="0.5">
      <c r="A372" s="17" t="s">
        <v>4837</v>
      </c>
    </row>
    <row r="373" spans="1:1" x14ac:dyDescent="0.5">
      <c r="A373" s="17" t="s">
        <v>5155</v>
      </c>
    </row>
    <row r="374" spans="1:1" x14ac:dyDescent="0.5">
      <c r="A374" s="17" t="s">
        <v>4514</v>
      </c>
    </row>
    <row r="375" spans="1:1" x14ac:dyDescent="0.5">
      <c r="A375" s="17" t="s">
        <v>4543</v>
      </c>
    </row>
    <row r="376" spans="1:1" x14ac:dyDescent="0.5">
      <c r="A376" s="17" t="s">
        <v>4828</v>
      </c>
    </row>
  </sheetData>
  <sortState xmlns:xlrd2="http://schemas.microsoft.com/office/spreadsheetml/2017/richdata2" ref="A2:A1271">
    <sortCondition ref="A266:A1271"/>
  </sortState>
  <hyperlinks>
    <hyperlink ref="A255" r:id="rId1" xr:uid="{5485D7AE-6EF5-4614-94A2-33BC68970F38}"/>
    <hyperlink ref="A75" r:id="rId2" xr:uid="{D94B49B4-5D0A-4E45-B633-44E9D67096C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B9A4-D774-4802-9258-996421E0A349}">
  <dimension ref="A1:D360"/>
  <sheetViews>
    <sheetView topLeftCell="A233" workbookViewId="0">
      <selection activeCell="C185" sqref="C185"/>
    </sheetView>
  </sheetViews>
  <sheetFormatPr defaultRowHeight="17.649999999999999" x14ac:dyDescent="0.5"/>
  <cols>
    <col min="1" max="1" width="75.265625" style="17" customWidth="1"/>
    <col min="2" max="2" width="12.3984375" bestFit="1" customWidth="1"/>
    <col min="3" max="3" width="26.59765625" bestFit="1" customWidth="1"/>
  </cols>
  <sheetData>
    <row r="1" spans="1:1" x14ac:dyDescent="0.5">
      <c r="A1" s="19" t="s">
        <v>4347</v>
      </c>
    </row>
    <row r="2" spans="1:1" x14ac:dyDescent="0.5">
      <c r="A2" s="17" t="s">
        <v>6260</v>
      </c>
    </row>
    <row r="3" spans="1:1" x14ac:dyDescent="0.5">
      <c r="A3" s="17" t="s">
        <v>2162</v>
      </c>
    </row>
    <row r="4" spans="1:1" x14ac:dyDescent="0.5">
      <c r="A4" s="17" t="s">
        <v>5511</v>
      </c>
    </row>
    <row r="5" spans="1:1" x14ac:dyDescent="0.5">
      <c r="A5" s="17" t="s">
        <v>5605</v>
      </c>
    </row>
    <row r="6" spans="1:1" x14ac:dyDescent="0.5">
      <c r="A6" s="17" t="s">
        <v>4041</v>
      </c>
    </row>
    <row r="7" spans="1:1" x14ac:dyDescent="0.5">
      <c r="A7" s="17" t="s">
        <v>5075</v>
      </c>
    </row>
    <row r="8" spans="1:1" x14ac:dyDescent="0.5">
      <c r="A8" s="17" t="s">
        <v>4336</v>
      </c>
    </row>
    <row r="9" spans="1:1" x14ac:dyDescent="0.5">
      <c r="A9" s="17" t="s">
        <v>509</v>
      </c>
    </row>
    <row r="10" spans="1:1" x14ac:dyDescent="0.5">
      <c r="A10" s="17" t="s">
        <v>2431</v>
      </c>
    </row>
    <row r="11" spans="1:1" x14ac:dyDescent="0.5">
      <c r="A11" s="17" t="s">
        <v>4309</v>
      </c>
    </row>
    <row r="12" spans="1:1" x14ac:dyDescent="0.5">
      <c r="A12" s="17" t="s">
        <v>3505</v>
      </c>
    </row>
    <row r="13" spans="1:1" x14ac:dyDescent="0.5">
      <c r="A13" s="74" t="s">
        <v>5636</v>
      </c>
    </row>
    <row r="14" spans="1:1" x14ac:dyDescent="0.5">
      <c r="A14" s="74" t="s">
        <v>5460</v>
      </c>
    </row>
    <row r="15" spans="1:1" x14ac:dyDescent="0.5">
      <c r="A15" s="17" t="s">
        <v>2307</v>
      </c>
    </row>
    <row r="16" spans="1:1" x14ac:dyDescent="0.5">
      <c r="A16" s="17" t="s">
        <v>2076</v>
      </c>
    </row>
    <row r="17" spans="1:1" x14ac:dyDescent="0.5">
      <c r="A17" s="17" t="s">
        <v>6283</v>
      </c>
    </row>
    <row r="18" spans="1:1" x14ac:dyDescent="0.5">
      <c r="A18" s="17" t="s">
        <v>3847</v>
      </c>
    </row>
    <row r="19" spans="1:1" x14ac:dyDescent="0.5">
      <c r="A19" s="17" t="s">
        <v>2562</v>
      </c>
    </row>
    <row r="20" spans="1:1" x14ac:dyDescent="0.5">
      <c r="A20" s="17" t="s">
        <v>493</v>
      </c>
    </row>
    <row r="21" spans="1:1" x14ac:dyDescent="0.5">
      <c r="A21" s="17" t="s">
        <v>3680</v>
      </c>
    </row>
    <row r="22" spans="1:1" x14ac:dyDescent="0.5">
      <c r="A22" s="74" t="s">
        <v>1292</v>
      </c>
    </row>
    <row r="23" spans="1:1" x14ac:dyDescent="0.5">
      <c r="A23" s="17" t="s">
        <v>3709</v>
      </c>
    </row>
    <row r="24" spans="1:1" x14ac:dyDescent="0.5">
      <c r="A24" s="17" t="s">
        <v>2750</v>
      </c>
    </row>
    <row r="25" spans="1:1" x14ac:dyDescent="0.5">
      <c r="A25" s="17" t="s">
        <v>2158</v>
      </c>
    </row>
    <row r="26" spans="1:1" x14ac:dyDescent="0.5">
      <c r="A26" s="74" t="s">
        <v>2886</v>
      </c>
    </row>
    <row r="27" spans="1:1" x14ac:dyDescent="0.5">
      <c r="A27" s="74" t="s">
        <v>2318</v>
      </c>
    </row>
    <row r="28" spans="1:1" x14ac:dyDescent="0.5">
      <c r="A28" s="17" t="s">
        <v>3624</v>
      </c>
    </row>
    <row r="29" spans="1:1" x14ac:dyDescent="0.5">
      <c r="A29" s="17" t="s">
        <v>4142</v>
      </c>
    </row>
    <row r="30" spans="1:1" x14ac:dyDescent="0.5">
      <c r="A30" s="17" t="s">
        <v>5924</v>
      </c>
    </row>
    <row r="31" spans="1:1" x14ac:dyDescent="0.5">
      <c r="A31" s="17" t="s">
        <v>6289</v>
      </c>
    </row>
    <row r="32" spans="1:1" x14ac:dyDescent="0.5">
      <c r="A32" s="17" t="s">
        <v>5135</v>
      </c>
    </row>
    <row r="33" spans="1:1" x14ac:dyDescent="0.5">
      <c r="A33" s="74" t="s">
        <v>1021</v>
      </c>
    </row>
    <row r="34" spans="1:1" x14ac:dyDescent="0.5">
      <c r="A34" s="74" t="s">
        <v>5794</v>
      </c>
    </row>
    <row r="35" spans="1:1" x14ac:dyDescent="0.5">
      <c r="A35" s="17" t="s">
        <v>3657</v>
      </c>
    </row>
    <row r="36" spans="1:1" x14ac:dyDescent="0.5">
      <c r="A36" s="17" t="s">
        <v>372</v>
      </c>
    </row>
    <row r="37" spans="1:1" x14ac:dyDescent="0.5">
      <c r="A37" s="17" t="s">
        <v>5922</v>
      </c>
    </row>
    <row r="38" spans="1:1" x14ac:dyDescent="0.5">
      <c r="A38" s="17" t="s">
        <v>2287</v>
      </c>
    </row>
    <row r="39" spans="1:1" x14ac:dyDescent="0.5">
      <c r="A39" s="17" t="s">
        <v>2497</v>
      </c>
    </row>
    <row r="40" spans="1:1" x14ac:dyDescent="0.5">
      <c r="A40" s="17" t="s">
        <v>299</v>
      </c>
    </row>
    <row r="41" spans="1:1" x14ac:dyDescent="0.5">
      <c r="A41" s="74" t="s">
        <v>2389</v>
      </c>
    </row>
    <row r="42" spans="1:1" x14ac:dyDescent="0.5">
      <c r="A42" s="17" t="s">
        <v>4860</v>
      </c>
    </row>
    <row r="43" spans="1:1" x14ac:dyDescent="0.5">
      <c r="A43" s="74" t="s">
        <v>3357</v>
      </c>
    </row>
    <row r="44" spans="1:1" x14ac:dyDescent="0.5">
      <c r="A44" s="17" t="s">
        <v>5949</v>
      </c>
    </row>
    <row r="45" spans="1:1" x14ac:dyDescent="0.5">
      <c r="A45" s="17" t="s">
        <v>4656</v>
      </c>
    </row>
    <row r="46" spans="1:1" x14ac:dyDescent="0.5">
      <c r="A46" s="17" t="s">
        <v>5894</v>
      </c>
    </row>
    <row r="47" spans="1:1" x14ac:dyDescent="0.5">
      <c r="A47" s="17" t="s">
        <v>5958</v>
      </c>
    </row>
    <row r="48" spans="1:1" x14ac:dyDescent="0.5">
      <c r="A48" s="17" t="s">
        <v>3206</v>
      </c>
    </row>
    <row r="49" spans="1:3" x14ac:dyDescent="0.5">
      <c r="A49" s="17" t="s">
        <v>5611</v>
      </c>
    </row>
    <row r="50" spans="1:3" x14ac:dyDescent="0.5">
      <c r="A50" s="17" t="s">
        <v>5332</v>
      </c>
    </row>
    <row r="51" spans="1:3" x14ac:dyDescent="0.5">
      <c r="A51" s="74" t="s">
        <v>545</v>
      </c>
    </row>
    <row r="52" spans="1:3" x14ac:dyDescent="0.5">
      <c r="A52" s="17" t="s">
        <v>2331</v>
      </c>
    </row>
    <row r="53" spans="1:3" x14ac:dyDescent="0.5">
      <c r="A53" s="17" t="s">
        <v>3118</v>
      </c>
    </row>
    <row r="54" spans="1:3" x14ac:dyDescent="0.5">
      <c r="A54" s="17" t="s">
        <v>3340</v>
      </c>
    </row>
    <row r="55" spans="1:3" x14ac:dyDescent="0.5">
      <c r="A55" s="17" t="s">
        <v>5223</v>
      </c>
    </row>
    <row r="56" spans="1:3" x14ac:dyDescent="0.5">
      <c r="A56" s="17" t="s">
        <v>6290</v>
      </c>
    </row>
    <row r="57" spans="1:3" x14ac:dyDescent="0.5">
      <c r="A57" s="17" t="s">
        <v>3831</v>
      </c>
    </row>
    <row r="58" spans="1:3" x14ac:dyDescent="0.5">
      <c r="A58" s="74" t="s">
        <v>3431</v>
      </c>
      <c r="B58" t="s">
        <v>6291</v>
      </c>
      <c r="C58" s="73" t="s">
        <v>6297</v>
      </c>
    </row>
    <row r="59" spans="1:3" x14ac:dyDescent="0.5">
      <c r="A59" s="17" t="s">
        <v>4648</v>
      </c>
    </row>
    <row r="60" spans="1:3" x14ac:dyDescent="0.5">
      <c r="A60" s="17" t="s">
        <v>1766</v>
      </c>
    </row>
    <row r="61" spans="1:3" x14ac:dyDescent="0.5">
      <c r="A61" s="17" t="s">
        <v>2741</v>
      </c>
    </row>
    <row r="62" spans="1:3" x14ac:dyDescent="0.5">
      <c r="A62" s="17" t="s">
        <v>3180</v>
      </c>
    </row>
    <row r="63" spans="1:3" x14ac:dyDescent="0.5">
      <c r="A63" s="17" t="s">
        <v>5309</v>
      </c>
    </row>
    <row r="64" spans="1:3" x14ac:dyDescent="0.5">
      <c r="A64" s="17" t="s">
        <v>1470</v>
      </c>
    </row>
    <row r="65" spans="1:1" x14ac:dyDescent="0.5">
      <c r="A65" s="17" t="s">
        <v>3261</v>
      </c>
    </row>
    <row r="66" spans="1:1" x14ac:dyDescent="0.5">
      <c r="A66" s="17" t="s">
        <v>4079</v>
      </c>
    </row>
    <row r="67" spans="1:1" x14ac:dyDescent="0.5">
      <c r="A67" s="17" t="s">
        <v>5877</v>
      </c>
    </row>
    <row r="68" spans="1:1" x14ac:dyDescent="0.5">
      <c r="A68" s="17" t="s">
        <v>2733</v>
      </c>
    </row>
    <row r="69" spans="1:1" x14ac:dyDescent="0.5">
      <c r="A69" s="17" t="s">
        <v>811</v>
      </c>
    </row>
    <row r="70" spans="1:1" x14ac:dyDescent="0.5">
      <c r="A70" s="17" t="s">
        <v>1148</v>
      </c>
    </row>
    <row r="71" spans="1:1" x14ac:dyDescent="0.5">
      <c r="A71" s="72" t="s">
        <v>2113</v>
      </c>
    </row>
    <row r="72" spans="1:1" x14ac:dyDescent="0.5">
      <c r="A72" s="17" t="s">
        <v>2372</v>
      </c>
    </row>
    <row r="73" spans="1:1" x14ac:dyDescent="0.5">
      <c r="A73" s="17" t="s">
        <v>5232</v>
      </c>
    </row>
    <row r="74" spans="1:1" x14ac:dyDescent="0.5">
      <c r="A74" s="17" t="s">
        <v>5771</v>
      </c>
    </row>
    <row r="75" spans="1:1" x14ac:dyDescent="0.5">
      <c r="A75" s="17" t="s">
        <v>2181</v>
      </c>
    </row>
    <row r="76" spans="1:1" x14ac:dyDescent="0.5">
      <c r="A76" s="17" t="s">
        <v>6276</v>
      </c>
    </row>
    <row r="77" spans="1:1" x14ac:dyDescent="0.5">
      <c r="A77" s="17" t="s">
        <v>1596</v>
      </c>
    </row>
    <row r="78" spans="1:1" x14ac:dyDescent="0.5">
      <c r="A78" s="17" t="s">
        <v>2569</v>
      </c>
    </row>
    <row r="79" spans="1:1" x14ac:dyDescent="0.5">
      <c r="A79" s="17" t="s">
        <v>3866</v>
      </c>
    </row>
    <row r="80" spans="1:1" x14ac:dyDescent="0.5">
      <c r="A80" s="17" t="s">
        <v>4763</v>
      </c>
    </row>
    <row r="81" spans="1:1" x14ac:dyDescent="0.5">
      <c r="A81" s="17" t="s">
        <v>439</v>
      </c>
    </row>
    <row r="82" spans="1:1" x14ac:dyDescent="0.5">
      <c r="A82" s="17" t="s">
        <v>4066</v>
      </c>
    </row>
    <row r="83" spans="1:1" x14ac:dyDescent="0.5">
      <c r="A83" s="17" t="s">
        <v>1356</v>
      </c>
    </row>
    <row r="84" spans="1:1" x14ac:dyDescent="0.5">
      <c r="A84" s="17" t="s">
        <v>5854</v>
      </c>
    </row>
    <row r="85" spans="1:1" x14ac:dyDescent="0.5">
      <c r="A85" s="17" t="s">
        <v>2929</v>
      </c>
    </row>
    <row r="86" spans="1:1" x14ac:dyDescent="0.5">
      <c r="A86" s="74" t="s">
        <v>190</v>
      </c>
    </row>
    <row r="87" spans="1:1" x14ac:dyDescent="0.5">
      <c r="A87" s="74" t="s">
        <v>1931</v>
      </c>
    </row>
    <row r="88" spans="1:1" x14ac:dyDescent="0.5">
      <c r="A88" s="17" t="s">
        <v>6029</v>
      </c>
    </row>
    <row r="89" spans="1:1" x14ac:dyDescent="0.5">
      <c r="A89" s="17" t="s">
        <v>1865</v>
      </c>
    </row>
    <row r="90" spans="1:1" x14ac:dyDescent="0.5">
      <c r="A90" s="17" t="s">
        <v>4178</v>
      </c>
    </row>
    <row r="91" spans="1:1" x14ac:dyDescent="0.5">
      <c r="A91" s="17" t="s">
        <v>3237</v>
      </c>
    </row>
    <row r="92" spans="1:1" x14ac:dyDescent="0.5">
      <c r="A92" s="17" t="s">
        <v>2921</v>
      </c>
    </row>
    <row r="93" spans="1:1" x14ac:dyDescent="0.5">
      <c r="A93" s="74" t="s">
        <v>5269</v>
      </c>
    </row>
    <row r="94" spans="1:1" x14ac:dyDescent="0.5">
      <c r="A94" s="17" t="s">
        <v>849</v>
      </c>
    </row>
    <row r="95" spans="1:1" x14ac:dyDescent="0.5">
      <c r="A95" s="17" t="s">
        <v>4692</v>
      </c>
    </row>
    <row r="96" spans="1:1" x14ac:dyDescent="0.5">
      <c r="A96" s="17" t="s">
        <v>5857</v>
      </c>
    </row>
    <row r="97" spans="1:1" x14ac:dyDescent="0.5">
      <c r="A97" s="17" t="s">
        <v>2893</v>
      </c>
    </row>
    <row r="98" spans="1:1" x14ac:dyDescent="0.5">
      <c r="A98" s="17" t="s">
        <v>2806</v>
      </c>
    </row>
    <row r="99" spans="1:1" x14ac:dyDescent="0.5">
      <c r="A99" s="17" t="s">
        <v>5394</v>
      </c>
    </row>
    <row r="100" spans="1:1" x14ac:dyDescent="0.5">
      <c r="A100" s="17" t="s">
        <v>4458</v>
      </c>
    </row>
    <row r="101" spans="1:1" x14ac:dyDescent="0.5">
      <c r="A101" s="17" t="s">
        <v>6235</v>
      </c>
    </row>
    <row r="102" spans="1:1" x14ac:dyDescent="0.5">
      <c r="A102" s="17" t="s">
        <v>3150</v>
      </c>
    </row>
    <row r="103" spans="1:1" x14ac:dyDescent="0.5">
      <c r="A103" s="17" t="s">
        <v>1077</v>
      </c>
    </row>
    <row r="104" spans="1:1" x14ac:dyDescent="0.5">
      <c r="A104" s="17" t="s">
        <v>3351</v>
      </c>
    </row>
    <row r="105" spans="1:1" x14ac:dyDescent="0.5">
      <c r="A105" s="74" t="s">
        <v>1895</v>
      </c>
    </row>
    <row r="106" spans="1:1" x14ac:dyDescent="0.5">
      <c r="A106" s="17" t="s">
        <v>5990</v>
      </c>
    </row>
    <row r="107" spans="1:1" x14ac:dyDescent="0.5">
      <c r="A107" s="17" t="s">
        <v>4899</v>
      </c>
    </row>
    <row r="108" spans="1:1" x14ac:dyDescent="0.5">
      <c r="A108" s="17" t="s">
        <v>730</v>
      </c>
    </row>
    <row r="109" spans="1:1" x14ac:dyDescent="0.5">
      <c r="A109" s="17" t="s">
        <v>4498</v>
      </c>
    </row>
    <row r="110" spans="1:1" x14ac:dyDescent="0.5">
      <c r="A110" s="74" t="s">
        <v>6136</v>
      </c>
    </row>
    <row r="111" spans="1:1" x14ac:dyDescent="0.5">
      <c r="A111" s="74" t="s">
        <v>715</v>
      </c>
    </row>
    <row r="112" spans="1:1" x14ac:dyDescent="0.5">
      <c r="A112" s="17" t="s">
        <v>2658</v>
      </c>
    </row>
    <row r="113" spans="1:3" x14ac:dyDescent="0.5">
      <c r="A113" s="17" t="s">
        <v>5858</v>
      </c>
    </row>
    <row r="114" spans="1:3" x14ac:dyDescent="0.5">
      <c r="A114" s="17" t="s">
        <v>5050</v>
      </c>
    </row>
    <row r="115" spans="1:3" x14ac:dyDescent="0.5">
      <c r="A115" s="17" t="s">
        <v>2214</v>
      </c>
    </row>
    <row r="116" spans="1:3" x14ac:dyDescent="0.5">
      <c r="A116" s="68" t="s">
        <v>2434</v>
      </c>
    </row>
    <row r="117" spans="1:3" x14ac:dyDescent="0.5">
      <c r="A117" s="17" t="s">
        <v>3474</v>
      </c>
    </row>
    <row r="118" spans="1:3" x14ac:dyDescent="0.5">
      <c r="A118" s="74" t="s">
        <v>2240</v>
      </c>
    </row>
    <row r="119" spans="1:3" x14ac:dyDescent="0.5">
      <c r="A119" s="17" t="s">
        <v>1808</v>
      </c>
    </row>
    <row r="120" spans="1:3" x14ac:dyDescent="0.5">
      <c r="A120" s="17" t="s">
        <v>5709</v>
      </c>
    </row>
    <row r="121" spans="1:3" x14ac:dyDescent="0.5">
      <c r="A121" s="17" t="s">
        <v>6209</v>
      </c>
    </row>
    <row r="122" spans="1:3" x14ac:dyDescent="0.5">
      <c r="A122" s="17" t="s">
        <v>2204</v>
      </c>
    </row>
    <row r="123" spans="1:3" x14ac:dyDescent="0.5">
      <c r="A123" s="17" t="s">
        <v>564</v>
      </c>
    </row>
    <row r="124" spans="1:3" x14ac:dyDescent="0.5">
      <c r="A124" s="17" t="s">
        <v>1379</v>
      </c>
    </row>
    <row r="125" spans="1:3" x14ac:dyDescent="0.5">
      <c r="A125" s="17" t="s">
        <v>5595</v>
      </c>
    </row>
    <row r="126" spans="1:3" x14ac:dyDescent="0.5">
      <c r="A126" s="74" t="s">
        <v>2776</v>
      </c>
      <c r="B126" t="s">
        <v>6291</v>
      </c>
      <c r="C126" s="73" t="s">
        <v>6293</v>
      </c>
    </row>
    <row r="127" spans="1:3" x14ac:dyDescent="0.5">
      <c r="A127" s="76" t="s">
        <v>5443</v>
      </c>
      <c r="B127" t="s">
        <v>6291</v>
      </c>
      <c r="C127" s="73" t="s">
        <v>6296</v>
      </c>
    </row>
    <row r="128" spans="1:3" x14ac:dyDescent="0.5">
      <c r="A128" s="17" t="s">
        <v>4194</v>
      </c>
    </row>
    <row r="129" spans="1:1" x14ac:dyDescent="0.5">
      <c r="A129" s="17" t="s">
        <v>3559</v>
      </c>
    </row>
    <row r="130" spans="1:1" x14ac:dyDescent="0.5">
      <c r="A130" s="17" t="s">
        <v>5592</v>
      </c>
    </row>
    <row r="131" spans="1:1" x14ac:dyDescent="0.5">
      <c r="A131" s="17" t="s">
        <v>2973</v>
      </c>
    </row>
    <row r="132" spans="1:1" x14ac:dyDescent="0.5">
      <c r="A132" s="17" t="s">
        <v>2216</v>
      </c>
    </row>
    <row r="133" spans="1:1" x14ac:dyDescent="0.5">
      <c r="A133" s="74" t="s">
        <v>426</v>
      </c>
    </row>
    <row r="134" spans="1:1" x14ac:dyDescent="0.5">
      <c r="A134" s="17" t="s">
        <v>1460</v>
      </c>
    </row>
    <row r="135" spans="1:1" x14ac:dyDescent="0.5">
      <c r="A135" s="17" t="s">
        <v>2326</v>
      </c>
    </row>
    <row r="136" spans="1:1" x14ac:dyDescent="0.5">
      <c r="A136" s="17" t="s">
        <v>5164</v>
      </c>
    </row>
    <row r="137" spans="1:1" x14ac:dyDescent="0.5">
      <c r="A137" s="17" t="s">
        <v>2538</v>
      </c>
    </row>
    <row r="138" spans="1:1" x14ac:dyDescent="0.5">
      <c r="A138" s="17" t="s">
        <v>3753</v>
      </c>
    </row>
    <row r="139" spans="1:1" x14ac:dyDescent="0.5">
      <c r="A139" s="17" t="s">
        <v>5246</v>
      </c>
    </row>
    <row r="140" spans="1:1" x14ac:dyDescent="0.5">
      <c r="A140" s="17" t="s">
        <v>3414</v>
      </c>
    </row>
    <row r="141" spans="1:1" x14ac:dyDescent="0.5">
      <c r="A141" s="74" t="s">
        <v>937</v>
      </c>
    </row>
    <row r="142" spans="1:1" x14ac:dyDescent="0.5">
      <c r="A142" s="17" t="s">
        <v>264</v>
      </c>
    </row>
    <row r="143" spans="1:1" x14ac:dyDescent="0.5">
      <c r="A143" s="17" t="s">
        <v>5013</v>
      </c>
    </row>
    <row r="144" spans="1:1" x14ac:dyDescent="0.5">
      <c r="A144" s="17" t="s">
        <v>1184</v>
      </c>
    </row>
    <row r="145" spans="1:1" x14ac:dyDescent="0.5">
      <c r="A145" s="74" t="s">
        <v>2802</v>
      </c>
    </row>
    <row r="146" spans="1:1" x14ac:dyDescent="0.5">
      <c r="A146" s="17" t="s">
        <v>1795</v>
      </c>
    </row>
    <row r="147" spans="1:1" x14ac:dyDescent="0.5">
      <c r="A147" s="17" t="s">
        <v>892</v>
      </c>
    </row>
    <row r="148" spans="1:1" x14ac:dyDescent="0.5">
      <c r="A148" s="17" t="s">
        <v>5234</v>
      </c>
    </row>
    <row r="149" spans="1:1" x14ac:dyDescent="0.5">
      <c r="A149" s="17" t="s">
        <v>2178</v>
      </c>
    </row>
    <row r="150" spans="1:1" x14ac:dyDescent="0.5">
      <c r="A150" s="74" t="s">
        <v>2796</v>
      </c>
    </row>
    <row r="151" spans="1:1" x14ac:dyDescent="0.5">
      <c r="A151" s="17" t="s">
        <v>3344</v>
      </c>
    </row>
    <row r="152" spans="1:1" x14ac:dyDescent="0.5">
      <c r="A152" s="74" t="s">
        <v>3094</v>
      </c>
    </row>
    <row r="153" spans="1:1" x14ac:dyDescent="0.5">
      <c r="A153" s="17" t="s">
        <v>5490</v>
      </c>
    </row>
    <row r="154" spans="1:1" x14ac:dyDescent="0.5">
      <c r="A154" s="17" t="s">
        <v>25</v>
      </c>
    </row>
    <row r="155" spans="1:1" x14ac:dyDescent="0.5">
      <c r="A155" s="17" t="s">
        <v>6227</v>
      </c>
    </row>
    <row r="156" spans="1:1" x14ac:dyDescent="0.5">
      <c r="A156" s="17" t="s">
        <v>4551</v>
      </c>
    </row>
    <row r="157" spans="1:1" x14ac:dyDescent="0.5">
      <c r="A157" s="17" t="s">
        <v>6166</v>
      </c>
    </row>
    <row r="158" spans="1:1" x14ac:dyDescent="0.5">
      <c r="A158" s="17" t="s">
        <v>6110</v>
      </c>
    </row>
    <row r="159" spans="1:1" x14ac:dyDescent="0.5">
      <c r="A159" s="17" t="s">
        <v>4011</v>
      </c>
    </row>
    <row r="160" spans="1:1" x14ac:dyDescent="0.5">
      <c r="A160" s="17" t="s">
        <v>826</v>
      </c>
    </row>
    <row r="161" spans="1:1" x14ac:dyDescent="0.5">
      <c r="A161" s="74" t="s">
        <v>4341</v>
      </c>
    </row>
    <row r="162" spans="1:1" x14ac:dyDescent="0.5">
      <c r="A162" s="17" t="s">
        <v>5882</v>
      </c>
    </row>
    <row r="163" spans="1:1" x14ac:dyDescent="0.5">
      <c r="A163" s="17" t="s">
        <v>3702</v>
      </c>
    </row>
    <row r="164" spans="1:1" x14ac:dyDescent="0.5">
      <c r="A164" s="17" t="s">
        <v>2415</v>
      </c>
    </row>
    <row r="165" spans="1:1" x14ac:dyDescent="0.5">
      <c r="A165" s="17" t="s">
        <v>4661</v>
      </c>
    </row>
    <row r="166" spans="1:1" x14ac:dyDescent="0.5">
      <c r="A166" s="17" t="s">
        <v>6218</v>
      </c>
    </row>
    <row r="167" spans="1:1" x14ac:dyDescent="0.5">
      <c r="A167" s="17" t="s">
        <v>335</v>
      </c>
    </row>
    <row r="168" spans="1:1" x14ac:dyDescent="0.5">
      <c r="A168" s="17" t="s">
        <v>5527</v>
      </c>
    </row>
    <row r="169" spans="1:1" x14ac:dyDescent="0.5">
      <c r="A169" s="74" t="s">
        <v>3684</v>
      </c>
    </row>
    <row r="170" spans="1:1" x14ac:dyDescent="0.5">
      <c r="A170" s="17" t="s">
        <v>3554</v>
      </c>
    </row>
    <row r="171" spans="1:1" x14ac:dyDescent="0.5">
      <c r="A171" s="17" t="s">
        <v>5447</v>
      </c>
    </row>
    <row r="172" spans="1:1" x14ac:dyDescent="0.5">
      <c r="A172" s="17" t="s">
        <v>5982</v>
      </c>
    </row>
    <row r="173" spans="1:1" x14ac:dyDescent="0.5">
      <c r="A173" s="17" t="s">
        <v>351</v>
      </c>
    </row>
    <row r="174" spans="1:1" x14ac:dyDescent="0.5">
      <c r="A174" s="17" t="s">
        <v>3491</v>
      </c>
    </row>
    <row r="175" spans="1:1" x14ac:dyDescent="0.5">
      <c r="A175" s="17" t="s">
        <v>2223</v>
      </c>
    </row>
    <row r="176" spans="1:1" x14ac:dyDescent="0.5">
      <c r="A176" s="17" t="s">
        <v>5185</v>
      </c>
    </row>
    <row r="177" spans="1:1" x14ac:dyDescent="0.5">
      <c r="A177" s="17" t="s">
        <v>3274</v>
      </c>
    </row>
    <row r="178" spans="1:1" x14ac:dyDescent="0.5">
      <c r="A178" s="72" t="s">
        <v>5227</v>
      </c>
    </row>
    <row r="179" spans="1:1" x14ac:dyDescent="0.5">
      <c r="A179" s="17" t="s">
        <v>2134</v>
      </c>
    </row>
    <row r="180" spans="1:1" x14ac:dyDescent="0.5">
      <c r="A180" s="17" t="s">
        <v>5539</v>
      </c>
    </row>
    <row r="181" spans="1:1" x14ac:dyDescent="0.5">
      <c r="A181" s="17" t="s">
        <v>556</v>
      </c>
    </row>
    <row r="182" spans="1:1" x14ac:dyDescent="0.5">
      <c r="A182" s="74" t="s">
        <v>3925</v>
      </c>
    </row>
    <row r="183" spans="1:1" x14ac:dyDescent="0.5">
      <c r="A183" s="17" t="s">
        <v>3966</v>
      </c>
    </row>
    <row r="184" spans="1:1" x14ac:dyDescent="0.5">
      <c r="A184" s="17" t="s">
        <v>2188</v>
      </c>
    </row>
    <row r="185" spans="1:1" x14ac:dyDescent="0.5">
      <c r="A185" s="17" t="s">
        <v>5644</v>
      </c>
    </row>
    <row r="186" spans="1:1" x14ac:dyDescent="0.5">
      <c r="A186" s="17" t="s">
        <v>2792</v>
      </c>
    </row>
    <row r="187" spans="1:1" x14ac:dyDescent="0.5">
      <c r="A187" s="74" t="s">
        <v>2336</v>
      </c>
    </row>
    <row r="188" spans="1:1" x14ac:dyDescent="0.5">
      <c r="A188" s="17" t="s">
        <v>4865</v>
      </c>
    </row>
    <row r="189" spans="1:1" x14ac:dyDescent="0.5">
      <c r="A189" s="17" t="s">
        <v>5610</v>
      </c>
    </row>
    <row r="190" spans="1:1" x14ac:dyDescent="0.5">
      <c r="A190" s="17" t="s">
        <v>3520</v>
      </c>
    </row>
    <row r="191" spans="1:1" x14ac:dyDescent="0.5">
      <c r="A191" s="17" t="s">
        <v>2419</v>
      </c>
    </row>
    <row r="192" spans="1:1" x14ac:dyDescent="0.5">
      <c r="A192" s="17" t="s">
        <v>3667</v>
      </c>
    </row>
    <row r="193" spans="1:3" x14ac:dyDescent="0.5">
      <c r="A193" s="17" t="s">
        <v>669</v>
      </c>
    </row>
    <row r="194" spans="1:3" x14ac:dyDescent="0.5">
      <c r="A194" s="74" t="s">
        <v>309</v>
      </c>
    </row>
    <row r="195" spans="1:3" x14ac:dyDescent="0.5">
      <c r="A195" s="17" t="s">
        <v>3908</v>
      </c>
    </row>
    <row r="196" spans="1:3" x14ac:dyDescent="0.5">
      <c r="A196" s="17" t="s">
        <v>5785</v>
      </c>
    </row>
    <row r="197" spans="1:3" x14ac:dyDescent="0.5">
      <c r="A197" s="74" t="s">
        <v>707</v>
      </c>
    </row>
    <row r="198" spans="1:3" x14ac:dyDescent="0.5">
      <c r="A198" s="17" t="s">
        <v>5677</v>
      </c>
    </row>
    <row r="199" spans="1:3" x14ac:dyDescent="0.5">
      <c r="A199" s="17" t="s">
        <v>341</v>
      </c>
    </row>
    <row r="200" spans="1:3" x14ac:dyDescent="0.5">
      <c r="A200" s="74" t="s">
        <v>126</v>
      </c>
      <c r="B200" t="s">
        <v>6291</v>
      </c>
      <c r="C200" s="75" t="s">
        <v>6294</v>
      </c>
    </row>
    <row r="201" spans="1:3" x14ac:dyDescent="0.5">
      <c r="A201" s="74" t="s">
        <v>502</v>
      </c>
    </row>
    <row r="202" spans="1:3" x14ac:dyDescent="0.5">
      <c r="A202" s="17" t="s">
        <v>3099</v>
      </c>
    </row>
    <row r="203" spans="1:3" x14ac:dyDescent="0.5">
      <c r="A203" s="17" t="s">
        <v>2902</v>
      </c>
    </row>
    <row r="204" spans="1:3" x14ac:dyDescent="0.5">
      <c r="A204" s="17" t="s">
        <v>5754</v>
      </c>
    </row>
    <row r="205" spans="1:3" x14ac:dyDescent="0.5">
      <c r="A205" s="17" t="s">
        <v>4569</v>
      </c>
    </row>
    <row r="206" spans="1:3" x14ac:dyDescent="0.5">
      <c r="A206" s="17" t="s">
        <v>3133</v>
      </c>
    </row>
    <row r="207" spans="1:3" x14ac:dyDescent="0.5">
      <c r="A207" s="17" t="s">
        <v>6161</v>
      </c>
    </row>
    <row r="208" spans="1:3" x14ac:dyDescent="0.5">
      <c r="A208" s="17" t="s">
        <v>135</v>
      </c>
    </row>
    <row r="209" spans="1:1" x14ac:dyDescent="0.5">
      <c r="A209" s="17" t="s">
        <v>2785</v>
      </c>
    </row>
    <row r="210" spans="1:1" x14ac:dyDescent="0.5">
      <c r="A210" s="17" t="s">
        <v>4523</v>
      </c>
    </row>
    <row r="211" spans="1:1" x14ac:dyDescent="0.5">
      <c r="A211" s="17" t="s">
        <v>4133</v>
      </c>
    </row>
    <row r="212" spans="1:1" x14ac:dyDescent="0.5">
      <c r="A212" s="17" t="s">
        <v>5937</v>
      </c>
    </row>
    <row r="213" spans="1:1" x14ac:dyDescent="0.5">
      <c r="A213" s="17" t="s">
        <v>5044</v>
      </c>
    </row>
    <row r="214" spans="1:1" x14ac:dyDescent="0.5">
      <c r="A214" s="74" t="s">
        <v>1369</v>
      </c>
    </row>
    <row r="215" spans="1:1" x14ac:dyDescent="0.5">
      <c r="A215" s="17" t="s">
        <v>5514</v>
      </c>
    </row>
    <row r="216" spans="1:1" x14ac:dyDescent="0.5">
      <c r="A216" s="17" t="s">
        <v>269</v>
      </c>
    </row>
    <row r="217" spans="1:1" x14ac:dyDescent="0.5">
      <c r="A217" s="74" t="s">
        <v>5276</v>
      </c>
    </row>
    <row r="218" spans="1:1" x14ac:dyDescent="0.5">
      <c r="A218" s="17" t="s">
        <v>6189</v>
      </c>
    </row>
    <row r="219" spans="1:1" x14ac:dyDescent="0.5">
      <c r="A219" s="17" t="s">
        <v>5319</v>
      </c>
    </row>
    <row r="220" spans="1:1" x14ac:dyDescent="0.5">
      <c r="A220" s="17" t="s">
        <v>4033</v>
      </c>
    </row>
    <row r="221" spans="1:1" x14ac:dyDescent="0.5">
      <c r="A221" s="17" t="s">
        <v>3156</v>
      </c>
    </row>
    <row r="222" spans="1:1" x14ac:dyDescent="0.5">
      <c r="A222" s="17" t="s">
        <v>4835</v>
      </c>
    </row>
    <row r="223" spans="1:1" x14ac:dyDescent="0.5">
      <c r="A223" s="17" t="s">
        <v>3513</v>
      </c>
    </row>
    <row r="224" spans="1:1" x14ac:dyDescent="0.5">
      <c r="A224" s="17" t="s">
        <v>389</v>
      </c>
    </row>
    <row r="225" spans="1:1" x14ac:dyDescent="0.5">
      <c r="A225" s="17" t="s">
        <v>5782</v>
      </c>
    </row>
    <row r="226" spans="1:1" x14ac:dyDescent="0.5">
      <c r="A226" s="17" t="s">
        <v>3193</v>
      </c>
    </row>
    <row r="227" spans="1:1" x14ac:dyDescent="0.5">
      <c r="A227" s="17" t="s">
        <v>5229</v>
      </c>
    </row>
    <row r="228" spans="1:1" x14ac:dyDescent="0.5">
      <c r="A228" s="17" t="s">
        <v>619</v>
      </c>
    </row>
    <row r="229" spans="1:1" x14ac:dyDescent="0.5">
      <c r="A229" s="17" t="s">
        <v>6128</v>
      </c>
    </row>
    <row r="230" spans="1:1" x14ac:dyDescent="0.5">
      <c r="A230" s="17" t="s">
        <v>4796</v>
      </c>
    </row>
    <row r="231" spans="1:1" x14ac:dyDescent="0.5">
      <c r="A231" s="72" t="s">
        <v>4808</v>
      </c>
    </row>
    <row r="232" spans="1:1" x14ac:dyDescent="0.5">
      <c r="A232" s="17" t="s">
        <v>119</v>
      </c>
    </row>
    <row r="233" spans="1:1" x14ac:dyDescent="0.5">
      <c r="A233" s="17" t="s">
        <v>4531</v>
      </c>
    </row>
    <row r="234" spans="1:1" x14ac:dyDescent="0.5">
      <c r="A234" s="17" t="s">
        <v>6171</v>
      </c>
    </row>
    <row r="235" spans="1:1" x14ac:dyDescent="0.5">
      <c r="A235" s="17" t="s">
        <v>2889</v>
      </c>
    </row>
    <row r="236" spans="1:1" x14ac:dyDescent="0.5">
      <c r="A236" s="17" t="s">
        <v>4366</v>
      </c>
    </row>
    <row r="237" spans="1:1" x14ac:dyDescent="0.5">
      <c r="A237" s="17" t="s">
        <v>5685</v>
      </c>
    </row>
    <row r="238" spans="1:1" x14ac:dyDescent="0.5">
      <c r="A238" s="17" t="s">
        <v>4007</v>
      </c>
    </row>
    <row r="239" spans="1:1" x14ac:dyDescent="0.5">
      <c r="A239" s="17" t="s">
        <v>54</v>
      </c>
    </row>
    <row r="240" spans="1:1" x14ac:dyDescent="0.5">
      <c r="A240" s="17" t="s">
        <v>1881</v>
      </c>
    </row>
    <row r="241" spans="1:1" x14ac:dyDescent="0.5">
      <c r="A241" s="17" t="s">
        <v>5341</v>
      </c>
    </row>
    <row r="242" spans="1:1" x14ac:dyDescent="0.5">
      <c r="A242" s="74" t="s">
        <v>2603</v>
      </c>
    </row>
    <row r="243" spans="1:1" x14ac:dyDescent="0.5">
      <c r="A243" s="72" t="s">
        <v>2105</v>
      </c>
    </row>
    <row r="244" spans="1:1" x14ac:dyDescent="0.5">
      <c r="A244" s="17" t="s">
        <v>6116</v>
      </c>
    </row>
    <row r="245" spans="1:1" x14ac:dyDescent="0.5">
      <c r="A245" s="17" t="s">
        <v>5034</v>
      </c>
    </row>
    <row r="246" spans="1:1" x14ac:dyDescent="0.5">
      <c r="A246" s="17" t="s">
        <v>5380</v>
      </c>
    </row>
    <row r="247" spans="1:1" x14ac:dyDescent="0.5">
      <c r="A247" s="17" t="s">
        <v>39</v>
      </c>
    </row>
    <row r="248" spans="1:1" x14ac:dyDescent="0.5">
      <c r="A248" s="17" t="s">
        <v>70</v>
      </c>
    </row>
    <row r="249" spans="1:1" x14ac:dyDescent="0.5">
      <c r="A249" s="17" t="s">
        <v>3106</v>
      </c>
    </row>
    <row r="250" spans="1:1" x14ac:dyDescent="0.5">
      <c r="A250" s="17" t="s">
        <v>5502</v>
      </c>
    </row>
    <row r="251" spans="1:1" x14ac:dyDescent="0.5">
      <c r="A251" s="17" t="s">
        <v>4302</v>
      </c>
    </row>
    <row r="252" spans="1:1" x14ac:dyDescent="0.5">
      <c r="A252" s="17" t="s">
        <v>6242</v>
      </c>
    </row>
    <row r="253" spans="1:1" x14ac:dyDescent="0.5">
      <c r="A253" s="17" t="s">
        <v>3994</v>
      </c>
    </row>
    <row r="254" spans="1:1" x14ac:dyDescent="0.5">
      <c r="A254" s="17" t="s">
        <v>433</v>
      </c>
    </row>
    <row r="255" spans="1:1" x14ac:dyDescent="0.5">
      <c r="A255" s="17" t="s">
        <v>3276</v>
      </c>
    </row>
    <row r="256" spans="1:1" x14ac:dyDescent="0.5">
      <c r="A256" s="17" t="s">
        <v>953</v>
      </c>
    </row>
    <row r="257" spans="1:3" x14ac:dyDescent="0.5">
      <c r="A257" s="17" t="s">
        <v>2311</v>
      </c>
    </row>
    <row r="258" spans="1:3" x14ac:dyDescent="0.5">
      <c r="A258" s="74" t="s">
        <v>3783</v>
      </c>
    </row>
    <row r="259" spans="1:3" x14ac:dyDescent="0.5">
      <c r="A259" s="17" t="s">
        <v>5292</v>
      </c>
    </row>
    <row r="260" spans="1:3" x14ac:dyDescent="0.5">
      <c r="A260" s="17" t="s">
        <v>2502</v>
      </c>
    </row>
    <row r="261" spans="1:3" x14ac:dyDescent="0.5">
      <c r="A261" s="74" t="s">
        <v>2229</v>
      </c>
      <c r="B261" t="s">
        <v>6291</v>
      </c>
      <c r="C261" s="77" t="s">
        <v>6295</v>
      </c>
    </row>
    <row r="262" spans="1:3" x14ac:dyDescent="0.5">
      <c r="A262" s="17" t="s">
        <v>790</v>
      </c>
    </row>
    <row r="263" spans="1:3" x14ac:dyDescent="0.5">
      <c r="A263" s="17" t="s">
        <v>903</v>
      </c>
    </row>
    <row r="264" spans="1:3" x14ac:dyDescent="0.5">
      <c r="A264" s="17" t="s">
        <v>4506</v>
      </c>
    </row>
    <row r="265" spans="1:3" x14ac:dyDescent="0.5">
      <c r="A265" s="17" t="s">
        <v>5404</v>
      </c>
    </row>
    <row r="266" spans="1:3" x14ac:dyDescent="0.5">
      <c r="A266" s="17" t="s">
        <v>2443</v>
      </c>
    </row>
    <row r="267" spans="1:3" x14ac:dyDescent="0.5">
      <c r="A267" s="17" t="s">
        <v>6091</v>
      </c>
    </row>
    <row r="268" spans="1:3" x14ac:dyDescent="0.5">
      <c r="A268" s="17" t="s">
        <v>2183</v>
      </c>
    </row>
    <row r="269" spans="1:3" x14ac:dyDescent="0.5">
      <c r="A269" s="17" t="s">
        <v>2193</v>
      </c>
    </row>
    <row r="270" spans="1:3" x14ac:dyDescent="0.5">
      <c r="A270" s="17" t="s">
        <v>3576</v>
      </c>
    </row>
    <row r="271" spans="1:3" x14ac:dyDescent="0.5">
      <c r="A271" s="17" t="s">
        <v>6001</v>
      </c>
    </row>
    <row r="272" spans="1:3" x14ac:dyDescent="0.5">
      <c r="A272" s="17" t="s">
        <v>226</v>
      </c>
    </row>
    <row r="273" spans="1:1" x14ac:dyDescent="0.5">
      <c r="A273" s="17" t="s">
        <v>5296</v>
      </c>
    </row>
    <row r="274" spans="1:1" x14ac:dyDescent="0.5">
      <c r="A274" s="17" t="s">
        <v>4985</v>
      </c>
    </row>
    <row r="275" spans="1:1" x14ac:dyDescent="0.5">
      <c r="A275" s="17" t="s">
        <v>5569</v>
      </c>
    </row>
    <row r="276" spans="1:1" x14ac:dyDescent="0.5">
      <c r="A276" s="17" t="s">
        <v>3289</v>
      </c>
    </row>
    <row r="277" spans="1:1" x14ac:dyDescent="0.5">
      <c r="A277" s="17" t="s">
        <v>5701</v>
      </c>
    </row>
    <row r="278" spans="1:1" x14ac:dyDescent="0.5">
      <c r="A278" s="17" t="s">
        <v>1142</v>
      </c>
    </row>
    <row r="279" spans="1:1" x14ac:dyDescent="0.5">
      <c r="A279" s="17" t="s">
        <v>5401</v>
      </c>
    </row>
    <row r="280" spans="1:1" x14ac:dyDescent="0.5">
      <c r="A280" s="17" t="s">
        <v>4485</v>
      </c>
    </row>
    <row r="281" spans="1:1" x14ac:dyDescent="0.5">
      <c r="A281" s="17" t="s">
        <v>473</v>
      </c>
    </row>
    <row r="282" spans="1:1" x14ac:dyDescent="0.5">
      <c r="A282" s="17" t="s">
        <v>4698</v>
      </c>
    </row>
    <row r="283" spans="1:1" x14ac:dyDescent="0.5">
      <c r="A283" s="17" t="s">
        <v>4858</v>
      </c>
    </row>
    <row r="284" spans="1:1" x14ac:dyDescent="0.5">
      <c r="A284" s="17" t="s">
        <v>4233</v>
      </c>
    </row>
    <row r="285" spans="1:1" x14ac:dyDescent="0.5">
      <c r="A285" s="17" t="s">
        <v>1158</v>
      </c>
    </row>
    <row r="286" spans="1:1" x14ac:dyDescent="0.5">
      <c r="A286" s="17" t="s">
        <v>3643</v>
      </c>
    </row>
    <row r="287" spans="1:1" x14ac:dyDescent="0.5">
      <c r="A287" s="17" t="s">
        <v>6252</v>
      </c>
    </row>
    <row r="288" spans="1:1" x14ac:dyDescent="0.5">
      <c r="A288" s="17" t="s">
        <v>4997</v>
      </c>
    </row>
    <row r="289" spans="1:4" x14ac:dyDescent="0.5">
      <c r="A289" s="17" t="s">
        <v>5118</v>
      </c>
    </row>
    <row r="290" spans="1:4" x14ac:dyDescent="0.5">
      <c r="A290" s="17" t="s">
        <v>2857</v>
      </c>
    </row>
    <row r="291" spans="1:4" x14ac:dyDescent="0.5">
      <c r="A291" s="17" t="s">
        <v>2722</v>
      </c>
    </row>
    <row r="292" spans="1:4" x14ac:dyDescent="0.5">
      <c r="A292" s="74" t="s">
        <v>5347</v>
      </c>
    </row>
    <row r="293" spans="1:4" x14ac:dyDescent="0.5">
      <c r="A293" s="17" t="s">
        <v>465</v>
      </c>
    </row>
    <row r="294" spans="1:4" x14ac:dyDescent="0.5">
      <c r="A294" s="74" t="s">
        <v>4755</v>
      </c>
      <c r="B294" t="s">
        <v>6291</v>
      </c>
      <c r="C294" s="77" t="s">
        <v>6292</v>
      </c>
      <c r="D294" s="73" t="s">
        <v>6299</v>
      </c>
    </row>
    <row r="295" spans="1:4" x14ac:dyDescent="0.5">
      <c r="A295" s="17" t="s">
        <v>6203</v>
      </c>
    </row>
    <row r="296" spans="1:4" x14ac:dyDescent="0.5">
      <c r="A296" s="17" t="s">
        <v>4202</v>
      </c>
    </row>
    <row r="297" spans="1:4" x14ac:dyDescent="0.5">
      <c r="A297" s="17" t="s">
        <v>5465</v>
      </c>
    </row>
    <row r="298" spans="1:4" x14ac:dyDescent="0.5">
      <c r="A298" s="17" t="s">
        <v>4916</v>
      </c>
    </row>
    <row r="299" spans="1:4" x14ac:dyDescent="0.5">
      <c r="A299" s="74" t="s">
        <v>5373</v>
      </c>
    </row>
    <row r="300" spans="1:4" x14ac:dyDescent="0.5">
      <c r="A300" s="17" t="s">
        <v>3565</v>
      </c>
    </row>
    <row r="301" spans="1:4" x14ac:dyDescent="0.5">
      <c r="A301" s="74" t="s">
        <v>6063</v>
      </c>
      <c r="B301" t="s">
        <v>6291</v>
      </c>
      <c r="C301" s="73" t="s">
        <v>6298</v>
      </c>
    </row>
    <row r="302" spans="1:4" x14ac:dyDescent="0.5">
      <c r="A302" s="17" t="s">
        <v>167</v>
      </c>
    </row>
    <row r="303" spans="1:4" x14ac:dyDescent="0.5">
      <c r="A303" s="17" t="s">
        <v>2529</v>
      </c>
    </row>
    <row r="304" spans="1:4" x14ac:dyDescent="0.5">
      <c r="A304" s="17" t="s">
        <v>5483</v>
      </c>
    </row>
    <row r="305" spans="1:1" x14ac:dyDescent="0.5">
      <c r="A305" s="17" t="s">
        <v>3652</v>
      </c>
    </row>
    <row r="306" spans="1:1" x14ac:dyDescent="0.5">
      <c r="A306" s="17" t="s">
        <v>98</v>
      </c>
    </row>
    <row r="307" spans="1:1" x14ac:dyDescent="0.5">
      <c r="A307" s="17" t="s">
        <v>1272</v>
      </c>
    </row>
    <row r="308" spans="1:1" x14ac:dyDescent="0.5">
      <c r="A308" s="17" t="s">
        <v>4264</v>
      </c>
    </row>
    <row r="309" spans="1:1" x14ac:dyDescent="0.5">
      <c r="A309" s="17" t="s">
        <v>4988</v>
      </c>
    </row>
    <row r="310" spans="1:1" x14ac:dyDescent="0.5">
      <c r="A310" s="17" t="s">
        <v>2196</v>
      </c>
    </row>
    <row r="311" spans="1:1" x14ac:dyDescent="0.5">
      <c r="A311" s="17" t="s">
        <v>6052</v>
      </c>
    </row>
    <row r="312" spans="1:1" x14ac:dyDescent="0.5">
      <c r="A312" s="74" t="s">
        <v>483</v>
      </c>
    </row>
    <row r="313" spans="1:1" x14ac:dyDescent="0.5">
      <c r="A313" s="17" t="s">
        <v>6143</v>
      </c>
    </row>
    <row r="314" spans="1:1" x14ac:dyDescent="0.5">
      <c r="A314" s="17" t="s">
        <v>773</v>
      </c>
    </row>
    <row r="315" spans="1:1" x14ac:dyDescent="0.5">
      <c r="A315" s="17" t="s">
        <v>293</v>
      </c>
    </row>
    <row r="316" spans="1:1" x14ac:dyDescent="0.5">
      <c r="A316" s="17" t="s">
        <v>2098</v>
      </c>
    </row>
    <row r="317" spans="1:1" x14ac:dyDescent="0.5">
      <c r="A317" s="74" t="s">
        <v>5197</v>
      </c>
    </row>
    <row r="318" spans="1:1" x14ac:dyDescent="0.5">
      <c r="A318" s="17" t="s">
        <v>6102</v>
      </c>
    </row>
    <row r="319" spans="1:1" x14ac:dyDescent="0.5">
      <c r="A319" s="17" t="s">
        <v>184</v>
      </c>
    </row>
    <row r="320" spans="1:1" x14ac:dyDescent="0.5">
      <c r="A320" s="17" t="s">
        <v>1880</v>
      </c>
    </row>
    <row r="321" spans="1:1" x14ac:dyDescent="0.5">
      <c r="A321" s="17" t="s">
        <v>5564</v>
      </c>
    </row>
    <row r="322" spans="1:1" x14ac:dyDescent="0.5">
      <c r="A322" s="17" t="s">
        <v>4122</v>
      </c>
    </row>
    <row r="323" spans="1:1" x14ac:dyDescent="0.5">
      <c r="A323" s="17" t="s">
        <v>1889</v>
      </c>
    </row>
    <row r="324" spans="1:1" x14ac:dyDescent="0.5">
      <c r="A324" s="17" t="s">
        <v>1683</v>
      </c>
    </row>
    <row r="325" spans="1:1" x14ac:dyDescent="0.5">
      <c r="A325" s="74" t="s">
        <v>3010</v>
      </c>
    </row>
    <row r="326" spans="1:1" x14ac:dyDescent="0.5">
      <c r="A326" s="17" t="s">
        <v>3121</v>
      </c>
    </row>
    <row r="327" spans="1:1" x14ac:dyDescent="0.5">
      <c r="A327" s="17" t="s">
        <v>917</v>
      </c>
    </row>
    <row r="328" spans="1:1" x14ac:dyDescent="0.5">
      <c r="A328" s="17" t="s">
        <v>3741</v>
      </c>
    </row>
    <row r="329" spans="1:1" x14ac:dyDescent="0.5">
      <c r="A329" s="17" t="s">
        <v>5416</v>
      </c>
    </row>
    <row r="330" spans="1:1" x14ac:dyDescent="0.5">
      <c r="A330" s="17" t="s">
        <v>5240</v>
      </c>
    </row>
    <row r="331" spans="1:1" x14ac:dyDescent="0.5">
      <c r="A331" s="17" t="s">
        <v>2292</v>
      </c>
    </row>
    <row r="332" spans="1:1" x14ac:dyDescent="0.5">
      <c r="A332" s="17" t="s">
        <v>1199</v>
      </c>
    </row>
    <row r="333" spans="1:1" x14ac:dyDescent="0.5">
      <c r="A333" s="17" t="s">
        <v>2475</v>
      </c>
    </row>
    <row r="334" spans="1:1" x14ac:dyDescent="0.5">
      <c r="A334" s="74" t="s">
        <v>5183</v>
      </c>
    </row>
    <row r="335" spans="1:1" x14ac:dyDescent="0.5">
      <c r="A335" s="17" t="s">
        <v>870</v>
      </c>
    </row>
    <row r="336" spans="1:1" x14ac:dyDescent="0.5">
      <c r="A336" s="17" t="s">
        <v>1475</v>
      </c>
    </row>
    <row r="337" spans="1:1" x14ac:dyDescent="0.5">
      <c r="A337" s="74" t="s">
        <v>3113</v>
      </c>
    </row>
    <row r="338" spans="1:1" x14ac:dyDescent="0.5">
      <c r="A338" s="17" t="s">
        <v>5698</v>
      </c>
    </row>
    <row r="339" spans="1:1" x14ac:dyDescent="0.5">
      <c r="A339" s="17" t="s">
        <v>6042</v>
      </c>
    </row>
    <row r="340" spans="1:1" x14ac:dyDescent="0.5">
      <c r="A340" s="17" t="s">
        <v>5257</v>
      </c>
    </row>
    <row r="341" spans="1:1" x14ac:dyDescent="0.5">
      <c r="A341" s="17" t="s">
        <v>5944</v>
      </c>
    </row>
    <row r="342" spans="1:1" x14ac:dyDescent="0.5">
      <c r="A342" s="17" t="s">
        <v>5140</v>
      </c>
    </row>
    <row r="343" spans="1:1" x14ac:dyDescent="0.5">
      <c r="A343" s="74" t="s">
        <v>3408</v>
      </c>
    </row>
    <row r="344" spans="1:1" x14ac:dyDescent="0.5">
      <c r="A344" s="17" t="s">
        <v>5037</v>
      </c>
    </row>
    <row r="345" spans="1:1" x14ac:dyDescent="0.5">
      <c r="A345" s="17" t="s">
        <v>5177</v>
      </c>
    </row>
    <row r="346" spans="1:1" x14ac:dyDescent="0.5">
      <c r="A346" s="17" t="s">
        <v>1129</v>
      </c>
    </row>
    <row r="347" spans="1:1" x14ac:dyDescent="0.5">
      <c r="A347" s="17" t="s">
        <v>3763</v>
      </c>
    </row>
    <row r="348" spans="1:1" x14ac:dyDescent="0.5">
      <c r="A348" s="17" t="s">
        <v>720</v>
      </c>
    </row>
    <row r="349" spans="1:1" x14ac:dyDescent="0.5">
      <c r="A349" s="17" t="s">
        <v>751</v>
      </c>
    </row>
    <row r="350" spans="1:1" x14ac:dyDescent="0.5">
      <c r="A350" s="17" t="s">
        <v>2382</v>
      </c>
    </row>
    <row r="351" spans="1:1" x14ac:dyDescent="0.5">
      <c r="A351" s="17" t="s">
        <v>2488</v>
      </c>
    </row>
    <row r="352" spans="1:1" x14ac:dyDescent="0.5">
      <c r="A352" s="17" t="s">
        <v>1268</v>
      </c>
    </row>
    <row r="353" spans="1:1" x14ac:dyDescent="0.5">
      <c r="A353" s="17" t="s">
        <v>4924</v>
      </c>
    </row>
    <row r="354" spans="1:1" x14ac:dyDescent="0.5">
      <c r="A354" s="17" t="s">
        <v>5205</v>
      </c>
    </row>
    <row r="355" spans="1:1" x14ac:dyDescent="0.5">
      <c r="A355" s="17" t="s">
        <v>4930</v>
      </c>
    </row>
    <row r="356" spans="1:1" x14ac:dyDescent="0.5">
      <c r="A356" s="17" t="s">
        <v>4837</v>
      </c>
    </row>
    <row r="357" spans="1:1" x14ac:dyDescent="0.5">
      <c r="A357" s="17" t="s">
        <v>5155</v>
      </c>
    </row>
    <row r="358" spans="1:1" x14ac:dyDescent="0.5">
      <c r="A358" s="17" t="s">
        <v>4514</v>
      </c>
    </row>
    <row r="359" spans="1:1" x14ac:dyDescent="0.5">
      <c r="A359" s="17" t="s">
        <v>4543</v>
      </c>
    </row>
    <row r="360" spans="1:1" x14ac:dyDescent="0.5">
      <c r="A360" s="17" t="s">
        <v>4828</v>
      </c>
    </row>
  </sheetData>
  <hyperlinks>
    <hyperlink ref="A243" r:id="rId1" xr:uid="{2B0211FD-1968-4DB0-88FE-73BE78E5DD34}"/>
    <hyperlink ref="A71" r:id="rId2" xr:uid="{903FD3D7-02F7-4FD7-A992-41255C47B3AA}"/>
    <hyperlink ref="C294" r:id="rId3" display="mailto:MJohnson1@alcomgt.com" xr:uid="{D71A3827-1BA4-457E-A069-E04CF9D5297A}"/>
    <hyperlink ref="C126" r:id="rId4" display="mailto:hunter@elmingtoncapital.com" xr:uid="{74349912-829A-40E6-8E01-15F688EC0C45}"/>
    <hyperlink ref="C200" r:id="rId5" display="mailto:bdunlap@nhccare.com" xr:uid="{71F6C5E3-47E6-4D4A-9BF3-82144699231F}"/>
    <hyperlink ref="C261" r:id="rId6" display="mailto:bknack@cclind.com" xr:uid="{6417B825-E19B-45A8-B3F8-DBDE213CCA7D}"/>
    <hyperlink ref="C127" r:id="rId7" display="mailto:cgarner@imcc.com" xr:uid="{0547D8F3-DF30-4DA8-87DD-D104B9694D10}"/>
    <hyperlink ref="C58" r:id="rId8" xr:uid="{294C21B1-1F7D-42B7-8258-ADD399C8D0C9}"/>
    <hyperlink ref="C301" r:id="rId9" display="mailto:cbednarek@pennrose.com" xr:uid="{5494D89D-B3F7-4E55-9FD9-BA0463176AE9}"/>
    <hyperlink ref="D294" r:id="rId10" display="mailto:nrussell1@alcomgt.com" xr:uid="{0310DFE7-D4FD-461B-8440-90AF9A4ABC9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58C1-1354-460B-B8A3-A5B0AD856EAC}">
  <dimension ref="A1:R662"/>
  <sheetViews>
    <sheetView workbookViewId="0">
      <selection activeCell="H115" sqref="H115"/>
    </sheetView>
  </sheetViews>
  <sheetFormatPr defaultColWidth="9.1328125" defaultRowHeight="15.4" x14ac:dyDescent="0.45"/>
  <cols>
    <col min="1" max="1" width="12.265625" style="94" bestFit="1" customWidth="1"/>
    <col min="2" max="2" width="14.73046875" style="89" bestFit="1" customWidth="1"/>
    <col min="3" max="3" width="65.1328125" style="82" bestFit="1" customWidth="1"/>
    <col min="4" max="4" width="48" style="82" bestFit="1" customWidth="1"/>
    <col min="5" max="5" width="12.1328125" style="82" bestFit="1" customWidth="1"/>
    <col min="6" max="6" width="28.1328125" style="98" bestFit="1" customWidth="1"/>
    <col min="7" max="7" width="12.73046875" style="82" bestFit="1" customWidth="1"/>
    <col min="8" max="8" width="13.59765625" style="82" bestFit="1" customWidth="1"/>
    <col min="9" max="9" width="32.59765625" style="82" bestFit="1" customWidth="1"/>
    <col min="10" max="10" width="55.59765625" style="82" bestFit="1" customWidth="1"/>
    <col min="11" max="11" width="57.86328125" style="82" bestFit="1" customWidth="1"/>
    <col min="12" max="12" width="19.59765625" style="90" bestFit="1" customWidth="1"/>
    <col min="13" max="13" width="12.3984375" style="90" bestFit="1" customWidth="1"/>
    <col min="14" max="14" width="14.265625" style="90" bestFit="1" customWidth="1"/>
    <col min="15" max="15" width="17.59765625" style="90" bestFit="1" customWidth="1"/>
    <col min="16" max="16" width="11.265625" style="82" bestFit="1" customWidth="1"/>
    <col min="17" max="17" width="15.1328125" style="91" bestFit="1" customWidth="1"/>
    <col min="18" max="18" width="12.86328125" style="91" bestFit="1" customWidth="1"/>
    <col min="19" max="16384" width="9.1328125" style="82"/>
  </cols>
  <sheetData>
    <row r="1" spans="1:18" x14ac:dyDescent="0.45">
      <c r="A1" s="92" t="s">
        <v>3992</v>
      </c>
      <c r="B1" s="79" t="s">
        <v>3991</v>
      </c>
      <c r="C1" s="78" t="s">
        <v>6</v>
      </c>
      <c r="D1" s="78" t="s">
        <v>10</v>
      </c>
      <c r="E1" s="78" t="s">
        <v>1997</v>
      </c>
      <c r="F1" s="97" t="s">
        <v>2548</v>
      </c>
      <c r="G1" s="78" t="s">
        <v>3967</v>
      </c>
      <c r="H1" s="78" t="s">
        <v>2617</v>
      </c>
      <c r="I1" s="78" t="s">
        <v>0</v>
      </c>
      <c r="J1" s="78" t="s">
        <v>1</v>
      </c>
      <c r="K1" s="78" t="s">
        <v>2</v>
      </c>
      <c r="L1" s="80" t="s">
        <v>3</v>
      </c>
      <c r="M1" s="80" t="s">
        <v>11</v>
      </c>
      <c r="N1" s="80" t="s">
        <v>8</v>
      </c>
      <c r="O1" s="80" t="s">
        <v>9</v>
      </c>
      <c r="P1" s="78" t="s">
        <v>7</v>
      </c>
      <c r="Q1" s="81" t="s">
        <v>4</v>
      </c>
      <c r="R1" s="81" t="s">
        <v>5</v>
      </c>
    </row>
    <row r="2" spans="1:18" x14ac:dyDescent="0.45">
      <c r="A2" s="93" t="s">
        <v>13</v>
      </c>
      <c r="B2" s="84"/>
      <c r="C2" s="83" t="s">
        <v>1011</v>
      </c>
      <c r="D2" s="83" t="s">
        <v>2243</v>
      </c>
      <c r="E2" s="83" t="s">
        <v>2071</v>
      </c>
      <c r="F2" s="96" t="s">
        <v>4368</v>
      </c>
      <c r="G2" s="83" t="s">
        <v>3697</v>
      </c>
      <c r="H2" s="83" t="s">
        <v>21</v>
      </c>
      <c r="I2" s="83" t="s">
        <v>5400</v>
      </c>
      <c r="J2" s="83" t="s">
        <v>140</v>
      </c>
      <c r="K2" s="83" t="s">
        <v>5401</v>
      </c>
      <c r="L2" s="85" t="s">
        <v>1009</v>
      </c>
      <c r="M2" s="85" t="s">
        <v>233</v>
      </c>
      <c r="N2" s="85" t="s">
        <v>1012</v>
      </c>
      <c r="O2" s="85" t="s">
        <v>1013</v>
      </c>
      <c r="P2" s="83" t="s">
        <v>15</v>
      </c>
      <c r="Q2" s="86" t="s">
        <v>1010</v>
      </c>
      <c r="R2" s="86" t="s">
        <v>850</v>
      </c>
    </row>
    <row r="3" spans="1:18" x14ac:dyDescent="0.45">
      <c r="A3" s="93" t="s">
        <v>13</v>
      </c>
      <c r="B3" s="84"/>
      <c r="C3" s="83" t="s">
        <v>1011</v>
      </c>
      <c r="D3" s="83" t="s">
        <v>2244</v>
      </c>
      <c r="E3" s="83" t="s">
        <v>2071</v>
      </c>
      <c r="F3" s="96" t="s">
        <v>4369</v>
      </c>
      <c r="G3" s="83" t="s">
        <v>3697</v>
      </c>
      <c r="H3" s="83" t="s">
        <v>21</v>
      </c>
      <c r="I3" s="83" t="s">
        <v>5400</v>
      </c>
      <c r="J3" s="83" t="s">
        <v>140</v>
      </c>
      <c r="K3" s="83" t="s">
        <v>5401</v>
      </c>
      <c r="L3" s="85" t="s">
        <v>1619</v>
      </c>
      <c r="M3" s="85" t="s">
        <v>233</v>
      </c>
      <c r="N3" s="85" t="s">
        <v>1620</v>
      </c>
      <c r="O3" s="85" t="s">
        <v>1621</v>
      </c>
      <c r="P3" s="83" t="s">
        <v>15</v>
      </c>
      <c r="Q3" s="86" t="s">
        <v>1010</v>
      </c>
      <c r="R3" s="86" t="s">
        <v>850</v>
      </c>
    </row>
    <row r="4" spans="1:18" x14ac:dyDescent="0.45">
      <c r="A4" s="93" t="s">
        <v>13</v>
      </c>
      <c r="B4" s="84"/>
      <c r="C4" s="83" t="s">
        <v>1670</v>
      </c>
      <c r="D4" s="83" t="s">
        <v>1672</v>
      </c>
      <c r="E4" s="83" t="s">
        <v>2071</v>
      </c>
      <c r="F4" s="96" t="s">
        <v>1671</v>
      </c>
      <c r="G4" s="83"/>
      <c r="H4" s="83" t="s">
        <v>49</v>
      </c>
      <c r="I4" s="83" t="s">
        <v>4697</v>
      </c>
      <c r="J4" s="83" t="s">
        <v>140</v>
      </c>
      <c r="K4" s="83" t="s">
        <v>4698</v>
      </c>
      <c r="L4" s="85" t="s">
        <v>1667</v>
      </c>
      <c r="M4" s="85">
        <v>8173</v>
      </c>
      <c r="N4" s="85">
        <v>1325</v>
      </c>
      <c r="O4" s="85">
        <v>1144</v>
      </c>
      <c r="P4" s="83" t="s">
        <v>15</v>
      </c>
      <c r="Q4" s="86" t="s">
        <v>1668</v>
      </c>
      <c r="R4" s="86" t="s">
        <v>1669</v>
      </c>
    </row>
    <row r="5" spans="1:18" x14ac:dyDescent="0.45">
      <c r="A5" s="93" t="s">
        <v>13</v>
      </c>
      <c r="B5" s="84"/>
      <c r="C5" s="83" t="s">
        <v>4777</v>
      </c>
      <c r="D5" s="83" t="s">
        <v>4778</v>
      </c>
      <c r="E5" s="83" t="s">
        <v>2071</v>
      </c>
      <c r="F5" s="96" t="s">
        <v>4779</v>
      </c>
      <c r="G5" s="83" t="s">
        <v>3697</v>
      </c>
      <c r="H5" s="83" t="s">
        <v>491</v>
      </c>
      <c r="I5" s="83" t="s">
        <v>4697</v>
      </c>
      <c r="J5" s="83" t="s">
        <v>140</v>
      </c>
      <c r="K5" s="83" t="s">
        <v>4698</v>
      </c>
      <c r="L5" s="85">
        <v>5475470</v>
      </c>
      <c r="M5" s="85">
        <v>50</v>
      </c>
      <c r="N5" s="85">
        <v>32127</v>
      </c>
      <c r="O5" s="85">
        <v>14875</v>
      </c>
      <c r="P5" s="83"/>
      <c r="Q5" s="86" t="s">
        <v>4209</v>
      </c>
      <c r="R5" s="86" t="s">
        <v>4780</v>
      </c>
    </row>
    <row r="6" spans="1:18" x14ac:dyDescent="0.45">
      <c r="A6" s="93" t="s">
        <v>13</v>
      </c>
      <c r="B6" s="84"/>
      <c r="C6" s="83" t="s">
        <v>4777</v>
      </c>
      <c r="D6" s="83" t="s">
        <v>4778</v>
      </c>
      <c r="E6" s="83" t="s">
        <v>2071</v>
      </c>
      <c r="F6" s="96" t="s">
        <v>4781</v>
      </c>
      <c r="G6" s="83" t="s">
        <v>3697</v>
      </c>
      <c r="H6" s="83" t="s">
        <v>491</v>
      </c>
      <c r="I6" s="83" t="s">
        <v>4697</v>
      </c>
      <c r="J6" s="83" t="s">
        <v>140</v>
      </c>
      <c r="K6" s="83" t="s">
        <v>4698</v>
      </c>
      <c r="L6" s="85">
        <v>109970</v>
      </c>
      <c r="M6" s="85"/>
      <c r="N6" s="85">
        <v>12198</v>
      </c>
      <c r="O6" s="85">
        <v>14875</v>
      </c>
      <c r="P6" s="83"/>
      <c r="Q6" s="86" t="s">
        <v>4209</v>
      </c>
      <c r="R6" s="86" t="s">
        <v>4780</v>
      </c>
    </row>
    <row r="7" spans="1:18" x14ac:dyDescent="0.45">
      <c r="A7" s="93" t="s">
        <v>13</v>
      </c>
      <c r="B7" s="84"/>
      <c r="C7" s="83" t="s">
        <v>5786</v>
      </c>
      <c r="D7" s="83" t="s">
        <v>297</v>
      </c>
      <c r="E7" s="83" t="s">
        <v>2071</v>
      </c>
      <c r="F7" s="96" t="s">
        <v>5787</v>
      </c>
      <c r="G7" s="83" t="s">
        <v>3697</v>
      </c>
      <c r="H7" s="83" t="s">
        <v>491</v>
      </c>
      <c r="I7" s="83" t="s">
        <v>902</v>
      </c>
      <c r="J7" s="83" t="s">
        <v>90</v>
      </c>
      <c r="K7" s="83" t="s">
        <v>903</v>
      </c>
      <c r="L7" s="85">
        <v>846600</v>
      </c>
      <c r="M7" s="85"/>
      <c r="N7" s="85">
        <v>9149</v>
      </c>
      <c r="O7" s="85"/>
      <c r="P7" s="83"/>
      <c r="Q7" s="86" t="s">
        <v>4613</v>
      </c>
      <c r="R7" s="86" t="s">
        <v>5788</v>
      </c>
    </row>
    <row r="8" spans="1:18" x14ac:dyDescent="0.45">
      <c r="A8" s="93" t="s">
        <v>13</v>
      </c>
      <c r="B8" s="84"/>
      <c r="C8" s="83" t="s">
        <v>4907</v>
      </c>
      <c r="D8" s="83" t="s">
        <v>4907</v>
      </c>
      <c r="E8" s="83" t="s">
        <v>2071</v>
      </c>
      <c r="F8" s="96" t="s">
        <v>4908</v>
      </c>
      <c r="G8" s="83" t="s">
        <v>3697</v>
      </c>
      <c r="H8" s="83" t="s">
        <v>491</v>
      </c>
      <c r="I8" s="83" t="s">
        <v>4697</v>
      </c>
      <c r="J8" s="83" t="s">
        <v>140</v>
      </c>
      <c r="K8" s="83" t="s">
        <v>4698</v>
      </c>
      <c r="L8" s="85">
        <v>316190</v>
      </c>
      <c r="M8" s="85">
        <v>100</v>
      </c>
      <c r="N8" s="85">
        <v>12742</v>
      </c>
      <c r="O8" s="85">
        <v>14740</v>
      </c>
      <c r="P8" s="83"/>
      <c r="Q8" s="86" t="s">
        <v>4909</v>
      </c>
      <c r="R8" s="86" t="s">
        <v>4910</v>
      </c>
    </row>
    <row r="9" spans="1:18" x14ac:dyDescent="0.45">
      <c r="A9" s="93" t="s">
        <v>13</v>
      </c>
      <c r="B9" s="84"/>
      <c r="C9" s="83" t="s">
        <v>2650</v>
      </c>
      <c r="D9" s="83" t="s">
        <v>2651</v>
      </c>
      <c r="E9" s="83" t="s">
        <v>2071</v>
      </c>
      <c r="F9" s="96" t="s">
        <v>2652</v>
      </c>
      <c r="G9" s="83"/>
      <c r="H9" s="83" t="s">
        <v>491</v>
      </c>
      <c r="I9" s="83" t="s">
        <v>4697</v>
      </c>
      <c r="J9" s="83" t="s">
        <v>140</v>
      </c>
      <c r="K9" s="83" t="s">
        <v>4698</v>
      </c>
      <c r="L9" s="85">
        <v>4948020</v>
      </c>
      <c r="M9" s="85">
        <v>100</v>
      </c>
      <c r="N9" s="85">
        <v>23894</v>
      </c>
      <c r="O9" s="85">
        <v>33614</v>
      </c>
      <c r="P9" s="83" t="s">
        <v>15</v>
      </c>
      <c r="Q9" s="86" t="s">
        <v>2851</v>
      </c>
      <c r="R9" s="86" t="s">
        <v>2853</v>
      </c>
    </row>
    <row r="10" spans="1:18" x14ac:dyDescent="0.45">
      <c r="A10" s="93" t="s">
        <v>13</v>
      </c>
      <c r="B10" s="84"/>
      <c r="C10" s="83" t="s">
        <v>2650</v>
      </c>
      <c r="D10" s="83" t="s">
        <v>2654</v>
      </c>
      <c r="E10" s="83" t="s">
        <v>2071</v>
      </c>
      <c r="F10" s="96" t="s">
        <v>2852</v>
      </c>
      <c r="G10" s="83"/>
      <c r="H10" s="83" t="s">
        <v>491</v>
      </c>
      <c r="I10" s="83" t="s">
        <v>4697</v>
      </c>
      <c r="J10" s="83" t="s">
        <v>140</v>
      </c>
      <c r="K10" s="83" t="s">
        <v>4698</v>
      </c>
      <c r="L10" s="85">
        <v>4851840</v>
      </c>
      <c r="M10" s="85">
        <v>100</v>
      </c>
      <c r="N10" s="85">
        <v>22841</v>
      </c>
      <c r="O10" s="85">
        <v>32436</v>
      </c>
      <c r="P10" s="83" t="s">
        <v>15</v>
      </c>
      <c r="Q10" s="86" t="s">
        <v>2851</v>
      </c>
      <c r="R10" s="86" t="s">
        <v>2853</v>
      </c>
    </row>
    <row r="11" spans="1:18" x14ac:dyDescent="0.45">
      <c r="A11" s="93" t="s">
        <v>13</v>
      </c>
      <c r="B11" s="84"/>
      <c r="C11" s="83" t="s">
        <v>4946</v>
      </c>
      <c r="D11" s="83" t="s">
        <v>4907</v>
      </c>
      <c r="E11" s="83" t="s">
        <v>2071</v>
      </c>
      <c r="F11" s="96" t="s">
        <v>4945</v>
      </c>
      <c r="G11" s="83" t="s">
        <v>3697</v>
      </c>
      <c r="H11" s="83" t="s">
        <v>491</v>
      </c>
      <c r="I11" s="83" t="s">
        <v>4697</v>
      </c>
      <c r="J11" s="83" t="s">
        <v>140</v>
      </c>
      <c r="K11" s="83" t="s">
        <v>4698</v>
      </c>
      <c r="L11" s="85">
        <v>10362940</v>
      </c>
      <c r="M11" s="85">
        <v>100</v>
      </c>
      <c r="N11" s="85">
        <v>48718</v>
      </c>
      <c r="O11" s="85">
        <v>58374</v>
      </c>
      <c r="P11" s="83"/>
      <c r="Q11" s="86" t="s">
        <v>4948</v>
      </c>
      <c r="R11" s="86" t="s">
        <v>4949</v>
      </c>
    </row>
    <row r="12" spans="1:18" x14ac:dyDescent="0.45">
      <c r="A12" s="93" t="s">
        <v>22</v>
      </c>
      <c r="B12" s="84"/>
      <c r="C12" s="83" t="s">
        <v>3959</v>
      </c>
      <c r="D12" s="83" t="s">
        <v>3957</v>
      </c>
      <c r="E12" s="83" t="s">
        <v>2071</v>
      </c>
      <c r="F12" s="96" t="s">
        <v>5767</v>
      </c>
      <c r="G12" s="83" t="s">
        <v>3697</v>
      </c>
      <c r="H12" s="83" t="s">
        <v>376</v>
      </c>
      <c r="I12" s="83" t="s">
        <v>5710</v>
      </c>
      <c r="J12" s="83" t="s">
        <v>140</v>
      </c>
      <c r="K12" s="83" t="s">
        <v>5782</v>
      </c>
      <c r="L12" s="85">
        <v>2723630</v>
      </c>
      <c r="M12" s="85"/>
      <c r="N12" s="85">
        <v>16814</v>
      </c>
      <c r="O12" s="85">
        <v>31381</v>
      </c>
      <c r="P12" s="83"/>
      <c r="Q12" s="86" t="s">
        <v>3958</v>
      </c>
      <c r="R12" s="86" t="s">
        <v>5827</v>
      </c>
    </row>
    <row r="13" spans="1:18" x14ac:dyDescent="0.45">
      <c r="A13" s="93" t="s">
        <v>22</v>
      </c>
      <c r="B13" s="84"/>
      <c r="C13" s="83" t="s">
        <v>3961</v>
      </c>
      <c r="D13" s="83" t="s">
        <v>3962</v>
      </c>
      <c r="E13" s="83" t="s">
        <v>2071</v>
      </c>
      <c r="F13" s="96" t="s">
        <v>3963</v>
      </c>
      <c r="G13" s="83" t="s">
        <v>3697</v>
      </c>
      <c r="H13" s="83" t="s">
        <v>376</v>
      </c>
      <c r="I13" s="83" t="s">
        <v>4697</v>
      </c>
      <c r="J13" s="83" t="s">
        <v>140</v>
      </c>
      <c r="K13" s="83" t="s">
        <v>4698</v>
      </c>
      <c r="L13" s="85">
        <v>5449290</v>
      </c>
      <c r="M13" s="85"/>
      <c r="N13" s="85">
        <v>18409</v>
      </c>
      <c r="O13" s="85">
        <v>23099</v>
      </c>
      <c r="P13" s="83"/>
      <c r="Q13" s="86" t="s">
        <v>5413</v>
      </c>
      <c r="R13" s="86" t="s">
        <v>4614</v>
      </c>
    </row>
    <row r="14" spans="1:18" x14ac:dyDescent="0.45">
      <c r="A14" s="93" t="s">
        <v>13</v>
      </c>
      <c r="B14" s="84"/>
      <c r="C14" s="83" t="s">
        <v>2899</v>
      </c>
      <c r="D14" s="83" t="s">
        <v>1417</v>
      </c>
      <c r="E14" s="83" t="s">
        <v>2071</v>
      </c>
      <c r="F14" s="96" t="s">
        <v>4371</v>
      </c>
      <c r="G14" s="83" t="s">
        <v>3697</v>
      </c>
      <c r="H14" s="83" t="s">
        <v>491</v>
      </c>
      <c r="I14" s="83" t="s">
        <v>902</v>
      </c>
      <c r="J14" s="83" t="s">
        <v>90</v>
      </c>
      <c r="K14" s="83" t="s">
        <v>903</v>
      </c>
      <c r="L14" s="85">
        <v>17700700</v>
      </c>
      <c r="M14" s="85"/>
      <c r="N14" s="85">
        <v>96854</v>
      </c>
      <c r="O14" s="85"/>
      <c r="P14" s="83" t="s">
        <v>15</v>
      </c>
      <c r="Q14" s="86" t="s">
        <v>3705</v>
      </c>
      <c r="R14" s="86" t="s">
        <v>3704</v>
      </c>
    </row>
    <row r="15" spans="1:18" x14ac:dyDescent="0.45">
      <c r="A15" s="93" t="s">
        <v>13</v>
      </c>
      <c r="B15" s="84"/>
      <c r="C15" s="83" t="s">
        <v>2899</v>
      </c>
      <c r="D15" s="83" t="s">
        <v>2267</v>
      </c>
      <c r="E15" s="83" t="s">
        <v>2071</v>
      </c>
      <c r="F15" s="96" t="s">
        <v>4372</v>
      </c>
      <c r="G15" s="83" t="s">
        <v>3697</v>
      </c>
      <c r="H15" s="83" t="s">
        <v>491</v>
      </c>
      <c r="I15" s="83" t="s">
        <v>902</v>
      </c>
      <c r="J15" s="83" t="s">
        <v>90</v>
      </c>
      <c r="K15" s="83" t="s">
        <v>903</v>
      </c>
      <c r="L15" s="85">
        <v>11710400</v>
      </c>
      <c r="M15" s="85"/>
      <c r="N15" s="85">
        <v>34483</v>
      </c>
      <c r="O15" s="85"/>
      <c r="P15" s="83" t="s">
        <v>15</v>
      </c>
      <c r="Q15" s="86" t="s">
        <v>3703</v>
      </c>
      <c r="R15" s="86" t="s">
        <v>3704</v>
      </c>
    </row>
    <row r="16" spans="1:18" x14ac:dyDescent="0.45">
      <c r="A16" s="93" t="s">
        <v>13</v>
      </c>
      <c r="B16" s="84"/>
      <c r="C16" s="83" t="s">
        <v>2899</v>
      </c>
      <c r="D16" s="83" t="s">
        <v>1417</v>
      </c>
      <c r="E16" s="83" t="s">
        <v>2071</v>
      </c>
      <c r="F16" s="96" t="s">
        <v>1416</v>
      </c>
      <c r="G16" s="83" t="s">
        <v>3697</v>
      </c>
      <c r="H16" s="83" t="s">
        <v>491</v>
      </c>
      <c r="I16" s="83" t="s">
        <v>902</v>
      </c>
      <c r="J16" s="83" t="s">
        <v>90</v>
      </c>
      <c r="K16" s="83" t="s">
        <v>903</v>
      </c>
      <c r="L16" s="85">
        <v>2166400</v>
      </c>
      <c r="M16" s="85"/>
      <c r="N16" s="85">
        <v>6349</v>
      </c>
      <c r="O16" s="85"/>
      <c r="P16" s="83" t="s">
        <v>15</v>
      </c>
      <c r="Q16" s="86" t="s">
        <v>3703</v>
      </c>
      <c r="R16" s="86" t="s">
        <v>3704</v>
      </c>
    </row>
    <row r="17" spans="1:18" x14ac:dyDescent="0.45">
      <c r="A17" s="93" t="s">
        <v>13</v>
      </c>
      <c r="B17" s="84"/>
      <c r="C17" s="83" t="s">
        <v>2899</v>
      </c>
      <c r="D17" s="83" t="s">
        <v>1414</v>
      </c>
      <c r="E17" s="83" t="s">
        <v>2071</v>
      </c>
      <c r="F17" s="96" t="s">
        <v>4373</v>
      </c>
      <c r="G17" s="83" t="s">
        <v>3697</v>
      </c>
      <c r="H17" s="83" t="s">
        <v>491</v>
      </c>
      <c r="I17" s="83" t="s">
        <v>902</v>
      </c>
      <c r="J17" s="83" t="s">
        <v>90</v>
      </c>
      <c r="K17" s="83" t="s">
        <v>903</v>
      </c>
      <c r="L17" s="85">
        <v>11085500</v>
      </c>
      <c r="M17" s="85"/>
      <c r="N17" s="85">
        <v>32174</v>
      </c>
      <c r="O17" s="85"/>
      <c r="P17" s="83" t="s">
        <v>15</v>
      </c>
      <c r="Q17" s="86" t="s">
        <v>3703</v>
      </c>
      <c r="R17" s="86" t="s">
        <v>3704</v>
      </c>
    </row>
    <row r="18" spans="1:18" x14ac:dyDescent="0.45">
      <c r="A18" s="93" t="s">
        <v>13</v>
      </c>
      <c r="B18" s="84"/>
      <c r="C18" s="83" t="s">
        <v>2899</v>
      </c>
      <c r="D18" s="83" t="s">
        <v>2269</v>
      </c>
      <c r="E18" s="83" t="s">
        <v>2071</v>
      </c>
      <c r="F18" s="96" t="s">
        <v>4374</v>
      </c>
      <c r="G18" s="83" t="s">
        <v>3697</v>
      </c>
      <c r="H18" s="83" t="s">
        <v>491</v>
      </c>
      <c r="I18" s="83" t="s">
        <v>902</v>
      </c>
      <c r="J18" s="83" t="s">
        <v>90</v>
      </c>
      <c r="K18" s="83" t="s">
        <v>903</v>
      </c>
      <c r="L18" s="85">
        <v>4297800</v>
      </c>
      <c r="M18" s="85"/>
      <c r="N18" s="85">
        <v>12574</v>
      </c>
      <c r="O18" s="85"/>
      <c r="P18" s="83" t="s">
        <v>15</v>
      </c>
      <c r="Q18" s="86" t="s">
        <v>3703</v>
      </c>
      <c r="R18" s="86" t="s">
        <v>3704</v>
      </c>
    </row>
    <row r="19" spans="1:18" x14ac:dyDescent="0.45">
      <c r="A19" s="93" t="s">
        <v>13</v>
      </c>
      <c r="B19" s="84">
        <v>45170</v>
      </c>
      <c r="C19" s="83" t="s">
        <v>1343</v>
      </c>
      <c r="D19" s="83" t="s">
        <v>1344</v>
      </c>
      <c r="E19" s="83" t="s">
        <v>2071</v>
      </c>
      <c r="F19" s="96" t="s">
        <v>4375</v>
      </c>
      <c r="G19" s="83" t="s">
        <v>3697</v>
      </c>
      <c r="H19" s="83" t="s">
        <v>1345</v>
      </c>
      <c r="I19" s="83" t="s">
        <v>2215</v>
      </c>
      <c r="J19" s="83" t="s">
        <v>285</v>
      </c>
      <c r="K19" s="83" t="s">
        <v>2216</v>
      </c>
      <c r="L19" s="85">
        <v>12000000</v>
      </c>
      <c r="M19" s="85"/>
      <c r="N19" s="85">
        <v>160814</v>
      </c>
      <c r="O19" s="85">
        <v>162720</v>
      </c>
      <c r="P19" s="83" t="s">
        <v>15</v>
      </c>
      <c r="Q19" s="87" t="e">
        <f>'Query Results'!#REF!</f>
        <v>#REF!</v>
      </c>
      <c r="R19" s="87" t="e">
        <f>'Query Results'!#REF!</f>
        <v>#REF!</v>
      </c>
    </row>
    <row r="20" spans="1:18" x14ac:dyDescent="0.45">
      <c r="A20" s="93" t="s">
        <v>13</v>
      </c>
      <c r="B20" s="84"/>
      <c r="C20" s="83" t="s">
        <v>5656</v>
      </c>
      <c r="D20" s="83" t="s">
        <v>5657</v>
      </c>
      <c r="E20" s="83" t="s">
        <v>2071</v>
      </c>
      <c r="F20" s="96" t="s">
        <v>5658</v>
      </c>
      <c r="G20" s="83" t="s">
        <v>3697</v>
      </c>
      <c r="H20" s="83" t="s">
        <v>491</v>
      </c>
      <c r="I20" s="83" t="s">
        <v>4697</v>
      </c>
      <c r="J20" s="83" t="s">
        <v>140</v>
      </c>
      <c r="K20" s="83" t="s">
        <v>4698</v>
      </c>
      <c r="L20" s="85">
        <v>403130</v>
      </c>
      <c r="M20" s="85">
        <v>545100</v>
      </c>
      <c r="N20" s="85">
        <v>7495</v>
      </c>
      <c r="O20" s="85">
        <v>7947</v>
      </c>
      <c r="P20" s="83"/>
      <c r="Q20" s="86" t="s">
        <v>5659</v>
      </c>
      <c r="R20" s="86" t="s">
        <v>5660</v>
      </c>
    </row>
    <row r="21" spans="1:18" x14ac:dyDescent="0.45">
      <c r="A21" s="93" t="s">
        <v>13</v>
      </c>
      <c r="B21" s="84"/>
      <c r="C21" s="83" t="s">
        <v>3774</v>
      </c>
      <c r="D21" s="83" t="s">
        <v>1063</v>
      </c>
      <c r="E21" s="83" t="s">
        <v>2071</v>
      </c>
      <c r="F21" s="96" t="s">
        <v>2498</v>
      </c>
      <c r="G21" s="83" t="s">
        <v>3696</v>
      </c>
      <c r="H21" s="83" t="s">
        <v>21</v>
      </c>
      <c r="I21" s="83" t="s">
        <v>5318</v>
      </c>
      <c r="J21" s="83" t="s">
        <v>28</v>
      </c>
      <c r="K21" s="83" t="s">
        <v>5319</v>
      </c>
      <c r="L21" s="85">
        <v>3294800</v>
      </c>
      <c r="M21" s="85"/>
      <c r="N21" s="85">
        <v>10682</v>
      </c>
      <c r="O21" s="85">
        <v>13503</v>
      </c>
      <c r="P21" s="83" t="s">
        <v>15</v>
      </c>
      <c r="Q21" s="86" t="s">
        <v>50</v>
      </c>
      <c r="R21" s="86" t="s">
        <v>446</v>
      </c>
    </row>
    <row r="22" spans="1:18" x14ac:dyDescent="0.45">
      <c r="A22" s="93" t="s">
        <v>22</v>
      </c>
      <c r="B22" s="84"/>
      <c r="C22" s="83" t="s">
        <v>1256</v>
      </c>
      <c r="D22" s="83" t="s">
        <v>1258</v>
      </c>
      <c r="E22" s="83" t="s">
        <v>2071</v>
      </c>
      <c r="F22" s="96" t="s">
        <v>1257</v>
      </c>
      <c r="G22" s="83" t="s">
        <v>3697</v>
      </c>
      <c r="H22" s="83" t="s">
        <v>376</v>
      </c>
      <c r="I22" s="83" t="s">
        <v>4697</v>
      </c>
      <c r="J22" s="83" t="s">
        <v>140</v>
      </c>
      <c r="K22" s="83" t="s">
        <v>4698</v>
      </c>
      <c r="L22" s="85">
        <v>7287490</v>
      </c>
      <c r="M22" s="85"/>
      <c r="N22" s="85">
        <v>19992</v>
      </c>
      <c r="O22" s="85">
        <v>25086</v>
      </c>
      <c r="P22" s="83" t="s">
        <v>15</v>
      </c>
      <c r="Q22" s="86" t="s">
        <v>1254</v>
      </c>
      <c r="R22" s="86" t="s">
        <v>1255</v>
      </c>
    </row>
    <row r="23" spans="1:18" x14ac:dyDescent="0.45">
      <c r="A23" s="93" t="s">
        <v>13</v>
      </c>
      <c r="B23" s="84"/>
      <c r="C23" s="83" t="s">
        <v>3545</v>
      </c>
      <c r="D23" s="83" t="s">
        <v>3546</v>
      </c>
      <c r="E23" s="83" t="s">
        <v>2071</v>
      </c>
      <c r="F23" s="96" t="s">
        <v>3547</v>
      </c>
      <c r="G23" s="83" t="s">
        <v>3697</v>
      </c>
      <c r="H23" s="83" t="s">
        <v>21</v>
      </c>
      <c r="I23" s="83" t="s">
        <v>5588</v>
      </c>
      <c r="J23" s="83" t="s">
        <v>318</v>
      </c>
      <c r="K23" s="83" t="s">
        <v>5592</v>
      </c>
      <c r="L23" s="85">
        <v>20300000</v>
      </c>
      <c r="M23" s="85">
        <v>83399</v>
      </c>
      <c r="N23" s="85">
        <v>112228</v>
      </c>
      <c r="O23" s="85"/>
      <c r="P23" s="83"/>
      <c r="Q23" s="86" t="s">
        <v>3543</v>
      </c>
      <c r="R23" s="86" t="s">
        <v>3544</v>
      </c>
    </row>
    <row r="24" spans="1:18" x14ac:dyDescent="0.45">
      <c r="A24" s="93" t="s">
        <v>13</v>
      </c>
      <c r="B24" s="84"/>
      <c r="C24" s="83" t="s">
        <v>3545</v>
      </c>
      <c r="D24" s="83" t="s">
        <v>3546</v>
      </c>
      <c r="E24" s="83" t="s">
        <v>2071</v>
      </c>
      <c r="F24" s="96" t="s">
        <v>5585</v>
      </c>
      <c r="G24" s="83" t="s">
        <v>3696</v>
      </c>
      <c r="H24" s="83" t="s">
        <v>21</v>
      </c>
      <c r="I24" s="83" t="s">
        <v>5588</v>
      </c>
      <c r="J24" s="83" t="s">
        <v>318</v>
      </c>
      <c r="K24" s="83" t="s">
        <v>5592</v>
      </c>
      <c r="L24" s="85">
        <v>436800</v>
      </c>
      <c r="M24" s="85"/>
      <c r="N24" s="85">
        <v>2950</v>
      </c>
      <c r="O24" s="85"/>
      <c r="P24" s="83"/>
      <c r="Q24" s="86" t="s">
        <v>3543</v>
      </c>
      <c r="R24" s="86" t="s">
        <v>3544</v>
      </c>
    </row>
    <row r="25" spans="1:18" x14ac:dyDescent="0.45">
      <c r="A25" s="93" t="s">
        <v>13</v>
      </c>
      <c r="B25" s="84"/>
      <c r="C25" s="83" t="s">
        <v>3545</v>
      </c>
      <c r="D25" s="83" t="s">
        <v>3546</v>
      </c>
      <c r="E25" s="83" t="s">
        <v>2071</v>
      </c>
      <c r="F25" s="96" t="s">
        <v>5586</v>
      </c>
      <c r="G25" s="83" t="s">
        <v>3696</v>
      </c>
      <c r="H25" s="83" t="s">
        <v>21</v>
      </c>
      <c r="I25" s="83" t="s">
        <v>5588</v>
      </c>
      <c r="J25" s="83" t="s">
        <v>318</v>
      </c>
      <c r="K25" s="83" t="s">
        <v>5592</v>
      </c>
      <c r="L25" s="85">
        <v>436800</v>
      </c>
      <c r="M25" s="85"/>
      <c r="N25" s="85">
        <v>3702</v>
      </c>
      <c r="O25" s="85"/>
      <c r="P25" s="83"/>
      <c r="Q25" s="86" t="s">
        <v>3543</v>
      </c>
      <c r="R25" s="86" t="s">
        <v>3544</v>
      </c>
    </row>
    <row r="26" spans="1:18" x14ac:dyDescent="0.45">
      <c r="A26" s="93" t="s">
        <v>13</v>
      </c>
      <c r="B26" s="84"/>
      <c r="C26" s="83" t="s">
        <v>3545</v>
      </c>
      <c r="D26" s="83" t="s">
        <v>3546</v>
      </c>
      <c r="E26" s="83" t="s">
        <v>2071</v>
      </c>
      <c r="F26" s="96" t="s">
        <v>5587</v>
      </c>
      <c r="G26" s="83" t="s">
        <v>3696</v>
      </c>
      <c r="H26" s="83" t="s">
        <v>21</v>
      </c>
      <c r="I26" s="83" t="s">
        <v>5588</v>
      </c>
      <c r="J26" s="83" t="s">
        <v>318</v>
      </c>
      <c r="K26" s="83" t="s">
        <v>5592</v>
      </c>
      <c r="L26" s="85">
        <v>355800</v>
      </c>
      <c r="M26" s="85"/>
      <c r="N26" s="85">
        <v>12062</v>
      </c>
      <c r="O26" s="85"/>
      <c r="P26" s="83"/>
      <c r="Q26" s="86" t="s">
        <v>3543</v>
      </c>
      <c r="R26" s="86" t="s">
        <v>3544</v>
      </c>
    </row>
    <row r="27" spans="1:18" x14ac:dyDescent="0.45">
      <c r="A27" s="93" t="s">
        <v>22</v>
      </c>
      <c r="B27" s="84"/>
      <c r="C27" s="83" t="s">
        <v>1437</v>
      </c>
      <c r="D27" s="83" t="s">
        <v>1439</v>
      </c>
      <c r="E27" s="83" t="s">
        <v>2071</v>
      </c>
      <c r="F27" s="96" t="s">
        <v>5850</v>
      </c>
      <c r="G27" s="83" t="s">
        <v>3697</v>
      </c>
      <c r="H27" s="83" t="s">
        <v>376</v>
      </c>
      <c r="I27" s="83" t="s">
        <v>4754</v>
      </c>
      <c r="J27" s="83" t="s">
        <v>5851</v>
      </c>
      <c r="K27" s="83" t="s">
        <v>4755</v>
      </c>
      <c r="L27" s="85">
        <v>3123400</v>
      </c>
      <c r="M27" s="85"/>
      <c r="N27" s="85">
        <v>8603</v>
      </c>
      <c r="O27" s="85">
        <v>13662</v>
      </c>
      <c r="P27" s="83" t="s">
        <v>15</v>
      </c>
      <c r="Q27" s="86" t="s">
        <v>93</v>
      </c>
      <c r="R27" s="86" t="s">
        <v>100</v>
      </c>
    </row>
    <row r="28" spans="1:18" x14ac:dyDescent="0.45">
      <c r="A28" s="93" t="s">
        <v>22</v>
      </c>
      <c r="B28" s="84"/>
      <c r="C28" s="83" t="s">
        <v>1322</v>
      </c>
      <c r="D28" s="83" t="s">
        <v>1323</v>
      </c>
      <c r="E28" s="83" t="s">
        <v>2071</v>
      </c>
      <c r="F28" s="96" t="s">
        <v>1438</v>
      </c>
      <c r="G28" s="83" t="s">
        <v>3697</v>
      </c>
      <c r="H28" s="83" t="s">
        <v>376</v>
      </c>
      <c r="I28" s="83" t="s">
        <v>4754</v>
      </c>
      <c r="J28" s="83" t="s">
        <v>5851</v>
      </c>
      <c r="K28" s="83" t="s">
        <v>4755</v>
      </c>
      <c r="L28" s="85">
        <v>2593900</v>
      </c>
      <c r="M28" s="85"/>
      <c r="N28" s="85">
        <v>8602</v>
      </c>
      <c r="O28" s="85">
        <v>10798</v>
      </c>
      <c r="P28" s="83" t="s">
        <v>15</v>
      </c>
      <c r="Q28" s="86" t="s">
        <v>93</v>
      </c>
      <c r="R28" s="86" t="s">
        <v>100</v>
      </c>
    </row>
    <row r="29" spans="1:18" x14ac:dyDescent="0.45">
      <c r="A29" s="93" t="s">
        <v>22</v>
      </c>
      <c r="B29" s="84"/>
      <c r="C29" s="83" t="s">
        <v>6112</v>
      </c>
      <c r="D29" s="83" t="s">
        <v>6113</v>
      </c>
      <c r="E29" s="83" t="s">
        <v>2071</v>
      </c>
      <c r="F29" s="96" t="s">
        <v>6114</v>
      </c>
      <c r="G29" s="83" t="s">
        <v>3697</v>
      </c>
      <c r="H29" s="83" t="s">
        <v>376</v>
      </c>
      <c r="I29" s="83" t="s">
        <v>6115</v>
      </c>
      <c r="J29" s="83" t="s">
        <v>60</v>
      </c>
      <c r="K29" s="83" t="s">
        <v>6116</v>
      </c>
      <c r="L29" s="85">
        <v>943400</v>
      </c>
      <c r="M29" s="85"/>
      <c r="N29" s="85">
        <v>53</v>
      </c>
      <c r="O29" s="85"/>
      <c r="P29" s="83"/>
      <c r="Q29" s="87">
        <f>'Query Results'!R809</f>
        <v>43465</v>
      </c>
      <c r="R29" s="87">
        <f>'Query Results'!S809</f>
        <v>47118</v>
      </c>
    </row>
    <row r="30" spans="1:18" x14ac:dyDescent="0.45">
      <c r="A30" s="93" t="s">
        <v>22</v>
      </c>
      <c r="B30" s="84"/>
      <c r="C30" s="83" t="s">
        <v>6112</v>
      </c>
      <c r="D30" s="83" t="s">
        <v>6113</v>
      </c>
      <c r="E30" s="83" t="s">
        <v>2071</v>
      </c>
      <c r="F30" s="96" t="s">
        <v>6118</v>
      </c>
      <c r="G30" s="83" t="s">
        <v>3697</v>
      </c>
      <c r="H30" s="83" t="s">
        <v>376</v>
      </c>
      <c r="I30" s="83" t="s">
        <v>6115</v>
      </c>
      <c r="J30" s="83" t="s">
        <v>60</v>
      </c>
      <c r="K30" s="83" t="s">
        <v>6116</v>
      </c>
      <c r="L30" s="85">
        <v>943400</v>
      </c>
      <c r="M30" s="85"/>
      <c r="N30" s="85">
        <v>9882</v>
      </c>
      <c r="O30" s="85">
        <v>12590</v>
      </c>
      <c r="P30" s="83"/>
      <c r="Q30" s="87">
        <f>'Query Results'!R810</f>
        <v>43465</v>
      </c>
      <c r="R30" s="87">
        <f>'Query Results'!S810</f>
        <v>47118</v>
      </c>
    </row>
    <row r="31" spans="1:18" x14ac:dyDescent="0.45">
      <c r="A31" s="93" t="s">
        <v>22</v>
      </c>
      <c r="B31" s="84"/>
      <c r="C31" s="83" t="s">
        <v>3394</v>
      </c>
      <c r="D31" s="83" t="s">
        <v>3395</v>
      </c>
      <c r="E31" s="83" t="s">
        <v>2071</v>
      </c>
      <c r="F31" s="96" t="s">
        <v>3396</v>
      </c>
      <c r="G31" s="83"/>
      <c r="H31" s="83" t="s">
        <v>491</v>
      </c>
      <c r="I31" s="83" t="s">
        <v>4697</v>
      </c>
      <c r="J31" s="83" t="s">
        <v>140</v>
      </c>
      <c r="K31" s="83" t="s">
        <v>4698</v>
      </c>
      <c r="L31" s="85">
        <v>4851840</v>
      </c>
      <c r="M31" s="85">
        <v>100</v>
      </c>
      <c r="N31" s="85">
        <v>22841</v>
      </c>
      <c r="O31" s="85">
        <v>32436</v>
      </c>
      <c r="P31" s="83" t="s">
        <v>15</v>
      </c>
      <c r="Q31" s="86" t="s">
        <v>2851</v>
      </c>
      <c r="R31" s="86" t="s">
        <v>2853</v>
      </c>
    </row>
    <row r="32" spans="1:18" x14ac:dyDescent="0.45">
      <c r="A32" s="93" t="s">
        <v>13</v>
      </c>
      <c r="B32" s="84"/>
      <c r="C32" s="83" t="s">
        <v>6119</v>
      </c>
      <c r="D32" s="83" t="s">
        <v>2651</v>
      </c>
      <c r="E32" s="83" t="s">
        <v>2071</v>
      </c>
      <c r="F32" s="96" t="s">
        <v>6120</v>
      </c>
      <c r="G32" s="83" t="s">
        <v>3697</v>
      </c>
      <c r="H32" s="83" t="s">
        <v>491</v>
      </c>
      <c r="I32" s="83" t="s">
        <v>3358</v>
      </c>
      <c r="J32" s="83" t="s">
        <v>60</v>
      </c>
      <c r="K32" s="83" t="s">
        <v>3357</v>
      </c>
      <c r="L32" s="85">
        <v>5548970</v>
      </c>
      <c r="M32" s="85">
        <v>100</v>
      </c>
      <c r="N32" s="85">
        <v>26126</v>
      </c>
      <c r="O32" s="85">
        <v>31046</v>
      </c>
      <c r="P32" s="83" t="s">
        <v>15</v>
      </c>
      <c r="Q32" s="86" t="s">
        <v>6121</v>
      </c>
      <c r="R32" s="86" t="s">
        <v>6122</v>
      </c>
    </row>
    <row r="33" spans="1:18" x14ac:dyDescent="0.45">
      <c r="A33" s="93" t="s">
        <v>13</v>
      </c>
      <c r="B33" s="84"/>
      <c r="C33" s="83" t="s">
        <v>3356</v>
      </c>
      <c r="D33" s="83" t="s">
        <v>3359</v>
      </c>
      <c r="E33" s="83" t="s">
        <v>2071</v>
      </c>
      <c r="F33" s="96" t="s">
        <v>3360</v>
      </c>
      <c r="G33" s="83"/>
      <c r="H33" s="83" t="s">
        <v>491</v>
      </c>
      <c r="I33" s="83" t="s">
        <v>3358</v>
      </c>
      <c r="J33" s="83" t="s">
        <v>60</v>
      </c>
      <c r="K33" s="83" t="s">
        <v>3357</v>
      </c>
      <c r="L33" s="85">
        <v>1578525</v>
      </c>
      <c r="M33" s="85">
        <v>100</v>
      </c>
      <c r="N33" s="85">
        <v>10144</v>
      </c>
      <c r="O33" s="85">
        <v>13315</v>
      </c>
      <c r="P33" s="83" t="s">
        <v>15</v>
      </c>
      <c r="Q33" s="86" t="s">
        <v>3362</v>
      </c>
      <c r="R33" s="86" t="s">
        <v>3363</v>
      </c>
    </row>
    <row r="34" spans="1:18" x14ac:dyDescent="0.45">
      <c r="A34" s="93" t="s">
        <v>13</v>
      </c>
      <c r="B34" s="84"/>
      <c r="C34" s="83" t="s">
        <v>3365</v>
      </c>
      <c r="D34" s="83" t="s">
        <v>3366</v>
      </c>
      <c r="E34" s="83" t="s">
        <v>2071</v>
      </c>
      <c r="F34" s="96" t="s">
        <v>3367</v>
      </c>
      <c r="G34" s="83"/>
      <c r="H34" s="83" t="s">
        <v>491</v>
      </c>
      <c r="I34" s="83" t="s">
        <v>3358</v>
      </c>
      <c r="J34" s="83" t="s">
        <v>60</v>
      </c>
      <c r="K34" s="83" t="s">
        <v>3357</v>
      </c>
      <c r="L34" s="85">
        <v>120510</v>
      </c>
      <c r="M34" s="85">
        <v>100</v>
      </c>
      <c r="N34" s="85">
        <v>3064</v>
      </c>
      <c r="O34" s="85">
        <v>1056</v>
      </c>
      <c r="P34" s="83" t="s">
        <v>15</v>
      </c>
      <c r="Q34" s="86" t="s">
        <v>3368</v>
      </c>
      <c r="R34" s="86" t="s">
        <v>3369</v>
      </c>
    </row>
    <row r="35" spans="1:18" x14ac:dyDescent="0.45">
      <c r="A35" s="93" t="s">
        <v>13</v>
      </c>
      <c r="B35" s="84"/>
      <c r="C35" s="83" t="s">
        <v>3365</v>
      </c>
      <c r="D35" s="83" t="s">
        <v>3366</v>
      </c>
      <c r="E35" s="83" t="s">
        <v>2071</v>
      </c>
      <c r="F35" s="96" t="s">
        <v>3372</v>
      </c>
      <c r="G35" s="83"/>
      <c r="H35" s="83" t="s">
        <v>491</v>
      </c>
      <c r="I35" s="83" t="s">
        <v>3358</v>
      </c>
      <c r="J35" s="83" t="s">
        <v>60</v>
      </c>
      <c r="K35" s="83" t="s">
        <v>3357</v>
      </c>
      <c r="L35" s="85">
        <v>764660</v>
      </c>
      <c r="M35" s="85">
        <v>100</v>
      </c>
      <c r="N35" s="85">
        <v>5641</v>
      </c>
      <c r="O35" s="85">
        <v>6702</v>
      </c>
      <c r="P35" s="83" t="s">
        <v>15</v>
      </c>
      <c r="Q35" s="86" t="s">
        <v>3368</v>
      </c>
      <c r="R35" s="86" t="s">
        <v>3369</v>
      </c>
    </row>
    <row r="36" spans="1:18" x14ac:dyDescent="0.45">
      <c r="A36" s="93" t="s">
        <v>13</v>
      </c>
      <c r="B36" s="84"/>
      <c r="C36" s="83" t="s">
        <v>3365</v>
      </c>
      <c r="D36" s="83" t="s">
        <v>3366</v>
      </c>
      <c r="E36" s="83" t="s">
        <v>2071</v>
      </c>
      <c r="F36" s="96" t="s">
        <v>3373</v>
      </c>
      <c r="G36" s="83"/>
      <c r="H36" s="83" t="s">
        <v>491</v>
      </c>
      <c r="I36" s="83" t="s">
        <v>3358</v>
      </c>
      <c r="J36" s="83" t="s">
        <v>60</v>
      </c>
      <c r="K36" s="83" t="s">
        <v>3357</v>
      </c>
      <c r="L36" s="85">
        <v>2043925</v>
      </c>
      <c r="M36" s="85">
        <v>100</v>
      </c>
      <c r="N36" s="85">
        <v>10758</v>
      </c>
      <c r="O36" s="85">
        <v>17915</v>
      </c>
      <c r="P36" s="83" t="s">
        <v>15</v>
      </c>
      <c r="Q36" s="86" t="s">
        <v>3368</v>
      </c>
      <c r="R36" s="86" t="s">
        <v>3369</v>
      </c>
    </row>
    <row r="37" spans="1:18" x14ac:dyDescent="0.45">
      <c r="A37" s="93" t="s">
        <v>13</v>
      </c>
      <c r="B37" s="84"/>
      <c r="C37" s="83" t="s">
        <v>3533</v>
      </c>
      <c r="D37" s="83" t="s">
        <v>3534</v>
      </c>
      <c r="E37" s="83" t="s">
        <v>2071</v>
      </c>
      <c r="F37" s="96" t="s">
        <v>3535</v>
      </c>
      <c r="G37" s="83" t="s">
        <v>3697</v>
      </c>
      <c r="H37" s="83" t="s">
        <v>21</v>
      </c>
      <c r="I37" s="83" t="s">
        <v>4542</v>
      </c>
      <c r="J37" s="83" t="s">
        <v>3536</v>
      </c>
      <c r="K37" s="83" t="s">
        <v>4543</v>
      </c>
      <c r="L37" s="85">
        <v>40217300</v>
      </c>
      <c r="M37" s="85"/>
      <c r="N37" s="85">
        <v>112030</v>
      </c>
      <c r="O37" s="85">
        <v>143063</v>
      </c>
      <c r="P37" s="83"/>
      <c r="Q37" s="86" t="s">
        <v>2818</v>
      </c>
      <c r="R37" s="86" t="s">
        <v>246</v>
      </c>
    </row>
    <row r="38" spans="1:18" x14ac:dyDescent="0.45">
      <c r="A38" s="93" t="s">
        <v>22</v>
      </c>
      <c r="B38" s="84">
        <v>44945</v>
      </c>
      <c r="C38" s="83" t="s">
        <v>2090</v>
      </c>
      <c r="D38" s="83" t="s">
        <v>2091</v>
      </c>
      <c r="E38" s="83" t="s">
        <v>2071</v>
      </c>
      <c r="F38" s="96" t="s">
        <v>2092</v>
      </c>
      <c r="G38" s="83" t="s">
        <v>3697</v>
      </c>
      <c r="H38" s="83" t="s">
        <v>376</v>
      </c>
      <c r="I38" s="83" t="s">
        <v>6093</v>
      </c>
      <c r="J38" s="83" t="s">
        <v>5635</v>
      </c>
      <c r="K38" s="83" t="s">
        <v>6094</v>
      </c>
      <c r="L38" s="85">
        <v>1500000</v>
      </c>
      <c r="M38" s="85">
        <v>7048</v>
      </c>
      <c r="N38" s="85">
        <v>3535</v>
      </c>
      <c r="O38" s="85">
        <v>3513</v>
      </c>
      <c r="P38" s="83"/>
      <c r="Q38" s="86" t="s">
        <v>2168</v>
      </c>
      <c r="R38" s="86" t="s">
        <v>2169</v>
      </c>
    </row>
    <row r="39" spans="1:18" x14ac:dyDescent="0.45">
      <c r="A39" s="93" t="s">
        <v>13</v>
      </c>
      <c r="B39" s="84">
        <v>45170</v>
      </c>
      <c r="C39" s="83" t="s">
        <v>2499</v>
      </c>
      <c r="D39" s="83" t="s">
        <v>1573</v>
      </c>
      <c r="E39" s="83" t="s">
        <v>2071</v>
      </c>
      <c r="F39" s="96" t="s">
        <v>4376</v>
      </c>
      <c r="G39" s="83" t="s">
        <v>3697</v>
      </c>
      <c r="H39" s="83" t="s">
        <v>491</v>
      </c>
      <c r="I39" s="83" t="s">
        <v>3700</v>
      </c>
      <c r="J39" s="83" t="s">
        <v>3701</v>
      </c>
      <c r="K39" s="83" t="s">
        <v>3702</v>
      </c>
      <c r="L39" s="85">
        <v>12769000</v>
      </c>
      <c r="M39" s="85">
        <v>100</v>
      </c>
      <c r="N39" s="85">
        <v>2510</v>
      </c>
      <c r="O39" s="85"/>
      <c r="P39" s="83" t="s">
        <v>15</v>
      </c>
      <c r="Q39" s="86" t="s">
        <v>1572</v>
      </c>
      <c r="R39" s="86" t="s">
        <v>55</v>
      </c>
    </row>
    <row r="40" spans="1:18" x14ac:dyDescent="0.45">
      <c r="A40" s="93" t="s">
        <v>22</v>
      </c>
      <c r="B40" s="84"/>
      <c r="C40" s="83" t="s">
        <v>5983</v>
      </c>
      <c r="D40" s="83" t="s">
        <v>5985</v>
      </c>
      <c r="E40" s="83" t="s">
        <v>2071</v>
      </c>
      <c r="F40" s="96" t="s">
        <v>5986</v>
      </c>
      <c r="G40" s="83" t="s">
        <v>3697</v>
      </c>
      <c r="H40" s="83" t="s">
        <v>376</v>
      </c>
      <c r="I40" s="83" t="s">
        <v>5989</v>
      </c>
      <c r="J40" s="83" t="s">
        <v>2928</v>
      </c>
      <c r="K40" s="83" t="s">
        <v>5990</v>
      </c>
      <c r="L40" s="85">
        <v>1248000</v>
      </c>
      <c r="M40" s="85"/>
      <c r="N40" s="85">
        <v>15955</v>
      </c>
      <c r="O40" s="85">
        <v>20218</v>
      </c>
      <c r="P40" s="83"/>
      <c r="Q40" s="86" t="s">
        <v>5987</v>
      </c>
      <c r="R40" s="86" t="s">
        <v>5988</v>
      </c>
    </row>
    <row r="41" spans="1:18" x14ac:dyDescent="0.45">
      <c r="A41" s="93" t="s">
        <v>22</v>
      </c>
      <c r="B41" s="84"/>
      <c r="C41" s="83" t="s">
        <v>1801</v>
      </c>
      <c r="D41" s="83" t="s">
        <v>1803</v>
      </c>
      <c r="E41" s="83" t="s">
        <v>2071</v>
      </c>
      <c r="F41" s="96" t="s">
        <v>1802</v>
      </c>
      <c r="G41" s="83"/>
      <c r="H41" s="83" t="s">
        <v>376</v>
      </c>
      <c r="I41" s="83" t="s">
        <v>2749</v>
      </c>
      <c r="J41" s="83" t="s">
        <v>125</v>
      </c>
      <c r="K41" s="83" t="s">
        <v>2750</v>
      </c>
      <c r="L41" s="85">
        <v>1205000</v>
      </c>
      <c r="M41" s="85"/>
      <c r="N41" s="85">
        <v>16098</v>
      </c>
      <c r="O41" s="85">
        <v>19521</v>
      </c>
      <c r="P41" s="83" t="s">
        <v>15</v>
      </c>
      <c r="Q41" s="86" t="s">
        <v>50</v>
      </c>
      <c r="R41" s="86" t="s">
        <v>40</v>
      </c>
    </row>
    <row r="42" spans="1:18" x14ac:dyDescent="0.45">
      <c r="A42" s="93" t="s">
        <v>22</v>
      </c>
      <c r="B42" s="84"/>
      <c r="C42" s="83" t="s">
        <v>1801</v>
      </c>
      <c r="D42" s="83" t="s">
        <v>3523</v>
      </c>
      <c r="E42" s="83" t="s">
        <v>2071</v>
      </c>
      <c r="F42" s="96" t="s">
        <v>3524</v>
      </c>
      <c r="G42" s="83"/>
      <c r="H42" s="83" t="s">
        <v>376</v>
      </c>
      <c r="I42" s="83" t="s">
        <v>2749</v>
      </c>
      <c r="J42" s="83" t="s">
        <v>125</v>
      </c>
      <c r="K42" s="83" t="s">
        <v>2750</v>
      </c>
      <c r="L42" s="85">
        <v>1220700</v>
      </c>
      <c r="M42" s="85"/>
      <c r="N42" s="85"/>
      <c r="O42" s="85"/>
      <c r="P42" s="83" t="s">
        <v>15</v>
      </c>
      <c r="Q42" s="86" t="s">
        <v>3525</v>
      </c>
      <c r="R42" s="86" t="s">
        <v>2871</v>
      </c>
    </row>
    <row r="43" spans="1:18" x14ac:dyDescent="0.45">
      <c r="A43" s="93" t="s">
        <v>22</v>
      </c>
      <c r="B43" s="84"/>
      <c r="C43" s="83" t="s">
        <v>1801</v>
      </c>
      <c r="D43" s="83" t="s">
        <v>3526</v>
      </c>
      <c r="E43" s="83" t="s">
        <v>2071</v>
      </c>
      <c r="F43" s="96" t="s">
        <v>3527</v>
      </c>
      <c r="G43" s="83"/>
      <c r="H43" s="83" t="s">
        <v>376</v>
      </c>
      <c r="I43" s="83" t="s">
        <v>2749</v>
      </c>
      <c r="J43" s="83" t="s">
        <v>125</v>
      </c>
      <c r="K43" s="83" t="s">
        <v>2750</v>
      </c>
      <c r="L43" s="85">
        <v>2200</v>
      </c>
      <c r="M43" s="85"/>
      <c r="N43" s="85"/>
      <c r="O43" s="85"/>
      <c r="P43" s="83" t="s">
        <v>15</v>
      </c>
      <c r="Q43" s="86" t="s">
        <v>3525</v>
      </c>
      <c r="R43" s="86" t="s">
        <v>2871</v>
      </c>
    </row>
    <row r="44" spans="1:18" x14ac:dyDescent="0.45">
      <c r="A44" s="93" t="s">
        <v>22</v>
      </c>
      <c r="B44" s="84"/>
      <c r="C44" s="83" t="s">
        <v>1801</v>
      </c>
      <c r="D44" s="83" t="s">
        <v>3528</v>
      </c>
      <c r="E44" s="83" t="s">
        <v>2071</v>
      </c>
      <c r="F44" s="96" t="s">
        <v>3529</v>
      </c>
      <c r="G44" s="83"/>
      <c r="H44" s="83" t="s">
        <v>376</v>
      </c>
      <c r="I44" s="83" t="s">
        <v>2749</v>
      </c>
      <c r="J44" s="83" t="s">
        <v>125</v>
      </c>
      <c r="K44" s="83" t="s">
        <v>2750</v>
      </c>
      <c r="L44" s="85">
        <v>13200</v>
      </c>
      <c r="M44" s="85"/>
      <c r="N44" s="85"/>
      <c r="O44" s="85"/>
      <c r="P44" s="83" t="s">
        <v>15</v>
      </c>
      <c r="Q44" s="86" t="s">
        <v>2999</v>
      </c>
      <c r="R44" s="86" t="s">
        <v>2871</v>
      </c>
    </row>
    <row r="45" spans="1:18" x14ac:dyDescent="0.45">
      <c r="A45" s="93" t="s">
        <v>22</v>
      </c>
      <c r="B45" s="84"/>
      <c r="C45" s="83" t="s">
        <v>939</v>
      </c>
      <c r="D45" s="83" t="s">
        <v>941</v>
      </c>
      <c r="E45" s="83" t="s">
        <v>2071</v>
      </c>
      <c r="F45" s="96" t="s">
        <v>940</v>
      </c>
      <c r="G45" s="83"/>
      <c r="H45" s="83" t="s">
        <v>376</v>
      </c>
      <c r="I45" s="83" t="s">
        <v>2749</v>
      </c>
      <c r="J45" s="83" t="s">
        <v>125</v>
      </c>
      <c r="K45" s="83" t="s">
        <v>2750</v>
      </c>
      <c r="L45" s="85" t="s">
        <v>938</v>
      </c>
      <c r="M45" s="85"/>
      <c r="N45" s="85"/>
      <c r="O45" s="85"/>
      <c r="P45" s="83" t="s">
        <v>15</v>
      </c>
      <c r="Q45" s="86" t="s">
        <v>50</v>
      </c>
      <c r="R45" s="86" t="s">
        <v>40</v>
      </c>
    </row>
    <row r="46" spans="1:18" x14ac:dyDescent="0.45">
      <c r="A46" s="93" t="s">
        <v>22</v>
      </c>
      <c r="B46" s="84"/>
      <c r="C46" s="83" t="s">
        <v>939</v>
      </c>
      <c r="D46" s="83" t="s">
        <v>1435</v>
      </c>
      <c r="E46" s="83" t="s">
        <v>2071</v>
      </c>
      <c r="F46" s="96" t="s">
        <v>1434</v>
      </c>
      <c r="G46" s="83"/>
      <c r="H46" s="83" t="s">
        <v>376</v>
      </c>
      <c r="I46" s="83" t="s">
        <v>2749</v>
      </c>
      <c r="J46" s="83" t="s">
        <v>125</v>
      </c>
      <c r="K46" s="83" t="s">
        <v>2750</v>
      </c>
      <c r="L46" s="85">
        <v>1600</v>
      </c>
      <c r="M46" s="85"/>
      <c r="N46" s="85"/>
      <c r="O46" s="85"/>
      <c r="P46" s="83" t="s">
        <v>15</v>
      </c>
      <c r="Q46" s="86" t="s">
        <v>1126</v>
      </c>
      <c r="R46" s="86" t="s">
        <v>40</v>
      </c>
    </row>
    <row r="47" spans="1:18" x14ac:dyDescent="0.45">
      <c r="A47" s="93" t="s">
        <v>22</v>
      </c>
      <c r="B47" s="84"/>
      <c r="C47" s="83" t="s">
        <v>1801</v>
      </c>
      <c r="D47" s="83" t="s">
        <v>6124</v>
      </c>
      <c r="E47" s="83" t="s">
        <v>2071</v>
      </c>
      <c r="F47" s="96" t="s">
        <v>6125</v>
      </c>
      <c r="G47" s="83" t="s">
        <v>3697</v>
      </c>
      <c r="H47" s="83" t="s">
        <v>3208</v>
      </c>
      <c r="I47" s="83" t="s">
        <v>6126</v>
      </c>
      <c r="J47" s="83" t="s">
        <v>6127</v>
      </c>
      <c r="K47" s="83" t="s">
        <v>6128</v>
      </c>
      <c r="L47" s="85">
        <v>2279800</v>
      </c>
      <c r="M47" s="85"/>
      <c r="N47" s="85">
        <v>3295</v>
      </c>
      <c r="O47" s="85"/>
      <c r="P47" s="83" t="s">
        <v>15</v>
      </c>
      <c r="Q47" s="86" t="s">
        <v>6129</v>
      </c>
      <c r="R47" s="86" t="s">
        <v>5515</v>
      </c>
    </row>
    <row r="48" spans="1:18" x14ac:dyDescent="0.45">
      <c r="A48" s="93" t="s">
        <v>13</v>
      </c>
      <c r="B48" s="84"/>
      <c r="C48" s="83" t="s">
        <v>6131</v>
      </c>
      <c r="D48" s="83" t="s">
        <v>6132</v>
      </c>
      <c r="E48" s="83" t="s">
        <v>2071</v>
      </c>
      <c r="F48" s="96" t="s">
        <v>6133</v>
      </c>
      <c r="G48" s="83" t="s">
        <v>3697</v>
      </c>
      <c r="H48" s="83" t="s">
        <v>21</v>
      </c>
      <c r="I48" s="83" t="s">
        <v>6134</v>
      </c>
      <c r="J48" s="83" t="s">
        <v>6135</v>
      </c>
      <c r="K48" s="83" t="s">
        <v>6136</v>
      </c>
      <c r="L48" s="85">
        <v>13000000</v>
      </c>
      <c r="M48" s="85"/>
      <c r="N48" s="85">
        <v>113459</v>
      </c>
      <c r="O48" s="85"/>
      <c r="P48" s="83"/>
      <c r="Q48" s="86" t="s">
        <v>5649</v>
      </c>
      <c r="R48" s="86" t="s">
        <v>6137</v>
      </c>
    </row>
    <row r="49" spans="1:18" x14ac:dyDescent="0.45">
      <c r="A49" s="93" t="s">
        <v>22</v>
      </c>
      <c r="B49" s="84"/>
      <c r="C49" s="83" t="s">
        <v>2862</v>
      </c>
      <c r="D49" s="83" t="s">
        <v>2863</v>
      </c>
      <c r="E49" s="83" t="s">
        <v>2071</v>
      </c>
      <c r="F49" s="96" t="s">
        <v>4852</v>
      </c>
      <c r="G49" s="83" t="s">
        <v>3697</v>
      </c>
      <c r="H49" s="83" t="s">
        <v>376</v>
      </c>
      <c r="I49" s="83" t="s">
        <v>4697</v>
      </c>
      <c r="J49" s="83" t="s">
        <v>140</v>
      </c>
      <c r="K49" s="83" t="s">
        <v>4698</v>
      </c>
      <c r="L49" s="85">
        <v>2676940</v>
      </c>
      <c r="M49" s="85"/>
      <c r="N49" s="85">
        <v>5592</v>
      </c>
      <c r="O49" s="85">
        <v>7017</v>
      </c>
      <c r="P49" s="83"/>
      <c r="Q49" s="87">
        <f>'Query Results'!R822</f>
        <v>42735</v>
      </c>
      <c r="R49" s="87">
        <f>'Query Results'!S822</f>
        <v>46386</v>
      </c>
    </row>
    <row r="50" spans="1:18" x14ac:dyDescent="0.45">
      <c r="A50" s="93" t="s">
        <v>13</v>
      </c>
      <c r="B50" s="84">
        <v>45148</v>
      </c>
      <c r="C50" s="83" t="s">
        <v>3662</v>
      </c>
      <c r="D50" s="83" t="s">
        <v>3659</v>
      </c>
      <c r="E50" s="83" t="s">
        <v>2071</v>
      </c>
      <c r="F50" s="96" t="s">
        <v>4377</v>
      </c>
      <c r="G50" s="83" t="s">
        <v>3697</v>
      </c>
      <c r="H50" s="83" t="s">
        <v>49</v>
      </c>
      <c r="I50" s="83" t="s">
        <v>6279</v>
      </c>
      <c r="J50" s="83" t="s">
        <v>6280</v>
      </c>
      <c r="K50" s="83" t="s">
        <v>6281</v>
      </c>
      <c r="L50" s="85">
        <v>15195000</v>
      </c>
      <c r="M50" s="85"/>
      <c r="N50" s="85">
        <v>80291</v>
      </c>
      <c r="O50" s="85">
        <v>96161</v>
      </c>
      <c r="P50" s="83"/>
      <c r="Q50" s="86" t="s">
        <v>3660</v>
      </c>
      <c r="R50" s="86" t="s">
        <v>3661</v>
      </c>
    </row>
    <row r="51" spans="1:18" x14ac:dyDescent="0.45">
      <c r="A51" s="93" t="s">
        <v>13</v>
      </c>
      <c r="B51" s="84"/>
      <c r="C51" s="83" t="s">
        <v>5056</v>
      </c>
      <c r="D51" s="83" t="s">
        <v>5057</v>
      </c>
      <c r="E51" s="83" t="s">
        <v>2071</v>
      </c>
      <c r="F51" s="96" t="s">
        <v>5058</v>
      </c>
      <c r="G51" s="83" t="s">
        <v>3696</v>
      </c>
      <c r="H51" s="83" t="s">
        <v>49</v>
      </c>
      <c r="I51" s="83" t="s">
        <v>4982</v>
      </c>
      <c r="J51" s="83" t="s">
        <v>33</v>
      </c>
      <c r="K51" s="83" t="s">
        <v>4985</v>
      </c>
      <c r="L51" s="85">
        <v>9530108</v>
      </c>
      <c r="M51" s="85"/>
      <c r="N51" s="85"/>
      <c r="O51" s="85"/>
      <c r="P51" s="83"/>
      <c r="Q51" s="86" t="s">
        <v>48</v>
      </c>
      <c r="R51" s="86" t="s">
        <v>122</v>
      </c>
    </row>
    <row r="52" spans="1:18" x14ac:dyDescent="0.45">
      <c r="A52" s="93" t="s">
        <v>13</v>
      </c>
      <c r="B52" s="84"/>
      <c r="C52" s="83" t="s">
        <v>5056</v>
      </c>
      <c r="D52" s="83" t="s">
        <v>5057</v>
      </c>
      <c r="E52" s="83" t="s">
        <v>2071</v>
      </c>
      <c r="F52" s="96" t="s">
        <v>5090</v>
      </c>
      <c r="G52" s="83" t="s">
        <v>3697</v>
      </c>
      <c r="H52" s="83" t="s">
        <v>49</v>
      </c>
      <c r="I52" s="83" t="s">
        <v>4982</v>
      </c>
      <c r="J52" s="83" t="s">
        <v>33</v>
      </c>
      <c r="K52" s="83" t="s">
        <v>4985</v>
      </c>
      <c r="L52" s="85">
        <v>1749690</v>
      </c>
      <c r="M52" s="85"/>
      <c r="N52" s="85"/>
      <c r="O52" s="85"/>
      <c r="P52" s="83"/>
      <c r="Q52" s="86" t="s">
        <v>5091</v>
      </c>
      <c r="R52" s="86" t="s">
        <v>5214</v>
      </c>
    </row>
    <row r="53" spans="1:18" x14ac:dyDescent="0.45">
      <c r="A53" s="93" t="s">
        <v>22</v>
      </c>
      <c r="B53" s="84"/>
      <c r="C53" s="83" t="s">
        <v>1810</v>
      </c>
      <c r="D53" s="83" t="s">
        <v>1812</v>
      </c>
      <c r="E53" s="83" t="s">
        <v>2055</v>
      </c>
      <c r="F53" s="96" t="s">
        <v>1811</v>
      </c>
      <c r="G53" s="83" t="s">
        <v>3697</v>
      </c>
      <c r="H53" s="83" t="s">
        <v>376</v>
      </c>
      <c r="I53" s="83" t="s">
        <v>1807</v>
      </c>
      <c r="J53" s="83" t="s">
        <v>673</v>
      </c>
      <c r="K53" s="83" t="s">
        <v>1808</v>
      </c>
      <c r="L53" s="85">
        <v>8890700</v>
      </c>
      <c r="M53" s="85"/>
      <c r="N53" s="85"/>
      <c r="O53" s="85"/>
      <c r="P53" s="83" t="s">
        <v>15</v>
      </c>
      <c r="Q53" s="86" t="s">
        <v>1211</v>
      </c>
      <c r="R53" s="86" t="s">
        <v>1809</v>
      </c>
    </row>
    <row r="54" spans="1:18" x14ac:dyDescent="0.45">
      <c r="A54" s="93" t="s">
        <v>22</v>
      </c>
      <c r="B54" s="84"/>
      <c r="C54" s="83" t="s">
        <v>1810</v>
      </c>
      <c r="D54" s="83" t="s">
        <v>4492</v>
      </c>
      <c r="E54" s="83" t="s">
        <v>2055</v>
      </c>
      <c r="F54" s="96" t="s">
        <v>4493</v>
      </c>
      <c r="G54" s="83" t="s">
        <v>3697</v>
      </c>
      <c r="H54" s="83" t="s">
        <v>376</v>
      </c>
      <c r="I54" s="83" t="s">
        <v>1807</v>
      </c>
      <c r="J54" s="83" t="s">
        <v>673</v>
      </c>
      <c r="K54" s="83" t="s">
        <v>1808</v>
      </c>
      <c r="L54" s="85">
        <v>2001600</v>
      </c>
      <c r="M54" s="85"/>
      <c r="N54" s="85"/>
      <c r="O54" s="85"/>
      <c r="P54" s="83" t="s">
        <v>15</v>
      </c>
      <c r="Q54" s="86" t="s">
        <v>1211</v>
      </c>
      <c r="R54" s="86" t="s">
        <v>1809</v>
      </c>
    </row>
    <row r="55" spans="1:18" x14ac:dyDescent="0.45">
      <c r="A55" s="93" t="s">
        <v>22</v>
      </c>
      <c r="B55" s="84"/>
      <c r="C55" s="83" t="s">
        <v>1810</v>
      </c>
      <c r="D55" s="83" t="s">
        <v>5321</v>
      </c>
      <c r="E55" s="83" t="s">
        <v>2055</v>
      </c>
      <c r="F55" s="96" t="s">
        <v>5322</v>
      </c>
      <c r="G55" s="83" t="s">
        <v>3697</v>
      </c>
      <c r="H55" s="83" t="s">
        <v>376</v>
      </c>
      <c r="I55" s="83" t="s">
        <v>1807</v>
      </c>
      <c r="J55" s="83" t="s">
        <v>673</v>
      </c>
      <c r="K55" s="83" t="s">
        <v>1808</v>
      </c>
      <c r="L55" s="85">
        <v>609300</v>
      </c>
      <c r="M55" s="85"/>
      <c r="N55" s="85"/>
      <c r="O55" s="85"/>
      <c r="P55" s="83" t="s">
        <v>15</v>
      </c>
      <c r="Q55" s="86" t="s">
        <v>1211</v>
      </c>
      <c r="R55" s="86" t="s">
        <v>1809</v>
      </c>
    </row>
    <row r="56" spans="1:18" x14ac:dyDescent="0.45">
      <c r="A56" s="93" t="s">
        <v>22</v>
      </c>
      <c r="B56" s="84"/>
      <c r="C56" s="83" t="s">
        <v>1810</v>
      </c>
      <c r="D56" s="83" t="s">
        <v>4664</v>
      </c>
      <c r="E56" s="83" t="s">
        <v>2055</v>
      </c>
      <c r="F56" s="96" t="s">
        <v>4665</v>
      </c>
      <c r="G56" s="83" t="s">
        <v>3697</v>
      </c>
      <c r="H56" s="83" t="s">
        <v>376</v>
      </c>
      <c r="I56" s="83" t="s">
        <v>1807</v>
      </c>
      <c r="J56" s="83" t="s">
        <v>673</v>
      </c>
      <c r="K56" s="83" t="s">
        <v>1808</v>
      </c>
      <c r="L56" s="85">
        <v>40500</v>
      </c>
      <c r="M56" s="85"/>
      <c r="N56" s="85"/>
      <c r="O56" s="85"/>
      <c r="P56" s="83" t="s">
        <v>15</v>
      </c>
      <c r="Q56" s="86" t="s">
        <v>1211</v>
      </c>
      <c r="R56" s="86" t="s">
        <v>1809</v>
      </c>
    </row>
    <row r="57" spans="1:18" x14ac:dyDescent="0.45">
      <c r="A57" s="93" t="s">
        <v>22</v>
      </c>
      <c r="B57" s="84"/>
      <c r="C57" s="83" t="s">
        <v>1810</v>
      </c>
      <c r="D57" s="83" t="s">
        <v>4664</v>
      </c>
      <c r="E57" s="83" t="s">
        <v>2055</v>
      </c>
      <c r="F57" s="96" t="s">
        <v>4666</v>
      </c>
      <c r="G57" s="83" t="s">
        <v>3697</v>
      </c>
      <c r="H57" s="83" t="s">
        <v>376</v>
      </c>
      <c r="I57" s="83" t="s">
        <v>1807</v>
      </c>
      <c r="J57" s="83" t="s">
        <v>673</v>
      </c>
      <c r="K57" s="83" t="s">
        <v>1808</v>
      </c>
      <c r="L57" s="85">
        <v>40400</v>
      </c>
      <c r="M57" s="85"/>
      <c r="N57" s="85"/>
      <c r="O57" s="85"/>
      <c r="P57" s="83" t="s">
        <v>15</v>
      </c>
      <c r="Q57" s="86" t="s">
        <v>1211</v>
      </c>
      <c r="R57" s="86" t="s">
        <v>1809</v>
      </c>
    </row>
    <row r="58" spans="1:18" x14ac:dyDescent="0.45">
      <c r="A58" s="93" t="s">
        <v>22</v>
      </c>
      <c r="B58" s="84"/>
      <c r="C58" s="83" t="s">
        <v>1810</v>
      </c>
      <c r="D58" s="83" t="s">
        <v>5361</v>
      </c>
      <c r="E58" s="83" t="s">
        <v>2055</v>
      </c>
      <c r="F58" s="96" t="s">
        <v>5362</v>
      </c>
      <c r="G58" s="83" t="s">
        <v>3697</v>
      </c>
      <c r="H58" s="83" t="s">
        <v>376</v>
      </c>
      <c r="I58" s="83" t="s">
        <v>1807</v>
      </c>
      <c r="J58" s="83" t="s">
        <v>673</v>
      </c>
      <c r="K58" s="83" t="s">
        <v>1808</v>
      </c>
      <c r="L58" s="85">
        <v>609900</v>
      </c>
      <c r="M58" s="85"/>
      <c r="N58" s="85"/>
      <c r="O58" s="85"/>
      <c r="P58" s="83" t="s">
        <v>15</v>
      </c>
      <c r="Q58" s="86" t="s">
        <v>1211</v>
      </c>
      <c r="R58" s="86" t="s">
        <v>1809</v>
      </c>
    </row>
    <row r="59" spans="1:18" x14ac:dyDescent="0.45">
      <c r="A59" s="93" t="s">
        <v>22</v>
      </c>
      <c r="B59" s="84"/>
      <c r="C59" s="83" t="s">
        <v>1810</v>
      </c>
      <c r="D59" s="83" t="s">
        <v>5364</v>
      </c>
      <c r="E59" s="83" t="s">
        <v>2055</v>
      </c>
      <c r="F59" s="96" t="s">
        <v>5365</v>
      </c>
      <c r="G59" s="83" t="s">
        <v>3697</v>
      </c>
      <c r="H59" s="83" t="s">
        <v>376</v>
      </c>
      <c r="I59" s="83" t="s">
        <v>1807</v>
      </c>
      <c r="J59" s="83" t="s">
        <v>673</v>
      </c>
      <c r="K59" s="83" t="s">
        <v>1808</v>
      </c>
      <c r="L59" s="85">
        <v>139200</v>
      </c>
      <c r="M59" s="85"/>
      <c r="N59" s="85"/>
      <c r="O59" s="85"/>
      <c r="P59" s="83" t="s">
        <v>15</v>
      </c>
      <c r="Q59" s="86" t="s">
        <v>1211</v>
      </c>
      <c r="R59" s="86" t="s">
        <v>1809</v>
      </c>
    </row>
    <row r="60" spans="1:18" x14ac:dyDescent="0.45">
      <c r="A60" s="93" t="s">
        <v>3379</v>
      </c>
      <c r="B60" s="84"/>
      <c r="C60" s="83" t="s">
        <v>6023</v>
      </c>
      <c r="D60" s="83" t="s">
        <v>6024</v>
      </c>
      <c r="E60" s="83" t="s">
        <v>2071</v>
      </c>
      <c r="F60" s="96" t="s">
        <v>6025</v>
      </c>
      <c r="G60" s="83" t="s">
        <v>3697</v>
      </c>
      <c r="H60" s="83" t="s">
        <v>3379</v>
      </c>
      <c r="I60" s="83" t="s">
        <v>6027</v>
      </c>
      <c r="J60" s="83" t="s">
        <v>115</v>
      </c>
      <c r="K60" s="83" t="s">
        <v>6029</v>
      </c>
      <c r="L60" s="85">
        <v>6727576</v>
      </c>
      <c r="M60" s="85">
        <v>93320</v>
      </c>
      <c r="N60" s="85">
        <v>7956</v>
      </c>
      <c r="O60" s="85">
        <v>14504</v>
      </c>
      <c r="P60" s="83"/>
      <c r="Q60" s="86" t="s">
        <v>4816</v>
      </c>
      <c r="R60" s="86" t="s">
        <v>6026</v>
      </c>
    </row>
    <row r="61" spans="1:18" x14ac:dyDescent="0.45">
      <c r="A61" s="93" t="s">
        <v>3379</v>
      </c>
      <c r="B61" s="84"/>
      <c r="C61" s="83" t="s">
        <v>6023</v>
      </c>
      <c r="D61" s="83" t="s">
        <v>6030</v>
      </c>
      <c r="E61" s="83" t="s">
        <v>2071</v>
      </c>
      <c r="F61" s="96" t="s">
        <v>6031</v>
      </c>
      <c r="G61" s="83" t="s">
        <v>3697</v>
      </c>
      <c r="H61" s="83" t="s">
        <v>3379</v>
      </c>
      <c r="I61" s="83" t="s">
        <v>6027</v>
      </c>
      <c r="J61" s="83" t="s">
        <v>115</v>
      </c>
      <c r="K61" s="83" t="s">
        <v>6029</v>
      </c>
      <c r="L61" s="85">
        <v>6565242</v>
      </c>
      <c r="M61" s="85">
        <v>102120</v>
      </c>
      <c r="N61" s="85">
        <v>4882</v>
      </c>
      <c r="O61" s="85">
        <v>6126</v>
      </c>
      <c r="P61" s="83"/>
      <c r="Q61" s="86" t="s">
        <v>4816</v>
      </c>
      <c r="R61" s="86" t="s">
        <v>6026</v>
      </c>
    </row>
    <row r="62" spans="1:18" x14ac:dyDescent="0.45">
      <c r="A62" s="93" t="s">
        <v>13</v>
      </c>
      <c r="B62" s="84"/>
      <c r="C62" s="83" t="s">
        <v>5042</v>
      </c>
      <c r="D62" s="83" t="s">
        <v>1206</v>
      </c>
      <c r="E62" s="83" t="s">
        <v>2071</v>
      </c>
      <c r="F62" s="96" t="s">
        <v>5039</v>
      </c>
      <c r="G62" s="83" t="s">
        <v>3697</v>
      </c>
      <c r="H62" s="83" t="s">
        <v>21</v>
      </c>
      <c r="I62" s="83" t="s">
        <v>5043</v>
      </c>
      <c r="J62" s="83" t="s">
        <v>115</v>
      </c>
      <c r="K62" s="83" t="s">
        <v>5044</v>
      </c>
      <c r="L62" s="85">
        <v>30000000</v>
      </c>
      <c r="M62" s="85">
        <v>1000</v>
      </c>
      <c r="N62" s="85">
        <v>206440</v>
      </c>
      <c r="O62" s="85">
        <v>289422</v>
      </c>
      <c r="P62" s="83"/>
      <c r="Q62" s="86" t="s">
        <v>5040</v>
      </c>
      <c r="R62" s="86" t="s">
        <v>5041</v>
      </c>
    </row>
    <row r="63" spans="1:18" x14ac:dyDescent="0.45">
      <c r="A63" s="93" t="s">
        <v>13</v>
      </c>
      <c r="B63" s="84"/>
      <c r="C63" s="83" t="s">
        <v>2375</v>
      </c>
      <c r="D63" s="83" t="s">
        <v>2376</v>
      </c>
      <c r="E63" s="83" t="s">
        <v>2071</v>
      </c>
      <c r="F63" s="96" t="s">
        <v>2377</v>
      </c>
      <c r="G63" s="83" t="s">
        <v>3697</v>
      </c>
      <c r="H63" s="83" t="s">
        <v>21</v>
      </c>
      <c r="I63" s="83" t="s">
        <v>4697</v>
      </c>
      <c r="J63" s="83" t="s">
        <v>140</v>
      </c>
      <c r="K63" s="83" t="s">
        <v>4698</v>
      </c>
      <c r="L63" s="85">
        <v>8563870</v>
      </c>
      <c r="M63" s="85">
        <v>50</v>
      </c>
      <c r="N63" s="85">
        <v>12671</v>
      </c>
      <c r="O63" s="85">
        <v>53701</v>
      </c>
      <c r="P63" s="83" t="s">
        <v>15</v>
      </c>
      <c r="Q63" s="86" t="s">
        <v>2966</v>
      </c>
      <c r="R63" s="86" t="s">
        <v>2967</v>
      </c>
    </row>
    <row r="64" spans="1:18" x14ac:dyDescent="0.45">
      <c r="A64" s="93" t="s">
        <v>13</v>
      </c>
      <c r="B64" s="84"/>
      <c r="C64" s="83" t="s">
        <v>2375</v>
      </c>
      <c r="D64" s="83" t="s">
        <v>2376</v>
      </c>
      <c r="E64" s="83" t="s">
        <v>2071</v>
      </c>
      <c r="F64" s="96" t="s">
        <v>2379</v>
      </c>
      <c r="G64" s="83" t="s">
        <v>3697</v>
      </c>
      <c r="H64" s="83" t="s">
        <v>21</v>
      </c>
      <c r="I64" s="83" t="s">
        <v>4697</v>
      </c>
      <c r="J64" s="83" t="s">
        <v>140</v>
      </c>
      <c r="K64" s="83" t="s">
        <v>4698</v>
      </c>
      <c r="L64" s="85">
        <v>9546670</v>
      </c>
      <c r="M64" s="85">
        <v>50</v>
      </c>
      <c r="N64" s="85">
        <v>12671</v>
      </c>
      <c r="O64" s="85">
        <v>53701</v>
      </c>
      <c r="P64" s="83" t="s">
        <v>15</v>
      </c>
      <c r="Q64" s="86" t="s">
        <v>2966</v>
      </c>
      <c r="R64" s="86" t="s">
        <v>2967</v>
      </c>
    </row>
    <row r="65" spans="1:18" x14ac:dyDescent="0.45">
      <c r="A65" s="93" t="s">
        <v>13</v>
      </c>
      <c r="B65" s="84"/>
      <c r="C65" s="83" t="s">
        <v>2916</v>
      </c>
      <c r="D65" s="83" t="s">
        <v>2917</v>
      </c>
      <c r="E65" s="83" t="s">
        <v>2071</v>
      </c>
      <c r="F65" s="96" t="s">
        <v>4378</v>
      </c>
      <c r="G65" s="83" t="s">
        <v>3697</v>
      </c>
      <c r="H65" s="83" t="s">
        <v>21</v>
      </c>
      <c r="I65" s="83" t="s">
        <v>4697</v>
      </c>
      <c r="J65" s="83" t="s">
        <v>140</v>
      </c>
      <c r="K65" s="83" t="s">
        <v>4698</v>
      </c>
      <c r="L65" s="85">
        <v>23996000</v>
      </c>
      <c r="M65" s="85">
        <v>750</v>
      </c>
      <c r="N65" s="85">
        <v>103855</v>
      </c>
      <c r="O65" s="85">
        <v>130317</v>
      </c>
      <c r="P65" s="83"/>
      <c r="Q65" s="86" t="s">
        <v>3577</v>
      </c>
      <c r="R65" s="86" t="s">
        <v>3578</v>
      </c>
    </row>
    <row r="66" spans="1:18" x14ac:dyDescent="0.45">
      <c r="A66" s="93" t="s">
        <v>13</v>
      </c>
      <c r="B66" s="84"/>
      <c r="C66" s="83" t="s">
        <v>2916</v>
      </c>
      <c r="D66" s="83" t="s">
        <v>2919</v>
      </c>
      <c r="E66" s="83" t="s">
        <v>2071</v>
      </c>
      <c r="F66" s="96" t="s">
        <v>4379</v>
      </c>
      <c r="G66" s="83" t="s">
        <v>3697</v>
      </c>
      <c r="H66" s="83" t="s">
        <v>21</v>
      </c>
      <c r="I66" s="83" t="s">
        <v>4697</v>
      </c>
      <c r="J66" s="83" t="s">
        <v>140</v>
      </c>
      <c r="K66" s="83" t="s">
        <v>4698</v>
      </c>
      <c r="L66" s="85">
        <v>36960</v>
      </c>
      <c r="M66" s="85">
        <v>750</v>
      </c>
      <c r="N66" s="85">
        <v>143</v>
      </c>
      <c r="O66" s="85">
        <v>179</v>
      </c>
      <c r="P66" s="83"/>
      <c r="Q66" s="86" t="s">
        <v>3577</v>
      </c>
      <c r="R66" s="86" t="s">
        <v>3578</v>
      </c>
    </row>
    <row r="67" spans="1:18" x14ac:dyDescent="0.45">
      <c r="A67" s="93" t="s">
        <v>13</v>
      </c>
      <c r="B67" s="84"/>
      <c r="C67" s="83" t="s">
        <v>2916</v>
      </c>
      <c r="D67" s="83" t="s">
        <v>4123</v>
      </c>
      <c r="E67" s="83" t="s">
        <v>2071</v>
      </c>
      <c r="F67" s="96" t="s">
        <v>4832</v>
      </c>
      <c r="G67" s="83" t="s">
        <v>3697</v>
      </c>
      <c r="H67" s="83" t="s">
        <v>21</v>
      </c>
      <c r="I67" s="83" t="s">
        <v>4697</v>
      </c>
      <c r="J67" s="83" t="s">
        <v>140</v>
      </c>
      <c r="K67" s="83" t="s">
        <v>4698</v>
      </c>
      <c r="L67" s="85">
        <v>22938020</v>
      </c>
      <c r="M67" s="85">
        <v>500</v>
      </c>
      <c r="N67" s="85">
        <v>300666</v>
      </c>
      <c r="O67" s="85">
        <v>448278</v>
      </c>
      <c r="P67" s="83"/>
      <c r="Q67" s="86" t="s">
        <v>48</v>
      </c>
      <c r="R67" s="86" t="s">
        <v>94</v>
      </c>
    </row>
    <row r="68" spans="1:18" x14ac:dyDescent="0.45">
      <c r="A68" s="93" t="s">
        <v>13</v>
      </c>
      <c r="B68" s="84"/>
      <c r="C68" s="83" t="s">
        <v>2916</v>
      </c>
      <c r="D68" s="83" t="s">
        <v>4123</v>
      </c>
      <c r="E68" s="83" t="s">
        <v>2071</v>
      </c>
      <c r="F68" s="96" t="s">
        <v>4831</v>
      </c>
      <c r="G68" s="83" t="s">
        <v>3697</v>
      </c>
      <c r="H68" s="83" t="s">
        <v>21</v>
      </c>
      <c r="I68" s="83" t="s">
        <v>4697</v>
      </c>
      <c r="J68" s="83" t="s">
        <v>140</v>
      </c>
      <c r="K68" s="83" t="s">
        <v>4698</v>
      </c>
      <c r="L68" s="85"/>
      <c r="M68" s="85"/>
      <c r="N68" s="85"/>
      <c r="O68" s="85"/>
      <c r="P68" s="83"/>
      <c r="Q68" s="86" t="s">
        <v>48</v>
      </c>
      <c r="R68" s="86" t="s">
        <v>94</v>
      </c>
    </row>
    <row r="69" spans="1:18" x14ac:dyDescent="0.45">
      <c r="A69" s="93" t="s">
        <v>13</v>
      </c>
      <c r="B69" s="84"/>
      <c r="C69" s="83" t="s">
        <v>3572</v>
      </c>
      <c r="D69" s="83" t="s">
        <v>3573</v>
      </c>
      <c r="E69" s="83" t="s">
        <v>2071</v>
      </c>
      <c r="F69" s="96" t="s">
        <v>4380</v>
      </c>
      <c r="G69" s="83" t="s">
        <v>3697</v>
      </c>
      <c r="H69" s="83" t="s">
        <v>49</v>
      </c>
      <c r="I69" s="83" t="s">
        <v>3574</v>
      </c>
      <c r="J69" s="83" t="s">
        <v>3575</v>
      </c>
      <c r="K69" s="83" t="s">
        <v>3576</v>
      </c>
      <c r="L69" s="85">
        <v>4598000</v>
      </c>
      <c r="M69" s="85">
        <v>100</v>
      </c>
      <c r="N69" s="85">
        <v>15147</v>
      </c>
      <c r="O69" s="85">
        <v>18439</v>
      </c>
      <c r="P69" s="83"/>
      <c r="Q69" s="86" t="s">
        <v>2343</v>
      </c>
      <c r="R69" s="86" t="s">
        <v>205</v>
      </c>
    </row>
    <row r="70" spans="1:18" x14ac:dyDescent="0.45">
      <c r="A70" s="93" t="s">
        <v>13</v>
      </c>
      <c r="B70" s="84"/>
      <c r="C70" s="83" t="s">
        <v>5201</v>
      </c>
      <c r="D70" s="83" t="s">
        <v>5202</v>
      </c>
      <c r="E70" s="83" t="s">
        <v>2071</v>
      </c>
      <c r="F70" s="96">
        <v>20030590</v>
      </c>
      <c r="G70" s="83" t="s">
        <v>3697</v>
      </c>
      <c r="H70" s="83" t="s">
        <v>21</v>
      </c>
      <c r="I70" s="83" t="s">
        <v>5203</v>
      </c>
      <c r="J70" s="83" t="s">
        <v>5204</v>
      </c>
      <c r="K70" s="83" t="s">
        <v>5205</v>
      </c>
      <c r="L70" s="85">
        <v>775000</v>
      </c>
      <c r="M70" s="85">
        <v>500</v>
      </c>
      <c r="N70" s="85">
        <v>251</v>
      </c>
      <c r="O70" s="85">
        <v>1800</v>
      </c>
      <c r="P70" s="83"/>
      <c r="Q70" s="86" t="s">
        <v>4816</v>
      </c>
      <c r="R70" s="86" t="s">
        <v>5206</v>
      </c>
    </row>
    <row r="71" spans="1:18" x14ac:dyDescent="0.45">
      <c r="A71" s="93" t="s">
        <v>13</v>
      </c>
      <c r="B71" s="84"/>
      <c r="C71" s="83" t="s">
        <v>5201</v>
      </c>
      <c r="D71" s="83" t="s">
        <v>5202</v>
      </c>
      <c r="E71" s="83" t="s">
        <v>2071</v>
      </c>
      <c r="F71" s="96" t="s">
        <v>5208</v>
      </c>
      <c r="G71" s="83" t="s">
        <v>3696</v>
      </c>
      <c r="H71" s="83" t="s">
        <v>21</v>
      </c>
      <c r="I71" s="83" t="s">
        <v>5203</v>
      </c>
      <c r="J71" s="83" t="s">
        <v>5204</v>
      </c>
      <c r="K71" s="83" t="s">
        <v>5205</v>
      </c>
      <c r="L71" s="85">
        <v>1315000</v>
      </c>
      <c r="M71" s="85">
        <v>500</v>
      </c>
      <c r="N71" s="85">
        <v>1525</v>
      </c>
      <c r="O71" s="85">
        <v>2724</v>
      </c>
      <c r="P71" s="83"/>
      <c r="Q71" s="86" t="s">
        <v>4816</v>
      </c>
      <c r="R71" s="86" t="s">
        <v>5206</v>
      </c>
    </row>
    <row r="72" spans="1:18" x14ac:dyDescent="0.45">
      <c r="A72" s="93" t="s">
        <v>13</v>
      </c>
      <c r="B72" s="84"/>
      <c r="C72" s="83" t="s">
        <v>984</v>
      </c>
      <c r="D72" s="83" t="s">
        <v>986</v>
      </c>
      <c r="E72" s="83" t="s">
        <v>2071</v>
      </c>
      <c r="F72" s="96" t="s">
        <v>985</v>
      </c>
      <c r="G72" s="83" t="s">
        <v>3697</v>
      </c>
      <c r="H72" s="83" t="s">
        <v>21</v>
      </c>
      <c r="I72" s="83" t="s">
        <v>2500</v>
      </c>
      <c r="J72" s="83" t="s">
        <v>2501</v>
      </c>
      <c r="K72" s="83" t="s">
        <v>2502</v>
      </c>
      <c r="L72" s="85" t="s">
        <v>527</v>
      </c>
      <c r="M72" s="85"/>
      <c r="N72" s="85">
        <v>39792</v>
      </c>
      <c r="O72" s="85">
        <v>82714</v>
      </c>
      <c r="P72" s="83" t="s">
        <v>15</v>
      </c>
      <c r="Q72" s="86" t="s">
        <v>2964</v>
      </c>
      <c r="R72" s="86" t="s">
        <v>2965</v>
      </c>
    </row>
    <row r="73" spans="1:18" x14ac:dyDescent="0.45">
      <c r="A73" s="93" t="s">
        <v>13</v>
      </c>
      <c r="B73" s="84"/>
      <c r="C73" s="83" t="s">
        <v>984</v>
      </c>
      <c r="D73" s="83" t="s">
        <v>986</v>
      </c>
      <c r="E73" s="83" t="s">
        <v>2071</v>
      </c>
      <c r="F73" s="96" t="s">
        <v>1391</v>
      </c>
      <c r="G73" s="83" t="s">
        <v>3696</v>
      </c>
      <c r="H73" s="83" t="s">
        <v>21</v>
      </c>
      <c r="I73" s="83" t="s">
        <v>2500</v>
      </c>
      <c r="J73" s="83" t="s">
        <v>2501</v>
      </c>
      <c r="K73" s="83" t="s">
        <v>2502</v>
      </c>
      <c r="L73" s="85">
        <v>464600</v>
      </c>
      <c r="M73" s="85"/>
      <c r="N73" s="85">
        <v>378</v>
      </c>
      <c r="O73" s="85">
        <v>1202</v>
      </c>
      <c r="P73" s="83" t="s">
        <v>15</v>
      </c>
      <c r="Q73" s="86" t="s">
        <v>2961</v>
      </c>
      <c r="R73" s="86" t="s">
        <v>2962</v>
      </c>
    </row>
    <row r="74" spans="1:18" x14ac:dyDescent="0.45">
      <c r="A74" s="93" t="s">
        <v>13</v>
      </c>
      <c r="B74" s="84"/>
      <c r="C74" s="83" t="s">
        <v>984</v>
      </c>
      <c r="D74" s="83" t="s">
        <v>986</v>
      </c>
      <c r="E74" s="83" t="s">
        <v>2071</v>
      </c>
      <c r="F74" s="96" t="s">
        <v>1486</v>
      </c>
      <c r="G74" s="83" t="s">
        <v>3696</v>
      </c>
      <c r="H74" s="83" t="s">
        <v>21</v>
      </c>
      <c r="I74" s="83" t="s">
        <v>2500</v>
      </c>
      <c r="J74" s="83" t="s">
        <v>2501</v>
      </c>
      <c r="K74" s="83" t="s">
        <v>2502</v>
      </c>
      <c r="L74" s="85">
        <v>82300</v>
      </c>
      <c r="M74" s="85"/>
      <c r="N74" s="85">
        <v>67</v>
      </c>
      <c r="O74" s="85">
        <v>213</v>
      </c>
      <c r="P74" s="83" t="s">
        <v>15</v>
      </c>
      <c r="Q74" s="86" t="s">
        <v>245</v>
      </c>
      <c r="R74" s="86" t="s">
        <v>176</v>
      </c>
    </row>
    <row r="75" spans="1:18" x14ac:dyDescent="0.45">
      <c r="A75" s="93" t="s">
        <v>13</v>
      </c>
      <c r="B75" s="84"/>
      <c r="C75" s="83" t="s">
        <v>984</v>
      </c>
      <c r="D75" s="83" t="s">
        <v>986</v>
      </c>
      <c r="E75" s="83" t="s">
        <v>2071</v>
      </c>
      <c r="F75" s="96" t="s">
        <v>1565</v>
      </c>
      <c r="G75" s="83" t="s">
        <v>3696</v>
      </c>
      <c r="H75" s="83" t="s">
        <v>21</v>
      </c>
      <c r="I75" s="83" t="s">
        <v>2500</v>
      </c>
      <c r="J75" s="83" t="s">
        <v>2501</v>
      </c>
      <c r="K75" s="83" t="s">
        <v>2502</v>
      </c>
      <c r="L75" s="85">
        <v>2472800</v>
      </c>
      <c r="M75" s="85"/>
      <c r="N75" s="85">
        <v>2013</v>
      </c>
      <c r="O75" s="85">
        <v>6399</v>
      </c>
      <c r="P75" s="83" t="s">
        <v>15</v>
      </c>
      <c r="Q75" s="86" t="s">
        <v>175</v>
      </c>
      <c r="R75" s="86" t="s">
        <v>2963</v>
      </c>
    </row>
    <row r="76" spans="1:18" x14ac:dyDescent="0.45">
      <c r="A76" s="93" t="s">
        <v>13</v>
      </c>
      <c r="B76" s="84"/>
      <c r="C76" s="83" t="s">
        <v>984</v>
      </c>
      <c r="D76" s="83" t="s">
        <v>986</v>
      </c>
      <c r="E76" s="83" t="s">
        <v>2071</v>
      </c>
      <c r="F76" s="96" t="s">
        <v>1700</v>
      </c>
      <c r="G76" s="83" t="s">
        <v>3696</v>
      </c>
      <c r="H76" s="83" t="s">
        <v>21</v>
      </c>
      <c r="I76" s="83" t="s">
        <v>2500</v>
      </c>
      <c r="J76" s="83" t="s">
        <v>2501</v>
      </c>
      <c r="K76" s="83" t="s">
        <v>2502</v>
      </c>
      <c r="L76" s="85">
        <v>8527400</v>
      </c>
      <c r="M76" s="85"/>
      <c r="N76" s="85">
        <v>6940</v>
      </c>
      <c r="O76" s="85">
        <v>22065</v>
      </c>
      <c r="P76" s="83" t="s">
        <v>15</v>
      </c>
      <c r="Q76" s="86" t="s">
        <v>2964</v>
      </c>
      <c r="R76" s="86" t="s">
        <v>1603</v>
      </c>
    </row>
    <row r="77" spans="1:18" x14ac:dyDescent="0.45">
      <c r="A77" s="93" t="s">
        <v>13</v>
      </c>
      <c r="B77" s="84"/>
      <c r="C77" s="83" t="s">
        <v>984</v>
      </c>
      <c r="D77" s="83" t="s">
        <v>986</v>
      </c>
      <c r="E77" s="83" t="s">
        <v>2071</v>
      </c>
      <c r="F77" s="96">
        <v>1813</v>
      </c>
      <c r="G77" s="83" t="s">
        <v>3696</v>
      </c>
      <c r="H77" s="83" t="s">
        <v>21</v>
      </c>
      <c r="I77" s="83" t="s">
        <v>2500</v>
      </c>
      <c r="J77" s="83" t="s">
        <v>2501</v>
      </c>
      <c r="K77" s="83" t="s">
        <v>2502</v>
      </c>
      <c r="L77" s="85">
        <v>35736400</v>
      </c>
      <c r="M77" s="85"/>
      <c r="N77" s="85">
        <v>72716</v>
      </c>
      <c r="O77" s="85">
        <v>92468</v>
      </c>
      <c r="P77" s="83" t="s">
        <v>15</v>
      </c>
      <c r="Q77" s="86" t="s">
        <v>20</v>
      </c>
      <c r="R77" s="86" t="s">
        <v>205</v>
      </c>
    </row>
    <row r="78" spans="1:18" x14ac:dyDescent="0.45">
      <c r="A78" s="93" t="s">
        <v>22</v>
      </c>
      <c r="B78" s="84"/>
      <c r="C78" s="83" t="s">
        <v>5912</v>
      </c>
      <c r="D78" s="83" t="s">
        <v>5913</v>
      </c>
      <c r="E78" s="83" t="s">
        <v>2071</v>
      </c>
      <c r="F78" s="96" t="s">
        <v>5914</v>
      </c>
      <c r="G78" s="83" t="s">
        <v>3697</v>
      </c>
      <c r="H78" s="83" t="s">
        <v>376</v>
      </c>
      <c r="I78" s="83" t="s">
        <v>4754</v>
      </c>
      <c r="J78" s="83" t="s">
        <v>1019</v>
      </c>
      <c r="K78" s="83" t="s">
        <v>4755</v>
      </c>
      <c r="L78" s="85">
        <v>1623200</v>
      </c>
      <c r="M78" s="85"/>
      <c r="N78" s="85">
        <v>43853</v>
      </c>
      <c r="O78" s="85">
        <v>55026</v>
      </c>
      <c r="P78" s="83" t="s">
        <v>15</v>
      </c>
      <c r="Q78" s="86" t="s">
        <v>5915</v>
      </c>
      <c r="R78" s="86" t="s">
        <v>5916</v>
      </c>
    </row>
    <row r="79" spans="1:18" x14ac:dyDescent="0.45">
      <c r="A79" s="93" t="s">
        <v>13</v>
      </c>
      <c r="B79" s="84"/>
      <c r="C79" s="83" t="s">
        <v>4501</v>
      </c>
      <c r="D79" s="83" t="s">
        <v>4502</v>
      </c>
      <c r="E79" s="83" t="s">
        <v>2055</v>
      </c>
      <c r="F79" s="96" t="s">
        <v>4503</v>
      </c>
      <c r="G79" s="83" t="s">
        <v>3697</v>
      </c>
      <c r="H79" s="83" t="s">
        <v>21</v>
      </c>
      <c r="I79" s="83" t="s">
        <v>4504</v>
      </c>
      <c r="J79" s="83" t="s">
        <v>4505</v>
      </c>
      <c r="K79" s="83" t="s">
        <v>4506</v>
      </c>
      <c r="L79" s="85">
        <v>4101000</v>
      </c>
      <c r="M79" s="85">
        <v>100</v>
      </c>
      <c r="N79" s="85">
        <v>21078</v>
      </c>
      <c r="O79" s="85">
        <v>9524</v>
      </c>
      <c r="P79" s="83"/>
      <c r="Q79" s="86" t="s">
        <v>44</v>
      </c>
      <c r="R79" s="86" t="s">
        <v>675</v>
      </c>
    </row>
    <row r="80" spans="1:18" x14ac:dyDescent="0.45">
      <c r="A80" s="93" t="s">
        <v>13</v>
      </c>
      <c r="B80" s="84"/>
      <c r="C80" s="83" t="s">
        <v>1104</v>
      </c>
      <c r="D80" s="83" t="s">
        <v>1105</v>
      </c>
      <c r="E80" s="83" t="s">
        <v>2071</v>
      </c>
      <c r="F80" s="96" t="s">
        <v>4381</v>
      </c>
      <c r="G80" s="83" t="s">
        <v>3696</v>
      </c>
      <c r="H80" s="83" t="s">
        <v>21</v>
      </c>
      <c r="I80" s="83" t="s">
        <v>2972</v>
      </c>
      <c r="J80" s="83" t="s">
        <v>1102</v>
      </c>
      <c r="K80" s="83" t="s">
        <v>2973</v>
      </c>
      <c r="L80" s="85" t="s">
        <v>1103</v>
      </c>
      <c r="M80" s="85" t="s">
        <v>1100</v>
      </c>
      <c r="N80" s="85">
        <v>634</v>
      </c>
      <c r="O80" s="85">
        <v>1775</v>
      </c>
      <c r="P80" s="83" t="s">
        <v>15</v>
      </c>
      <c r="Q80" s="87" t="e">
        <f>'Query Results'!#REF!</f>
        <v>#REF!</v>
      </c>
      <c r="R80" s="87" t="e">
        <f>'Query Results'!#REF!</f>
        <v>#REF!</v>
      </c>
    </row>
    <row r="81" spans="1:18" x14ac:dyDescent="0.45">
      <c r="A81" s="93" t="s">
        <v>13</v>
      </c>
      <c r="B81" s="84"/>
      <c r="C81" s="83" t="s">
        <v>1104</v>
      </c>
      <c r="D81" s="83" t="s">
        <v>1105</v>
      </c>
      <c r="E81" s="83" t="s">
        <v>2071</v>
      </c>
      <c r="F81" s="96" t="s">
        <v>2205</v>
      </c>
      <c r="G81" s="83" t="s">
        <v>3696</v>
      </c>
      <c r="H81" s="83" t="s">
        <v>21</v>
      </c>
      <c r="I81" s="83" t="s">
        <v>2972</v>
      </c>
      <c r="J81" s="83" t="s">
        <v>1102</v>
      </c>
      <c r="K81" s="83" t="s">
        <v>2973</v>
      </c>
      <c r="L81" s="85" t="s">
        <v>1214</v>
      </c>
      <c r="M81" s="85" t="s">
        <v>1100</v>
      </c>
      <c r="N81" s="85">
        <v>391</v>
      </c>
      <c r="O81" s="85">
        <v>1243</v>
      </c>
      <c r="P81" s="83" t="s">
        <v>15</v>
      </c>
      <c r="Q81" s="87">
        <f>'Query Results'!R846</f>
        <v>42368</v>
      </c>
      <c r="R81" s="87">
        <f>'Query Results'!S846</f>
        <v>46386</v>
      </c>
    </row>
    <row r="82" spans="1:18" x14ac:dyDescent="0.45">
      <c r="A82" s="93" t="s">
        <v>13</v>
      </c>
      <c r="B82" s="84"/>
      <c r="C82" s="83" t="s">
        <v>1104</v>
      </c>
      <c r="D82" s="83" t="s">
        <v>1105</v>
      </c>
      <c r="E82" s="83" t="s">
        <v>2071</v>
      </c>
      <c r="F82" s="96" t="s">
        <v>2206</v>
      </c>
      <c r="G82" s="83" t="s">
        <v>3696</v>
      </c>
      <c r="H82" s="83" t="s">
        <v>21</v>
      </c>
      <c r="I82" s="83" t="s">
        <v>2972</v>
      </c>
      <c r="J82" s="83" t="s">
        <v>1102</v>
      </c>
      <c r="K82" s="83" t="s">
        <v>2973</v>
      </c>
      <c r="L82" s="85">
        <v>8919518</v>
      </c>
      <c r="M82" s="85" t="s">
        <v>1100</v>
      </c>
      <c r="N82" s="85">
        <v>5075</v>
      </c>
      <c r="O82" s="85">
        <v>11419</v>
      </c>
      <c r="P82" s="83" t="s">
        <v>15</v>
      </c>
      <c r="Q82" s="87">
        <f>'Query Results'!R847</f>
        <v>42734</v>
      </c>
      <c r="R82" s="87">
        <f>'Query Results'!S847</f>
        <v>46386</v>
      </c>
    </row>
    <row r="83" spans="1:18" x14ac:dyDescent="0.45">
      <c r="A83" s="93" t="s">
        <v>13</v>
      </c>
      <c r="B83" s="84"/>
      <c r="C83" s="83" t="s">
        <v>1104</v>
      </c>
      <c r="D83" s="83" t="s">
        <v>1105</v>
      </c>
      <c r="E83" s="83" t="s">
        <v>2071</v>
      </c>
      <c r="F83" s="96" t="s">
        <v>4382</v>
      </c>
      <c r="G83" s="83" t="s">
        <v>3696</v>
      </c>
      <c r="H83" s="83" t="s">
        <v>21</v>
      </c>
      <c r="I83" s="83" t="s">
        <v>2972</v>
      </c>
      <c r="J83" s="83" t="s">
        <v>1102</v>
      </c>
      <c r="K83" s="83" t="s">
        <v>2973</v>
      </c>
      <c r="L83" s="85" t="s">
        <v>1444</v>
      </c>
      <c r="M83" s="85" t="s">
        <v>1100</v>
      </c>
      <c r="N83" s="85">
        <v>653</v>
      </c>
      <c r="O83" s="85">
        <v>1834</v>
      </c>
      <c r="P83" s="83" t="s">
        <v>15</v>
      </c>
      <c r="Q83" s="87">
        <f>'Query Results'!R848</f>
        <v>42003</v>
      </c>
      <c r="R83" s="87">
        <f>'Query Results'!S848</f>
        <v>46021</v>
      </c>
    </row>
    <row r="84" spans="1:18" x14ac:dyDescent="0.45">
      <c r="A84" s="93" t="s">
        <v>13</v>
      </c>
      <c r="B84" s="84"/>
      <c r="C84" s="83" t="s">
        <v>1104</v>
      </c>
      <c r="D84" s="83" t="s">
        <v>1680</v>
      </c>
      <c r="E84" s="83" t="s">
        <v>2071</v>
      </c>
      <c r="F84" s="96" t="s">
        <v>1679</v>
      </c>
      <c r="G84" s="83" t="s">
        <v>3697</v>
      </c>
      <c r="H84" s="83" t="s">
        <v>21</v>
      </c>
      <c r="I84" s="83" t="s">
        <v>2972</v>
      </c>
      <c r="J84" s="83" t="s">
        <v>318</v>
      </c>
      <c r="K84" s="83" t="s">
        <v>2973</v>
      </c>
      <c r="L84" s="85">
        <v>7840700</v>
      </c>
      <c r="M84" s="85" t="s">
        <v>1100</v>
      </c>
      <c r="N84" s="85">
        <v>26219</v>
      </c>
      <c r="O84" s="85">
        <v>47274</v>
      </c>
      <c r="P84" s="83" t="s">
        <v>15</v>
      </c>
      <c r="Q84" s="87" t="e">
        <f>'Query Results'!#REF!</f>
        <v>#REF!</v>
      </c>
      <c r="R84" s="87" t="e">
        <f>'Query Results'!#REF!</f>
        <v>#REF!</v>
      </c>
    </row>
    <row r="85" spans="1:18" x14ac:dyDescent="0.45">
      <c r="A85" s="93" t="s">
        <v>13</v>
      </c>
      <c r="B85" s="84"/>
      <c r="C85" s="83" t="s">
        <v>6139</v>
      </c>
      <c r="D85" s="83" t="s">
        <v>6140</v>
      </c>
      <c r="E85" s="83" t="s">
        <v>2059</v>
      </c>
      <c r="F85" s="96" t="s">
        <v>6141</v>
      </c>
      <c r="G85" s="83" t="s">
        <v>3697</v>
      </c>
      <c r="H85" s="83" t="s">
        <v>149</v>
      </c>
      <c r="I85" s="83" t="s">
        <v>6142</v>
      </c>
      <c r="J85" s="83" t="s">
        <v>60</v>
      </c>
      <c r="K85" s="83" t="s">
        <v>6143</v>
      </c>
      <c r="L85" s="85">
        <v>2303610</v>
      </c>
      <c r="M85" s="85"/>
      <c r="N85" s="85">
        <v>38644</v>
      </c>
      <c r="O85" s="85">
        <v>136932</v>
      </c>
      <c r="P85" s="83"/>
      <c r="Q85" s="86" t="s">
        <v>6144</v>
      </c>
      <c r="R85" s="86" t="s">
        <v>6145</v>
      </c>
    </row>
    <row r="86" spans="1:18" x14ac:dyDescent="0.45">
      <c r="A86" s="93" t="s">
        <v>13</v>
      </c>
      <c r="B86" s="84"/>
      <c r="C86" s="83" t="s">
        <v>6139</v>
      </c>
      <c r="D86" s="83" t="s">
        <v>6147</v>
      </c>
      <c r="E86" s="83" t="s">
        <v>2059</v>
      </c>
      <c r="F86" s="96" t="s">
        <v>6148</v>
      </c>
      <c r="G86" s="83" t="s">
        <v>3697</v>
      </c>
      <c r="H86" s="83" t="s">
        <v>149</v>
      </c>
      <c r="I86" s="83" t="s">
        <v>6142</v>
      </c>
      <c r="J86" s="83" t="s">
        <v>60</v>
      </c>
      <c r="K86" s="83" t="s">
        <v>6143</v>
      </c>
      <c r="L86" s="85">
        <v>3779600</v>
      </c>
      <c r="M86" s="85"/>
      <c r="N86" s="85">
        <v>63340</v>
      </c>
      <c r="O86" s="85">
        <v>123694</v>
      </c>
      <c r="P86" s="83"/>
      <c r="Q86" s="86" t="s">
        <v>4215</v>
      </c>
      <c r="R86" s="86" t="s">
        <v>6149</v>
      </c>
    </row>
    <row r="87" spans="1:18" x14ac:dyDescent="0.45">
      <c r="A87" s="93" t="s">
        <v>13</v>
      </c>
      <c r="B87" s="84"/>
      <c r="C87" s="83" t="s">
        <v>5124</v>
      </c>
      <c r="D87" s="83" t="s">
        <v>5125</v>
      </c>
      <c r="E87" s="83" t="s">
        <v>2071</v>
      </c>
      <c r="F87" s="96" t="s">
        <v>5126</v>
      </c>
      <c r="G87" s="83" t="s">
        <v>3696</v>
      </c>
      <c r="H87" s="83" t="s">
        <v>21</v>
      </c>
      <c r="I87" s="83" t="s">
        <v>5128</v>
      </c>
      <c r="J87" s="83" t="s">
        <v>1825</v>
      </c>
      <c r="K87" s="83" t="s">
        <v>5140</v>
      </c>
      <c r="L87" s="85">
        <v>2107400</v>
      </c>
      <c r="M87" s="85">
        <v>300</v>
      </c>
      <c r="N87" s="85">
        <v>4288</v>
      </c>
      <c r="O87" s="85">
        <v>6096</v>
      </c>
      <c r="P87" s="83"/>
      <c r="Q87" s="87" t="e">
        <f>'Query Results'!#REF!</f>
        <v>#REF!</v>
      </c>
      <c r="R87" s="87" t="e">
        <f>'Query Results'!#REF!</f>
        <v>#REF!</v>
      </c>
    </row>
    <row r="88" spans="1:18" x14ac:dyDescent="0.45">
      <c r="A88" s="93" t="s">
        <v>13</v>
      </c>
      <c r="B88" s="84"/>
      <c r="C88" s="83" t="s">
        <v>5124</v>
      </c>
      <c r="D88" s="83" t="s">
        <v>5125</v>
      </c>
      <c r="E88" s="83" t="s">
        <v>2071</v>
      </c>
      <c r="F88" s="96" t="s">
        <v>5127</v>
      </c>
      <c r="G88" s="83" t="s">
        <v>3696</v>
      </c>
      <c r="H88" s="83" t="s">
        <v>21</v>
      </c>
      <c r="I88" s="83" t="s">
        <v>5128</v>
      </c>
      <c r="J88" s="83" t="s">
        <v>1825</v>
      </c>
      <c r="K88" s="83" t="s">
        <v>5140</v>
      </c>
      <c r="L88" s="85">
        <v>16852600</v>
      </c>
      <c r="M88" s="85">
        <v>300</v>
      </c>
      <c r="N88" s="85">
        <v>34291</v>
      </c>
      <c r="O88" s="85">
        <v>48752</v>
      </c>
      <c r="P88" s="83"/>
      <c r="Q88" s="87" t="e">
        <f>'Query Results'!#REF!</f>
        <v>#REF!</v>
      </c>
      <c r="R88" s="87" t="e">
        <f>'Query Results'!#REF!</f>
        <v>#REF!</v>
      </c>
    </row>
    <row r="89" spans="1:18" x14ac:dyDescent="0.45">
      <c r="A89" s="93" t="s">
        <v>13</v>
      </c>
      <c r="B89" s="84"/>
      <c r="C89" s="83" t="s">
        <v>5124</v>
      </c>
      <c r="D89" s="83" t="s">
        <v>5125</v>
      </c>
      <c r="E89" s="83" t="s">
        <v>2071</v>
      </c>
      <c r="F89" s="96" t="s">
        <v>5445</v>
      </c>
      <c r="G89" s="83" t="s">
        <v>3696</v>
      </c>
      <c r="H89" s="83" t="s">
        <v>21</v>
      </c>
      <c r="I89" s="83" t="s">
        <v>5446</v>
      </c>
      <c r="J89" s="83" t="s">
        <v>28</v>
      </c>
      <c r="K89" s="83" t="s">
        <v>5447</v>
      </c>
      <c r="L89" s="85">
        <v>20000000</v>
      </c>
      <c r="M89" s="85">
        <v>600</v>
      </c>
      <c r="N89" s="85">
        <v>143135</v>
      </c>
      <c r="O89" s="85">
        <v>179605</v>
      </c>
      <c r="P89" s="83"/>
      <c r="Q89" s="87" t="e">
        <f>'Query Results'!#REF!</f>
        <v>#REF!</v>
      </c>
      <c r="R89" s="87" t="e">
        <f>'Query Results'!#REF!</f>
        <v>#REF!</v>
      </c>
    </row>
    <row r="90" spans="1:18" x14ac:dyDescent="0.45">
      <c r="A90" s="93" t="s">
        <v>13</v>
      </c>
      <c r="B90" s="84"/>
      <c r="C90" s="83" t="s">
        <v>6151</v>
      </c>
      <c r="D90" s="83" t="s">
        <v>6152</v>
      </c>
      <c r="E90" s="83" t="s">
        <v>2071</v>
      </c>
      <c r="F90" s="96" t="s">
        <v>6153</v>
      </c>
      <c r="G90" s="83" t="s">
        <v>3697</v>
      </c>
      <c r="H90" s="83" t="s">
        <v>21</v>
      </c>
      <c r="I90" s="83" t="s">
        <v>5400</v>
      </c>
      <c r="J90" s="83" t="s">
        <v>6154</v>
      </c>
      <c r="K90" s="83" t="s">
        <v>5401</v>
      </c>
      <c r="L90" s="85">
        <v>647000</v>
      </c>
      <c r="M90" s="85"/>
      <c r="N90" s="85"/>
      <c r="O90" s="85"/>
      <c r="P90" s="83"/>
      <c r="Q90" s="86" t="s">
        <v>6155</v>
      </c>
      <c r="R90" s="86" t="s">
        <v>4339</v>
      </c>
    </row>
    <row r="91" spans="1:18" x14ac:dyDescent="0.45">
      <c r="A91" s="93" t="s">
        <v>22</v>
      </c>
      <c r="B91" s="84"/>
      <c r="C91" s="83" t="s">
        <v>6157</v>
      </c>
      <c r="D91" s="83" t="s">
        <v>6158</v>
      </c>
      <c r="E91" s="83" t="s">
        <v>2071</v>
      </c>
      <c r="F91" s="96" t="s">
        <v>6159</v>
      </c>
      <c r="G91" s="83" t="s">
        <v>3697</v>
      </c>
      <c r="H91" s="83" t="s">
        <v>376</v>
      </c>
      <c r="I91" s="83" t="s">
        <v>6160</v>
      </c>
      <c r="J91" s="83" t="s">
        <v>197</v>
      </c>
      <c r="K91" s="83" t="s">
        <v>6161</v>
      </c>
      <c r="L91" s="85">
        <v>1229000</v>
      </c>
      <c r="M91" s="85"/>
      <c r="N91" s="85">
        <v>13208</v>
      </c>
      <c r="O91" s="85">
        <v>16573</v>
      </c>
      <c r="P91" s="83"/>
      <c r="Q91" s="86" t="s">
        <v>4042</v>
      </c>
      <c r="R91" s="86" t="s">
        <v>6162</v>
      </c>
    </row>
    <row r="92" spans="1:18" x14ac:dyDescent="0.45">
      <c r="A92" s="93" t="s">
        <v>13</v>
      </c>
      <c r="B92" s="84"/>
      <c r="C92" s="83" t="s">
        <v>3264</v>
      </c>
      <c r="D92" s="83" t="s">
        <v>3265</v>
      </c>
      <c r="E92" s="83" t="s">
        <v>2071</v>
      </c>
      <c r="F92" s="96" t="s">
        <v>3266</v>
      </c>
      <c r="G92" s="83" t="s">
        <v>3697</v>
      </c>
      <c r="H92" s="83" t="s">
        <v>21</v>
      </c>
      <c r="I92" s="83" t="s">
        <v>2720</v>
      </c>
      <c r="J92" s="83" t="s">
        <v>200</v>
      </c>
      <c r="K92" s="83" t="s">
        <v>2722</v>
      </c>
      <c r="L92" s="85">
        <v>21768500</v>
      </c>
      <c r="M92" s="85">
        <v>1500</v>
      </c>
      <c r="N92" s="85">
        <v>134007</v>
      </c>
      <c r="O92" s="85">
        <v>196599</v>
      </c>
      <c r="P92" s="83"/>
      <c r="Q92" s="86" t="s">
        <v>3267</v>
      </c>
      <c r="R92" s="86" t="s">
        <v>4756</v>
      </c>
    </row>
    <row r="93" spans="1:18" x14ac:dyDescent="0.45">
      <c r="A93" s="93" t="s">
        <v>13</v>
      </c>
      <c r="B93" s="84"/>
      <c r="C93" s="83" t="s">
        <v>3264</v>
      </c>
      <c r="D93" s="83" t="s">
        <v>3265</v>
      </c>
      <c r="E93" s="83" t="s">
        <v>2071</v>
      </c>
      <c r="F93" s="96" t="s">
        <v>3269</v>
      </c>
      <c r="G93" s="83" t="s">
        <v>3696</v>
      </c>
      <c r="H93" s="83" t="s">
        <v>21</v>
      </c>
      <c r="I93" s="83" t="s">
        <v>2720</v>
      </c>
      <c r="J93" s="83" t="s">
        <v>200</v>
      </c>
      <c r="K93" s="83" t="s">
        <v>2722</v>
      </c>
      <c r="L93" s="85">
        <v>1717440</v>
      </c>
      <c r="M93" s="85">
        <v>1500</v>
      </c>
      <c r="N93" s="85">
        <v>46399</v>
      </c>
      <c r="O93" s="85">
        <v>58221</v>
      </c>
      <c r="P93" s="83"/>
      <c r="Q93" s="86" t="s">
        <v>3267</v>
      </c>
      <c r="R93" s="86" t="s">
        <v>4756</v>
      </c>
    </row>
    <row r="94" spans="1:18" x14ac:dyDescent="0.45">
      <c r="A94" s="93" t="s">
        <v>13</v>
      </c>
      <c r="B94" s="84"/>
      <c r="C94" s="83" t="s">
        <v>2226</v>
      </c>
      <c r="D94" s="83" t="s">
        <v>3199</v>
      </c>
      <c r="E94" s="83" t="s">
        <v>2056</v>
      </c>
      <c r="F94" s="96" t="s">
        <v>2227</v>
      </c>
      <c r="G94" s="83" t="s">
        <v>3697</v>
      </c>
      <c r="H94" s="83" t="s">
        <v>21</v>
      </c>
      <c r="I94" s="83" t="s">
        <v>2228</v>
      </c>
      <c r="J94" s="83" t="s">
        <v>313</v>
      </c>
      <c r="K94" s="83" t="s">
        <v>2229</v>
      </c>
      <c r="L94" s="85">
        <v>10003500</v>
      </c>
      <c r="M94" s="85">
        <v>100</v>
      </c>
      <c r="N94" s="85">
        <v>24319</v>
      </c>
      <c r="O94" s="85">
        <v>43558</v>
      </c>
      <c r="P94" s="83"/>
      <c r="Q94" s="86" t="s">
        <v>2343</v>
      </c>
      <c r="R94" s="86" t="s">
        <v>40</v>
      </c>
    </row>
    <row r="95" spans="1:18" x14ac:dyDescent="0.45">
      <c r="A95" s="93" t="s">
        <v>13</v>
      </c>
      <c r="B95" s="84"/>
      <c r="C95" s="83" t="s">
        <v>2226</v>
      </c>
      <c r="D95" s="83" t="s">
        <v>3199</v>
      </c>
      <c r="E95" s="83" t="s">
        <v>2056</v>
      </c>
      <c r="F95" s="96" t="s">
        <v>2231</v>
      </c>
      <c r="G95" s="83" t="s">
        <v>3696</v>
      </c>
      <c r="H95" s="83" t="s">
        <v>21</v>
      </c>
      <c r="I95" s="83" t="s">
        <v>2228</v>
      </c>
      <c r="J95" s="83" t="s">
        <v>313</v>
      </c>
      <c r="K95" s="83" t="s">
        <v>2229</v>
      </c>
      <c r="L95" s="85">
        <v>6839256</v>
      </c>
      <c r="M95" s="85">
        <v>100</v>
      </c>
      <c r="N95" s="85">
        <v>8120</v>
      </c>
      <c r="O95" s="85">
        <v>13661</v>
      </c>
      <c r="P95" s="83"/>
      <c r="Q95" s="86" t="s">
        <v>2343</v>
      </c>
      <c r="R95" s="86" t="s">
        <v>40</v>
      </c>
    </row>
    <row r="96" spans="1:18" x14ac:dyDescent="0.45">
      <c r="A96" s="93" t="s">
        <v>13</v>
      </c>
      <c r="B96" s="84"/>
      <c r="C96" s="83" t="s">
        <v>2226</v>
      </c>
      <c r="D96" s="83" t="s">
        <v>3199</v>
      </c>
      <c r="E96" s="83" t="s">
        <v>2056</v>
      </c>
      <c r="F96" s="96" t="s">
        <v>2233</v>
      </c>
      <c r="G96" s="83" t="s">
        <v>3697</v>
      </c>
      <c r="H96" s="83" t="s">
        <v>21</v>
      </c>
      <c r="I96" s="83" t="s">
        <v>2228</v>
      </c>
      <c r="J96" s="83" t="s">
        <v>313</v>
      </c>
      <c r="K96" s="83" t="s">
        <v>2229</v>
      </c>
      <c r="L96" s="85">
        <v>6839256</v>
      </c>
      <c r="M96" s="85">
        <v>100</v>
      </c>
      <c r="N96" s="85">
        <v>9705</v>
      </c>
      <c r="O96" s="85"/>
      <c r="P96" s="83"/>
      <c r="Q96" s="86" t="s">
        <v>2343</v>
      </c>
      <c r="R96" s="86" t="s">
        <v>40</v>
      </c>
    </row>
    <row r="97" spans="1:18" x14ac:dyDescent="0.45">
      <c r="A97" s="93" t="s">
        <v>13</v>
      </c>
      <c r="B97" s="84"/>
      <c r="C97" s="83" t="s">
        <v>2226</v>
      </c>
      <c r="D97" s="83" t="s">
        <v>3199</v>
      </c>
      <c r="E97" s="83" t="s">
        <v>2056</v>
      </c>
      <c r="F97" s="96" t="s">
        <v>4561</v>
      </c>
      <c r="G97" s="83" t="s">
        <v>3696</v>
      </c>
      <c r="H97" s="83" t="s">
        <v>21</v>
      </c>
      <c r="I97" s="83" t="s">
        <v>2228</v>
      </c>
      <c r="J97" s="83" t="s">
        <v>313</v>
      </c>
      <c r="K97" s="83" t="s">
        <v>2229</v>
      </c>
      <c r="L97" s="85">
        <v>9857033</v>
      </c>
      <c r="M97" s="85">
        <v>100</v>
      </c>
      <c r="N97" s="85"/>
      <c r="O97" s="85">
        <v>34717</v>
      </c>
      <c r="P97" s="83"/>
      <c r="Q97" s="86" t="s">
        <v>2343</v>
      </c>
      <c r="R97" s="86" t="s">
        <v>40</v>
      </c>
    </row>
    <row r="98" spans="1:18" x14ac:dyDescent="0.45">
      <c r="A98" s="93" t="s">
        <v>13</v>
      </c>
      <c r="B98" s="84"/>
      <c r="C98" s="83" t="s">
        <v>929</v>
      </c>
      <c r="D98" s="83" t="s">
        <v>930</v>
      </c>
      <c r="E98" s="83" t="s">
        <v>2071</v>
      </c>
      <c r="F98" s="96" t="s">
        <v>4383</v>
      </c>
      <c r="G98" s="83" t="s">
        <v>3697</v>
      </c>
      <c r="H98" s="83" t="s">
        <v>491</v>
      </c>
      <c r="I98" s="83" t="s">
        <v>5290</v>
      </c>
      <c r="J98" s="83" t="s">
        <v>5291</v>
      </c>
      <c r="K98" s="83" t="s">
        <v>5292</v>
      </c>
      <c r="L98" s="85" t="s">
        <v>926</v>
      </c>
      <c r="M98" s="85" t="s">
        <v>216</v>
      </c>
      <c r="N98" s="85">
        <v>4243</v>
      </c>
      <c r="O98" s="85">
        <v>5545</v>
      </c>
      <c r="P98" s="83" t="s">
        <v>15</v>
      </c>
      <c r="Q98" s="86" t="s">
        <v>927</v>
      </c>
      <c r="R98" s="86" t="s">
        <v>928</v>
      </c>
    </row>
    <row r="99" spans="1:18" x14ac:dyDescent="0.45">
      <c r="A99" s="93" t="s">
        <v>13</v>
      </c>
      <c r="B99" s="84"/>
      <c r="C99" s="83" t="s">
        <v>929</v>
      </c>
      <c r="D99" s="83" t="s">
        <v>1749</v>
      </c>
      <c r="E99" s="83" t="s">
        <v>2071</v>
      </c>
      <c r="F99" s="96" t="s">
        <v>4384</v>
      </c>
      <c r="G99" s="83" t="s">
        <v>3697</v>
      </c>
      <c r="H99" s="83" t="s">
        <v>491</v>
      </c>
      <c r="I99" s="83" t="s">
        <v>5290</v>
      </c>
      <c r="J99" s="83" t="s">
        <v>5291</v>
      </c>
      <c r="K99" s="83" t="s">
        <v>5292</v>
      </c>
      <c r="L99" s="85" t="s">
        <v>1748</v>
      </c>
      <c r="M99" s="85" t="s">
        <v>216</v>
      </c>
      <c r="N99" s="85">
        <v>5883</v>
      </c>
      <c r="O99" s="85">
        <v>5861</v>
      </c>
      <c r="P99" s="83" t="s">
        <v>15</v>
      </c>
      <c r="Q99" s="86" t="s">
        <v>927</v>
      </c>
      <c r="R99" s="86" t="s">
        <v>928</v>
      </c>
    </row>
    <row r="100" spans="1:18" x14ac:dyDescent="0.45">
      <c r="A100" s="93" t="s">
        <v>13</v>
      </c>
      <c r="B100" s="84"/>
      <c r="C100" s="83" t="s">
        <v>1242</v>
      </c>
      <c r="D100" s="83" t="s">
        <v>1243</v>
      </c>
      <c r="E100" s="83" t="s">
        <v>2071</v>
      </c>
      <c r="F100" s="96" t="s">
        <v>4385</v>
      </c>
      <c r="G100" s="83" t="s">
        <v>3697</v>
      </c>
      <c r="H100" s="83" t="s">
        <v>491</v>
      </c>
      <c r="I100" s="83" t="s">
        <v>5290</v>
      </c>
      <c r="J100" s="83" t="s">
        <v>5291</v>
      </c>
      <c r="K100" s="83" t="s">
        <v>5292</v>
      </c>
      <c r="L100" s="85" t="s">
        <v>1241</v>
      </c>
      <c r="M100" s="85" t="s">
        <v>216</v>
      </c>
      <c r="N100" s="85">
        <v>3963</v>
      </c>
      <c r="O100" s="85">
        <v>4436</v>
      </c>
      <c r="P100" s="83" t="s">
        <v>15</v>
      </c>
      <c r="Q100" s="86" t="s">
        <v>927</v>
      </c>
      <c r="R100" s="86" t="s">
        <v>928</v>
      </c>
    </row>
    <row r="101" spans="1:18" x14ac:dyDescent="0.45">
      <c r="A101" s="93" t="s">
        <v>22</v>
      </c>
      <c r="B101" s="84"/>
      <c r="C101" s="83" t="s">
        <v>4304</v>
      </c>
      <c r="D101" s="83" t="s">
        <v>4305</v>
      </c>
      <c r="E101" s="83" t="s">
        <v>2071</v>
      </c>
      <c r="F101" s="96" t="s">
        <v>4306</v>
      </c>
      <c r="G101" s="83" t="s">
        <v>3697</v>
      </c>
      <c r="H101" s="83" t="s">
        <v>3208</v>
      </c>
      <c r="I101" s="83" t="s">
        <v>4925</v>
      </c>
      <c r="J101" s="83" t="s">
        <v>4926</v>
      </c>
      <c r="K101" s="83" t="s">
        <v>5037</v>
      </c>
      <c r="L101" s="85">
        <v>6525</v>
      </c>
      <c r="M101" s="85">
        <v>1500</v>
      </c>
      <c r="N101" s="85">
        <v>730</v>
      </c>
      <c r="O101" s="85">
        <v>630</v>
      </c>
      <c r="P101" s="83"/>
      <c r="Q101" s="86" t="s">
        <v>4307</v>
      </c>
      <c r="R101" s="86" t="s">
        <v>5036</v>
      </c>
    </row>
    <row r="102" spans="1:18" x14ac:dyDescent="0.45">
      <c r="A102" s="93" t="s">
        <v>3379</v>
      </c>
      <c r="B102" s="84"/>
      <c r="C102" s="83" t="s">
        <v>5469</v>
      </c>
      <c r="D102" s="83" t="s">
        <v>5470</v>
      </c>
      <c r="E102" s="83" t="s">
        <v>2071</v>
      </c>
      <c r="F102" s="96" t="s">
        <v>5471</v>
      </c>
      <c r="G102" s="83" t="s">
        <v>3697</v>
      </c>
      <c r="H102" s="83" t="s">
        <v>3379</v>
      </c>
      <c r="I102" s="83" t="s">
        <v>5473</v>
      </c>
      <c r="J102" s="83" t="s">
        <v>24</v>
      </c>
      <c r="K102" s="83"/>
      <c r="L102" s="85">
        <v>32800000</v>
      </c>
      <c r="M102" s="85"/>
      <c r="N102" s="85">
        <v>59889</v>
      </c>
      <c r="O102" s="85">
        <v>133859</v>
      </c>
      <c r="P102" s="83"/>
      <c r="Q102" s="86" t="s">
        <v>5472</v>
      </c>
      <c r="R102" s="86" t="s">
        <v>3109</v>
      </c>
    </row>
    <row r="103" spans="1:18" x14ac:dyDescent="0.45">
      <c r="A103" s="93" t="s">
        <v>13</v>
      </c>
      <c r="B103" s="84"/>
      <c r="C103" s="83" t="s">
        <v>6163</v>
      </c>
      <c r="D103" s="83" t="s">
        <v>6164</v>
      </c>
      <c r="E103" s="83" t="s">
        <v>2071</v>
      </c>
      <c r="F103" s="96" t="s">
        <v>4463</v>
      </c>
      <c r="G103" s="83" t="s">
        <v>3697</v>
      </c>
      <c r="H103" s="83" t="s">
        <v>49</v>
      </c>
      <c r="I103" s="83" t="s">
        <v>6165</v>
      </c>
      <c r="J103" s="83" t="s">
        <v>2112</v>
      </c>
      <c r="K103" s="83" t="s">
        <v>6166</v>
      </c>
      <c r="L103" s="85">
        <v>72040</v>
      </c>
      <c r="M103" s="85">
        <v>100</v>
      </c>
      <c r="N103" s="85">
        <v>2302</v>
      </c>
      <c r="O103" s="85">
        <v>2918</v>
      </c>
      <c r="P103" s="83"/>
      <c r="Q103" s="86" t="s">
        <v>2818</v>
      </c>
      <c r="R103" s="86" t="s">
        <v>55</v>
      </c>
    </row>
    <row r="104" spans="1:18" x14ac:dyDescent="0.45">
      <c r="A104" s="93" t="s">
        <v>22</v>
      </c>
      <c r="B104" s="84"/>
      <c r="C104" s="83" t="s">
        <v>5773</v>
      </c>
      <c r="D104" s="83" t="s">
        <v>5774</v>
      </c>
      <c r="E104" s="83" t="s">
        <v>2071</v>
      </c>
      <c r="F104" s="96" t="s">
        <v>1110</v>
      </c>
      <c r="G104" s="83" t="s">
        <v>3697</v>
      </c>
      <c r="H104" s="83" t="s">
        <v>376</v>
      </c>
      <c r="I104" s="83" t="s">
        <v>1561</v>
      </c>
      <c r="J104" s="83" t="s">
        <v>28</v>
      </c>
      <c r="K104" s="83" t="s">
        <v>1460</v>
      </c>
      <c r="L104" s="85">
        <v>2518800</v>
      </c>
      <c r="M104" s="85"/>
      <c r="N104" s="85">
        <v>8183</v>
      </c>
      <c r="O104" s="85">
        <v>10243</v>
      </c>
      <c r="P104" s="83"/>
      <c r="Q104" s="86" t="s">
        <v>1107</v>
      </c>
      <c r="R104" s="86" t="s">
        <v>1108</v>
      </c>
    </row>
    <row r="105" spans="1:18" x14ac:dyDescent="0.45">
      <c r="A105" s="93" t="s">
        <v>22</v>
      </c>
      <c r="B105" s="84"/>
      <c r="C105" s="83" t="s">
        <v>5824</v>
      </c>
      <c r="D105" s="83" t="s">
        <v>3957</v>
      </c>
      <c r="E105" s="83" t="s">
        <v>2071</v>
      </c>
      <c r="F105" s="96" t="s">
        <v>5825</v>
      </c>
      <c r="G105" s="83" t="s">
        <v>3697</v>
      </c>
      <c r="H105" s="83" t="s">
        <v>376</v>
      </c>
      <c r="I105" s="83" t="s">
        <v>1561</v>
      </c>
      <c r="J105" s="83" t="s">
        <v>28</v>
      </c>
      <c r="K105" s="83" t="s">
        <v>1460</v>
      </c>
      <c r="L105" s="85">
        <v>3890900</v>
      </c>
      <c r="M105" s="85"/>
      <c r="N105" s="85">
        <v>16743</v>
      </c>
      <c r="O105" s="85">
        <v>21009</v>
      </c>
      <c r="P105" s="83"/>
      <c r="Q105" s="86" t="s">
        <v>5826</v>
      </c>
      <c r="R105" s="86" t="s">
        <v>5827</v>
      </c>
    </row>
    <row r="106" spans="1:18" x14ac:dyDescent="0.45">
      <c r="A106" s="93" t="s">
        <v>13</v>
      </c>
      <c r="B106" s="84"/>
      <c r="C106" s="83" t="s">
        <v>5570</v>
      </c>
      <c r="D106" s="83" t="s">
        <v>5571</v>
      </c>
      <c r="E106" s="83" t="s">
        <v>2071</v>
      </c>
      <c r="F106" s="96" t="s">
        <v>5572</v>
      </c>
      <c r="G106" s="83" t="s">
        <v>3696</v>
      </c>
      <c r="H106" s="83" t="s">
        <v>21</v>
      </c>
      <c r="I106" s="83" t="s">
        <v>5318</v>
      </c>
      <c r="J106" s="83" t="s">
        <v>28</v>
      </c>
      <c r="K106" s="83" t="s">
        <v>5319</v>
      </c>
      <c r="L106" s="85">
        <v>814200</v>
      </c>
      <c r="M106" s="85"/>
      <c r="N106" s="85">
        <v>1650</v>
      </c>
      <c r="O106" s="85">
        <v>2070</v>
      </c>
      <c r="P106" s="83"/>
      <c r="Q106" s="86" t="s">
        <v>5500</v>
      </c>
      <c r="R106" s="86" t="s">
        <v>3129</v>
      </c>
    </row>
    <row r="107" spans="1:18" x14ac:dyDescent="0.45">
      <c r="A107" s="93" t="s">
        <v>22</v>
      </c>
      <c r="B107" s="84"/>
      <c r="C107" s="83" t="s">
        <v>2782</v>
      </c>
      <c r="D107" s="83" t="s">
        <v>2783</v>
      </c>
      <c r="E107" s="83" t="s">
        <v>2071</v>
      </c>
      <c r="F107" s="95">
        <v>9510000000750</v>
      </c>
      <c r="G107" s="83" t="s">
        <v>3697</v>
      </c>
      <c r="H107" s="83" t="s">
        <v>3208</v>
      </c>
      <c r="I107" s="83" t="s">
        <v>2784</v>
      </c>
      <c r="J107" s="83" t="s">
        <v>134</v>
      </c>
      <c r="K107" s="83" t="s">
        <v>2785</v>
      </c>
      <c r="L107" s="85">
        <v>2298960</v>
      </c>
      <c r="M107" s="85"/>
      <c r="N107" s="85">
        <v>933</v>
      </c>
      <c r="O107" s="85">
        <v>26512</v>
      </c>
      <c r="P107" s="83"/>
      <c r="Q107" s="86" t="s">
        <v>2786</v>
      </c>
      <c r="R107" s="86" t="s">
        <v>4476</v>
      </c>
    </row>
    <row r="108" spans="1:18" x14ac:dyDescent="0.45">
      <c r="A108" s="93" t="s">
        <v>13</v>
      </c>
      <c r="B108" s="84"/>
      <c r="C108" s="83" t="s">
        <v>2246</v>
      </c>
      <c r="D108" s="83" t="s">
        <v>2247</v>
      </c>
      <c r="E108" s="83" t="s">
        <v>2071</v>
      </c>
      <c r="F108" s="96" t="s">
        <v>4386</v>
      </c>
      <c r="G108" s="83" t="s">
        <v>3697</v>
      </c>
      <c r="H108" s="83" t="s">
        <v>21</v>
      </c>
      <c r="I108" s="83" t="s">
        <v>5400</v>
      </c>
      <c r="J108" s="83" t="s">
        <v>140</v>
      </c>
      <c r="K108" s="83" t="s">
        <v>5401</v>
      </c>
      <c r="L108" s="85">
        <v>3607030</v>
      </c>
      <c r="M108" s="85">
        <v>114923</v>
      </c>
      <c r="N108" s="85">
        <v>20133</v>
      </c>
      <c r="O108" s="85">
        <v>8760</v>
      </c>
      <c r="P108" s="83" t="s">
        <v>15</v>
      </c>
      <c r="Q108" s="86" t="s">
        <v>2634</v>
      </c>
      <c r="R108" s="86" t="s">
        <v>675</v>
      </c>
    </row>
    <row r="109" spans="1:18" x14ac:dyDescent="0.45">
      <c r="A109" s="93" t="s">
        <v>22</v>
      </c>
      <c r="B109" s="84"/>
      <c r="C109" s="83" t="s">
        <v>4879</v>
      </c>
      <c r="D109" s="83" t="s">
        <v>4877</v>
      </c>
      <c r="E109" s="83" t="s">
        <v>2071</v>
      </c>
      <c r="F109" s="96" t="s">
        <v>4878</v>
      </c>
      <c r="G109" s="83" t="s">
        <v>3697</v>
      </c>
      <c r="H109" s="83" t="s">
        <v>376</v>
      </c>
      <c r="I109" s="83" t="s">
        <v>4697</v>
      </c>
      <c r="J109" s="83" t="s">
        <v>140</v>
      </c>
      <c r="K109" s="83" t="s">
        <v>4698</v>
      </c>
      <c r="L109" s="85">
        <v>4253410</v>
      </c>
      <c r="M109" s="85"/>
      <c r="N109" s="85">
        <v>16318</v>
      </c>
      <c r="O109" s="85">
        <v>20476</v>
      </c>
      <c r="P109" s="83"/>
      <c r="Q109" s="86" t="s">
        <v>20</v>
      </c>
      <c r="R109" s="86" t="s">
        <v>6306</v>
      </c>
    </row>
    <row r="110" spans="1:18" x14ac:dyDescent="0.45">
      <c r="A110" s="93" t="s">
        <v>13</v>
      </c>
      <c r="B110" s="84"/>
      <c r="C110" s="83" t="s">
        <v>1116</v>
      </c>
      <c r="D110" s="83" t="s">
        <v>1117</v>
      </c>
      <c r="E110" s="83" t="s">
        <v>2071</v>
      </c>
      <c r="F110" s="96" t="s">
        <v>4884</v>
      </c>
      <c r="G110" s="83" t="s">
        <v>3697</v>
      </c>
      <c r="H110" s="83" t="s">
        <v>21</v>
      </c>
      <c r="I110" s="83" t="s">
        <v>4697</v>
      </c>
      <c r="J110" s="83" t="s">
        <v>140</v>
      </c>
      <c r="K110" s="83" t="s">
        <v>4698</v>
      </c>
      <c r="L110" s="85">
        <v>1478540</v>
      </c>
      <c r="M110" s="85">
        <v>50</v>
      </c>
      <c r="N110" s="85">
        <v>8407</v>
      </c>
      <c r="O110" s="85">
        <v>14783</v>
      </c>
      <c r="P110" s="83" t="s">
        <v>15</v>
      </c>
      <c r="Q110" s="86" t="s">
        <v>4882</v>
      </c>
      <c r="R110" s="86" t="s">
        <v>4883</v>
      </c>
    </row>
    <row r="111" spans="1:18" x14ac:dyDescent="0.45">
      <c r="A111" s="93" t="s">
        <v>13</v>
      </c>
      <c r="B111" s="84"/>
      <c r="C111" s="83" t="s">
        <v>1116</v>
      </c>
      <c r="D111" s="83" t="s">
        <v>4881</v>
      </c>
      <c r="E111" s="83" t="s">
        <v>2071</v>
      </c>
      <c r="F111" s="96" t="s">
        <v>1341</v>
      </c>
      <c r="G111" s="83" t="s">
        <v>3697</v>
      </c>
      <c r="H111" s="83" t="s">
        <v>491</v>
      </c>
      <c r="I111" s="83" t="s">
        <v>4697</v>
      </c>
      <c r="J111" s="83" t="s">
        <v>140</v>
      </c>
      <c r="K111" s="83" t="s">
        <v>4698</v>
      </c>
      <c r="L111" s="85">
        <v>3737300</v>
      </c>
      <c r="M111" s="85">
        <v>50</v>
      </c>
      <c r="N111" s="85">
        <v>18199</v>
      </c>
      <c r="O111" s="85">
        <v>14783</v>
      </c>
      <c r="P111" s="83" t="s">
        <v>15</v>
      </c>
      <c r="Q111" s="86" t="s">
        <v>4882</v>
      </c>
      <c r="R111" s="86" t="s">
        <v>4883</v>
      </c>
    </row>
    <row r="112" spans="1:18" x14ac:dyDescent="0.45">
      <c r="A112" s="93" t="s">
        <v>13</v>
      </c>
      <c r="B112" s="84"/>
      <c r="C112" s="83" t="s">
        <v>1116</v>
      </c>
      <c r="D112" s="83" t="s">
        <v>4881</v>
      </c>
      <c r="E112" s="83" t="s">
        <v>2071</v>
      </c>
      <c r="F112" s="96" t="s">
        <v>1457</v>
      </c>
      <c r="G112" s="83" t="s">
        <v>3697</v>
      </c>
      <c r="H112" s="83" t="s">
        <v>491</v>
      </c>
      <c r="I112" s="83" t="s">
        <v>4697</v>
      </c>
      <c r="J112" s="83" t="s">
        <v>140</v>
      </c>
      <c r="K112" s="83" t="s">
        <v>4698</v>
      </c>
      <c r="L112" s="85">
        <v>3470880</v>
      </c>
      <c r="M112" s="85"/>
      <c r="N112" s="85">
        <v>25145</v>
      </c>
      <c r="O112" s="85">
        <v>25931</v>
      </c>
      <c r="P112" s="83" t="s">
        <v>15</v>
      </c>
      <c r="Q112" s="86" t="s">
        <v>4882</v>
      </c>
      <c r="R112" s="86" t="s">
        <v>4883</v>
      </c>
    </row>
    <row r="113" spans="1:18" x14ac:dyDescent="0.45">
      <c r="A113" s="93" t="s">
        <v>22</v>
      </c>
      <c r="B113" s="84"/>
      <c r="C113" s="83" t="s">
        <v>1387</v>
      </c>
      <c r="D113" s="83" t="s">
        <v>1389</v>
      </c>
      <c r="E113" s="83" t="s">
        <v>2071</v>
      </c>
      <c r="F113" s="96" t="s">
        <v>1388</v>
      </c>
      <c r="G113" s="83" t="s">
        <v>3697</v>
      </c>
      <c r="H113" s="83" t="s">
        <v>376</v>
      </c>
      <c r="I113" s="83" t="s">
        <v>4697</v>
      </c>
      <c r="J113" s="83" t="s">
        <v>140</v>
      </c>
      <c r="K113" s="83" t="s">
        <v>4698</v>
      </c>
      <c r="L113" s="85">
        <v>1167530</v>
      </c>
      <c r="M113" s="85"/>
      <c r="N113" s="85">
        <v>2928</v>
      </c>
      <c r="O113" s="85">
        <v>3674</v>
      </c>
      <c r="P113" s="83" t="s">
        <v>15</v>
      </c>
      <c r="Q113" s="86" t="s">
        <v>1386</v>
      </c>
      <c r="R113" s="87" t="e">
        <f>'Query Results'!#REF!</f>
        <v>#REF!</v>
      </c>
    </row>
    <row r="114" spans="1:18" x14ac:dyDescent="0.45">
      <c r="A114" s="93" t="s">
        <v>22</v>
      </c>
      <c r="B114" s="84"/>
      <c r="C114" s="83" t="s">
        <v>1387</v>
      </c>
      <c r="D114" s="83" t="s">
        <v>2187</v>
      </c>
      <c r="E114" s="83" t="s">
        <v>2071</v>
      </c>
      <c r="F114" s="96" t="s">
        <v>1546</v>
      </c>
      <c r="G114" s="83" t="s">
        <v>3697</v>
      </c>
      <c r="H114" s="83" t="s">
        <v>376</v>
      </c>
      <c r="I114" s="83" t="s">
        <v>4697</v>
      </c>
      <c r="J114" s="83" t="s">
        <v>140</v>
      </c>
      <c r="K114" s="83" t="s">
        <v>4698</v>
      </c>
      <c r="L114" s="85">
        <v>2828140</v>
      </c>
      <c r="M114" s="85"/>
      <c r="N114" s="85">
        <v>8419</v>
      </c>
      <c r="O114" s="85">
        <v>10564</v>
      </c>
      <c r="P114" s="83" t="s">
        <v>15</v>
      </c>
      <c r="Q114" s="86" t="s">
        <v>1386</v>
      </c>
      <c r="R114" s="86" t="s">
        <v>6307</v>
      </c>
    </row>
    <row r="115" spans="1:18" x14ac:dyDescent="0.45">
      <c r="A115" s="93" t="s">
        <v>13</v>
      </c>
      <c r="B115" s="84"/>
      <c r="C115" s="83" t="s">
        <v>6090</v>
      </c>
      <c r="D115" s="83" t="s">
        <v>3596</v>
      </c>
      <c r="E115" s="83" t="s">
        <v>2071</v>
      </c>
      <c r="F115" s="96" t="s">
        <v>4370</v>
      </c>
      <c r="G115" s="83" t="s">
        <v>3697</v>
      </c>
      <c r="H115" s="83" t="s">
        <v>491</v>
      </c>
      <c r="I115" s="83" t="s">
        <v>6092</v>
      </c>
      <c r="J115" s="83" t="s">
        <v>2224</v>
      </c>
      <c r="K115" s="83" t="s">
        <v>6091</v>
      </c>
      <c r="L115" s="85">
        <v>9963300</v>
      </c>
      <c r="M115" s="85"/>
      <c r="N115" s="85">
        <v>78707</v>
      </c>
      <c r="O115" s="85">
        <v>64897</v>
      </c>
      <c r="P115" s="83"/>
      <c r="Q115" s="86" t="s">
        <v>3597</v>
      </c>
      <c r="R115" s="86" t="s">
        <v>3598</v>
      </c>
    </row>
    <row r="116" spans="1:18" x14ac:dyDescent="0.45">
      <c r="A116" s="93" t="s">
        <v>22</v>
      </c>
      <c r="B116" s="84"/>
      <c r="C116" s="83" t="s">
        <v>961</v>
      </c>
      <c r="D116" s="83" t="s">
        <v>2197</v>
      </c>
      <c r="E116" s="83" t="s">
        <v>2071</v>
      </c>
      <c r="F116" s="96" t="s">
        <v>962</v>
      </c>
      <c r="G116" s="83"/>
      <c r="H116" s="83" t="s">
        <v>376</v>
      </c>
      <c r="I116" s="83" t="s">
        <v>955</v>
      </c>
      <c r="J116" s="83" t="s">
        <v>956</v>
      </c>
      <c r="K116" s="83" t="s">
        <v>957</v>
      </c>
      <c r="L116" s="85" t="s">
        <v>959</v>
      </c>
      <c r="M116" s="85" t="s">
        <v>216</v>
      </c>
      <c r="N116" s="85" t="s">
        <v>963</v>
      </c>
      <c r="O116" s="85" t="s">
        <v>964</v>
      </c>
      <c r="P116" s="83" t="s">
        <v>15</v>
      </c>
      <c r="Q116" s="86" t="s">
        <v>653</v>
      </c>
      <c r="R116" s="86" t="s">
        <v>960</v>
      </c>
    </row>
    <row r="117" spans="1:18" x14ac:dyDescent="0.45">
      <c r="A117" s="93" t="s">
        <v>22</v>
      </c>
      <c r="B117" s="84"/>
      <c r="C117" s="83" t="s">
        <v>961</v>
      </c>
      <c r="D117" s="83" t="s">
        <v>1226</v>
      </c>
      <c r="E117" s="83" t="s">
        <v>2071</v>
      </c>
      <c r="F117" s="96" t="s">
        <v>1224</v>
      </c>
      <c r="G117" s="83"/>
      <c r="H117" s="83" t="s">
        <v>376</v>
      </c>
      <c r="I117" s="83" t="s">
        <v>955</v>
      </c>
      <c r="J117" s="83" t="s">
        <v>956</v>
      </c>
      <c r="K117" s="83" t="s">
        <v>957</v>
      </c>
      <c r="L117" s="85" t="s">
        <v>1223</v>
      </c>
      <c r="M117" s="85" t="s">
        <v>216</v>
      </c>
      <c r="N117" s="85" t="s">
        <v>1225</v>
      </c>
      <c r="O117" s="85">
        <v>7387</v>
      </c>
      <c r="P117" s="83" t="s">
        <v>15</v>
      </c>
      <c r="Q117" s="86" t="s">
        <v>653</v>
      </c>
      <c r="R117" s="86" t="s">
        <v>960</v>
      </c>
    </row>
    <row r="118" spans="1:18" x14ac:dyDescent="0.45">
      <c r="A118" s="93" t="s">
        <v>22</v>
      </c>
      <c r="B118" s="84"/>
      <c r="C118" s="83" t="s">
        <v>961</v>
      </c>
      <c r="D118" s="83" t="s">
        <v>1232</v>
      </c>
      <c r="E118" s="83" t="s">
        <v>2071</v>
      </c>
      <c r="F118" s="96" t="s">
        <v>1229</v>
      </c>
      <c r="G118" s="83"/>
      <c r="H118" s="83" t="s">
        <v>376</v>
      </c>
      <c r="I118" s="83" t="s">
        <v>955</v>
      </c>
      <c r="J118" s="83" t="s">
        <v>956</v>
      </c>
      <c r="K118" s="83" t="s">
        <v>957</v>
      </c>
      <c r="L118" s="85" t="s">
        <v>1228</v>
      </c>
      <c r="M118" s="85" t="s">
        <v>216</v>
      </c>
      <c r="N118" s="85" t="s">
        <v>1230</v>
      </c>
      <c r="O118" s="85" t="s">
        <v>1231</v>
      </c>
      <c r="P118" s="83" t="s">
        <v>15</v>
      </c>
      <c r="Q118" s="86" t="s">
        <v>653</v>
      </c>
      <c r="R118" s="86" t="s">
        <v>960</v>
      </c>
    </row>
    <row r="119" spans="1:18" x14ac:dyDescent="0.45">
      <c r="A119" s="93" t="s">
        <v>22</v>
      </c>
      <c r="B119" s="84"/>
      <c r="C119" s="83" t="s">
        <v>961</v>
      </c>
      <c r="D119" s="83" t="s">
        <v>1232</v>
      </c>
      <c r="E119" s="83" t="s">
        <v>2071</v>
      </c>
      <c r="F119" s="96" t="s">
        <v>1662</v>
      </c>
      <c r="G119" s="83"/>
      <c r="H119" s="83" t="s">
        <v>376</v>
      </c>
      <c r="I119" s="83" t="s">
        <v>955</v>
      </c>
      <c r="J119" s="83" t="s">
        <v>956</v>
      </c>
      <c r="K119" s="83" t="s">
        <v>957</v>
      </c>
      <c r="L119" s="85" t="s">
        <v>1661</v>
      </c>
      <c r="M119" s="85" t="s">
        <v>216</v>
      </c>
      <c r="N119" s="85" t="s">
        <v>1663</v>
      </c>
      <c r="O119" s="85" t="s">
        <v>1664</v>
      </c>
      <c r="P119" s="83" t="s">
        <v>15</v>
      </c>
      <c r="Q119" s="86" t="s">
        <v>653</v>
      </c>
      <c r="R119" s="86" t="s">
        <v>960</v>
      </c>
    </row>
    <row r="120" spans="1:18" x14ac:dyDescent="0.45">
      <c r="A120" s="93" t="s">
        <v>22</v>
      </c>
      <c r="B120" s="84"/>
      <c r="C120" s="83" t="s">
        <v>961</v>
      </c>
      <c r="D120" s="83" t="s">
        <v>1232</v>
      </c>
      <c r="E120" s="83" t="s">
        <v>2071</v>
      </c>
      <c r="F120" s="96" t="s">
        <v>1754</v>
      </c>
      <c r="G120" s="83"/>
      <c r="H120" s="83" t="s">
        <v>376</v>
      </c>
      <c r="I120" s="83" t="s">
        <v>955</v>
      </c>
      <c r="J120" s="83" t="s">
        <v>956</v>
      </c>
      <c r="K120" s="83" t="s">
        <v>957</v>
      </c>
      <c r="L120" s="85" t="s">
        <v>1228</v>
      </c>
      <c r="M120" s="85" t="s">
        <v>216</v>
      </c>
      <c r="N120" s="85" t="s">
        <v>1230</v>
      </c>
      <c r="O120" s="85" t="s">
        <v>1231</v>
      </c>
      <c r="P120" s="83" t="s">
        <v>15</v>
      </c>
      <c r="Q120" s="86" t="s">
        <v>653</v>
      </c>
      <c r="R120" s="86" t="s">
        <v>960</v>
      </c>
    </row>
    <row r="121" spans="1:18" x14ac:dyDescent="0.45">
      <c r="A121" s="93" t="s">
        <v>22</v>
      </c>
      <c r="B121" s="84"/>
      <c r="C121" s="83" t="s">
        <v>961</v>
      </c>
      <c r="D121" s="83" t="s">
        <v>965</v>
      </c>
      <c r="E121" s="83" t="s">
        <v>2071</v>
      </c>
      <c r="F121" s="96" t="s">
        <v>2199</v>
      </c>
      <c r="G121" s="83" t="s">
        <v>3697</v>
      </c>
      <c r="H121" s="83" t="s">
        <v>376</v>
      </c>
      <c r="I121" s="83" t="s">
        <v>5489</v>
      </c>
      <c r="J121" s="83" t="s">
        <v>956</v>
      </c>
      <c r="K121" s="83" t="s">
        <v>5490</v>
      </c>
      <c r="L121" s="85">
        <v>41720</v>
      </c>
      <c r="M121" s="85" t="s">
        <v>216</v>
      </c>
      <c r="N121" s="85">
        <v>1417</v>
      </c>
      <c r="O121" s="85">
        <v>1823</v>
      </c>
      <c r="P121" s="83" t="s">
        <v>15</v>
      </c>
      <c r="Q121" s="86" t="s">
        <v>653</v>
      </c>
      <c r="R121" s="86" t="s">
        <v>960</v>
      </c>
    </row>
    <row r="122" spans="1:18" x14ac:dyDescent="0.45">
      <c r="A122" s="93" t="s">
        <v>22</v>
      </c>
      <c r="B122" s="84"/>
      <c r="C122" s="83" t="s">
        <v>1657</v>
      </c>
      <c r="D122" s="83" t="s">
        <v>1659</v>
      </c>
      <c r="E122" s="83" t="s">
        <v>2071</v>
      </c>
      <c r="F122" s="96" t="s">
        <v>1658</v>
      </c>
      <c r="G122" s="83" t="s">
        <v>3697</v>
      </c>
      <c r="H122" s="83" t="s">
        <v>376</v>
      </c>
      <c r="I122" s="83" t="s">
        <v>5489</v>
      </c>
      <c r="J122" s="83" t="s">
        <v>956</v>
      </c>
      <c r="K122" s="83" t="s">
        <v>5490</v>
      </c>
      <c r="L122" s="85">
        <v>4014800</v>
      </c>
      <c r="M122" s="85" t="s">
        <v>216</v>
      </c>
      <c r="N122" s="85" t="s">
        <v>1284</v>
      </c>
      <c r="O122" s="85" t="s">
        <v>1285</v>
      </c>
      <c r="P122" s="83" t="s">
        <v>15</v>
      </c>
      <c r="Q122" s="86" t="s">
        <v>1282</v>
      </c>
      <c r="R122" s="86" t="s">
        <v>1283</v>
      </c>
    </row>
    <row r="123" spans="1:18" x14ac:dyDescent="0.45">
      <c r="A123" s="93" t="s">
        <v>13</v>
      </c>
      <c r="B123" s="84"/>
      <c r="C123" s="83" t="s">
        <v>908</v>
      </c>
      <c r="D123" s="83" t="s">
        <v>909</v>
      </c>
      <c r="E123" s="83" t="s">
        <v>2071</v>
      </c>
      <c r="F123" s="96" t="s">
        <v>4387</v>
      </c>
      <c r="G123" s="83" t="s">
        <v>3697</v>
      </c>
      <c r="H123" s="83" t="s">
        <v>49</v>
      </c>
      <c r="I123" s="83" t="s">
        <v>5853</v>
      </c>
      <c r="J123" s="83" t="s">
        <v>2195</v>
      </c>
      <c r="K123" s="83" t="s">
        <v>5854</v>
      </c>
      <c r="L123" s="85" t="s">
        <v>906</v>
      </c>
      <c r="M123" s="85"/>
      <c r="N123" s="85">
        <v>2197</v>
      </c>
      <c r="O123" s="85"/>
      <c r="P123" s="83" t="s">
        <v>15</v>
      </c>
      <c r="Q123" s="86" t="s">
        <v>907</v>
      </c>
      <c r="R123" s="86" t="s">
        <v>4160</v>
      </c>
    </row>
    <row r="124" spans="1:18" x14ac:dyDescent="0.45">
      <c r="A124" s="93" t="s">
        <v>13</v>
      </c>
      <c r="B124" s="84"/>
      <c r="C124" s="83" t="s">
        <v>908</v>
      </c>
      <c r="D124" s="83" t="s">
        <v>1056</v>
      </c>
      <c r="E124" s="83" t="s">
        <v>2071</v>
      </c>
      <c r="F124" s="96" t="s">
        <v>4388</v>
      </c>
      <c r="G124" s="83" t="s">
        <v>3697</v>
      </c>
      <c r="H124" s="83" t="s">
        <v>49</v>
      </c>
      <c r="I124" s="83" t="s">
        <v>5853</v>
      </c>
      <c r="J124" s="83" t="s">
        <v>2195</v>
      </c>
      <c r="K124" s="83" t="s">
        <v>5854</v>
      </c>
      <c r="L124" s="85" t="s">
        <v>1055</v>
      </c>
      <c r="M124" s="85"/>
      <c r="N124" s="85">
        <v>2599</v>
      </c>
      <c r="O124" s="85"/>
      <c r="P124" s="83" t="s">
        <v>15</v>
      </c>
      <c r="Q124" s="86" t="s">
        <v>907</v>
      </c>
      <c r="R124" s="86" t="s">
        <v>4160</v>
      </c>
    </row>
    <row r="125" spans="1:18" x14ac:dyDescent="0.45">
      <c r="A125" s="93" t="s">
        <v>13</v>
      </c>
      <c r="B125" s="84"/>
      <c r="C125" s="83" t="s">
        <v>908</v>
      </c>
      <c r="D125" s="83" t="s">
        <v>1058</v>
      </c>
      <c r="E125" s="83" t="s">
        <v>2071</v>
      </c>
      <c r="F125" s="96" t="s">
        <v>4389</v>
      </c>
      <c r="G125" s="83" t="s">
        <v>3697</v>
      </c>
      <c r="H125" s="83" t="s">
        <v>49</v>
      </c>
      <c r="I125" s="83" t="s">
        <v>5853</v>
      </c>
      <c r="J125" s="83" t="s">
        <v>2195</v>
      </c>
      <c r="K125" s="83" t="s">
        <v>5854</v>
      </c>
      <c r="L125" s="85">
        <v>185500</v>
      </c>
      <c r="M125" s="85"/>
      <c r="N125" s="85">
        <v>2197</v>
      </c>
      <c r="O125" s="85"/>
      <c r="P125" s="83" t="s">
        <v>15</v>
      </c>
      <c r="Q125" s="86" t="s">
        <v>907</v>
      </c>
      <c r="R125" s="86" t="s">
        <v>4160</v>
      </c>
    </row>
    <row r="126" spans="1:18" x14ac:dyDescent="0.45">
      <c r="A126" s="93" t="s">
        <v>13</v>
      </c>
      <c r="B126" s="84"/>
      <c r="C126" s="83" t="s">
        <v>908</v>
      </c>
      <c r="D126" s="83" t="s">
        <v>1060</v>
      </c>
      <c r="E126" s="83" t="s">
        <v>2071</v>
      </c>
      <c r="F126" s="96" t="s">
        <v>4390</v>
      </c>
      <c r="G126" s="83" t="s">
        <v>3697</v>
      </c>
      <c r="H126" s="83" t="s">
        <v>49</v>
      </c>
      <c r="I126" s="83" t="s">
        <v>5853</v>
      </c>
      <c r="J126" s="83" t="s">
        <v>2195</v>
      </c>
      <c r="K126" s="83" t="s">
        <v>5854</v>
      </c>
      <c r="L126" s="85">
        <v>151900</v>
      </c>
      <c r="M126" s="85"/>
      <c r="N126" s="85">
        <v>2197</v>
      </c>
      <c r="O126" s="85"/>
      <c r="P126" s="83" t="s">
        <v>15</v>
      </c>
      <c r="Q126" s="86" t="s">
        <v>5852</v>
      </c>
      <c r="R126" s="86" t="s">
        <v>4160</v>
      </c>
    </row>
    <row r="127" spans="1:18" x14ac:dyDescent="0.45">
      <c r="A127" s="93" t="s">
        <v>13</v>
      </c>
      <c r="B127" s="84"/>
      <c r="C127" s="83" t="s">
        <v>908</v>
      </c>
      <c r="D127" s="83" t="s">
        <v>1056</v>
      </c>
      <c r="E127" s="83" t="s">
        <v>2071</v>
      </c>
      <c r="F127" s="96" t="s">
        <v>4391</v>
      </c>
      <c r="G127" s="83" t="s">
        <v>3697</v>
      </c>
      <c r="H127" s="83" t="s">
        <v>49</v>
      </c>
      <c r="I127" s="83" t="s">
        <v>5853</v>
      </c>
      <c r="J127" s="83" t="s">
        <v>2195</v>
      </c>
      <c r="K127" s="83" t="s">
        <v>5854</v>
      </c>
      <c r="L127" s="85">
        <v>13000</v>
      </c>
      <c r="M127" s="85"/>
      <c r="N127" s="85">
        <v>2197</v>
      </c>
      <c r="O127" s="85"/>
      <c r="P127" s="83" t="s">
        <v>15</v>
      </c>
      <c r="Q127" s="86" t="s">
        <v>5852</v>
      </c>
      <c r="R127" s="86" t="s">
        <v>4160</v>
      </c>
    </row>
    <row r="128" spans="1:18" x14ac:dyDescent="0.45">
      <c r="A128" s="93" t="s">
        <v>13</v>
      </c>
      <c r="B128" s="84"/>
      <c r="C128" s="83" t="s">
        <v>908</v>
      </c>
      <c r="D128" s="83" t="s">
        <v>1311</v>
      </c>
      <c r="E128" s="83" t="s">
        <v>2071</v>
      </c>
      <c r="F128" s="96" t="s">
        <v>4392</v>
      </c>
      <c r="G128" s="83" t="s">
        <v>3697</v>
      </c>
      <c r="H128" s="83" t="s">
        <v>49</v>
      </c>
      <c r="I128" s="83" t="s">
        <v>5853</v>
      </c>
      <c r="J128" s="83" t="s">
        <v>2195</v>
      </c>
      <c r="K128" s="83" t="s">
        <v>5854</v>
      </c>
      <c r="L128" s="85" t="s">
        <v>1310</v>
      </c>
      <c r="M128" s="85"/>
      <c r="N128" s="85">
        <v>1248</v>
      </c>
      <c r="O128" s="85"/>
      <c r="P128" s="83" t="s">
        <v>15</v>
      </c>
      <c r="Q128" s="86" t="s">
        <v>5852</v>
      </c>
      <c r="R128" s="86" t="s">
        <v>4160</v>
      </c>
    </row>
    <row r="129" spans="1:18" x14ac:dyDescent="0.45">
      <c r="A129" s="93" t="s">
        <v>13</v>
      </c>
      <c r="B129" s="84"/>
      <c r="C129" s="83" t="s">
        <v>908</v>
      </c>
      <c r="D129" s="83" t="s">
        <v>1314</v>
      </c>
      <c r="E129" s="83" t="s">
        <v>2071</v>
      </c>
      <c r="F129" s="96" t="s">
        <v>4393</v>
      </c>
      <c r="G129" s="83" t="s">
        <v>3697</v>
      </c>
      <c r="H129" s="83" t="s">
        <v>49</v>
      </c>
      <c r="I129" s="83" t="s">
        <v>5853</v>
      </c>
      <c r="J129" s="83" t="s">
        <v>2195</v>
      </c>
      <c r="K129" s="83" t="s">
        <v>5854</v>
      </c>
      <c r="L129" s="85" t="s">
        <v>1313</v>
      </c>
      <c r="M129" s="85"/>
      <c r="N129" s="85">
        <v>2197</v>
      </c>
      <c r="O129" s="85"/>
      <c r="P129" s="83" t="s">
        <v>15</v>
      </c>
      <c r="Q129" s="86" t="s">
        <v>907</v>
      </c>
      <c r="R129" s="86" t="s">
        <v>4160</v>
      </c>
    </row>
    <row r="130" spans="1:18" x14ac:dyDescent="0.45">
      <c r="A130" s="93" t="s">
        <v>13</v>
      </c>
      <c r="B130" s="84"/>
      <c r="C130" s="83" t="s">
        <v>908</v>
      </c>
      <c r="D130" s="83" t="s">
        <v>1058</v>
      </c>
      <c r="E130" s="83" t="s">
        <v>2071</v>
      </c>
      <c r="F130" s="96" t="s">
        <v>4394</v>
      </c>
      <c r="G130" s="83" t="s">
        <v>3697</v>
      </c>
      <c r="H130" s="83" t="s">
        <v>49</v>
      </c>
      <c r="I130" s="83" t="s">
        <v>5853</v>
      </c>
      <c r="J130" s="83" t="s">
        <v>2195</v>
      </c>
      <c r="K130" s="83" t="s">
        <v>5854</v>
      </c>
      <c r="L130" s="85" t="s">
        <v>1316</v>
      </c>
      <c r="M130" s="85"/>
      <c r="N130" s="85">
        <v>2197</v>
      </c>
      <c r="O130" s="85"/>
      <c r="P130" s="83" t="s">
        <v>15</v>
      </c>
      <c r="Q130" s="86" t="s">
        <v>907</v>
      </c>
      <c r="R130" s="86" t="s">
        <v>4160</v>
      </c>
    </row>
    <row r="131" spans="1:18" x14ac:dyDescent="0.45">
      <c r="A131" s="93" t="s">
        <v>13</v>
      </c>
      <c r="B131" s="84"/>
      <c r="C131" s="83" t="s">
        <v>908</v>
      </c>
      <c r="D131" s="83" t="s">
        <v>1555</v>
      </c>
      <c r="E131" s="83" t="s">
        <v>2071</v>
      </c>
      <c r="F131" s="96" t="s">
        <v>4395</v>
      </c>
      <c r="G131" s="83" t="s">
        <v>3697</v>
      </c>
      <c r="H131" s="83" t="s">
        <v>49</v>
      </c>
      <c r="I131" s="83" t="s">
        <v>5853</v>
      </c>
      <c r="J131" s="83" t="s">
        <v>2195</v>
      </c>
      <c r="K131" s="83" t="s">
        <v>5854</v>
      </c>
      <c r="L131" s="85" t="s">
        <v>461</v>
      </c>
      <c r="M131" s="85"/>
      <c r="N131" s="85"/>
      <c r="O131" s="85"/>
      <c r="P131" s="83" t="s">
        <v>15</v>
      </c>
      <c r="Q131" s="86" t="s">
        <v>907</v>
      </c>
      <c r="R131" s="86" t="s">
        <v>4160</v>
      </c>
    </row>
    <row r="132" spans="1:18" x14ac:dyDescent="0.45">
      <c r="A132" s="93" t="s">
        <v>13</v>
      </c>
      <c r="B132" s="84"/>
      <c r="C132" s="83" t="s">
        <v>908</v>
      </c>
      <c r="D132" s="83" t="s">
        <v>1558</v>
      </c>
      <c r="E132" s="83" t="s">
        <v>2071</v>
      </c>
      <c r="F132" s="96" t="s">
        <v>4396</v>
      </c>
      <c r="G132" s="83" t="s">
        <v>3697</v>
      </c>
      <c r="H132" s="83" t="s">
        <v>49</v>
      </c>
      <c r="I132" s="83" t="s">
        <v>5853</v>
      </c>
      <c r="J132" s="83" t="s">
        <v>2195</v>
      </c>
      <c r="K132" s="83" t="s">
        <v>5854</v>
      </c>
      <c r="L132" s="85" t="s">
        <v>1557</v>
      </c>
      <c r="M132" s="85"/>
      <c r="N132" s="85">
        <v>2197</v>
      </c>
      <c r="O132" s="85"/>
      <c r="P132" s="83" t="s">
        <v>15</v>
      </c>
      <c r="Q132" s="86" t="s">
        <v>907</v>
      </c>
      <c r="R132" s="86" t="s">
        <v>4160</v>
      </c>
    </row>
    <row r="133" spans="1:18" x14ac:dyDescent="0.45">
      <c r="A133" s="93" t="s">
        <v>13</v>
      </c>
      <c r="B133" s="84"/>
      <c r="C133" s="83" t="s">
        <v>908</v>
      </c>
      <c r="D133" s="83" t="s">
        <v>1058</v>
      </c>
      <c r="E133" s="83" t="s">
        <v>2071</v>
      </c>
      <c r="F133" s="96" t="s">
        <v>1646</v>
      </c>
      <c r="G133" s="83" t="s">
        <v>3697</v>
      </c>
      <c r="H133" s="83" t="s">
        <v>49</v>
      </c>
      <c r="I133" s="83" t="s">
        <v>5853</v>
      </c>
      <c r="J133" s="83" t="s">
        <v>2195</v>
      </c>
      <c r="K133" s="83" t="s">
        <v>5854</v>
      </c>
      <c r="L133" s="85">
        <v>96500</v>
      </c>
      <c r="M133" s="85"/>
      <c r="N133" s="85">
        <v>2197</v>
      </c>
      <c r="O133" s="85"/>
      <c r="P133" s="83" t="s">
        <v>15</v>
      </c>
      <c r="Q133" s="86" t="s">
        <v>907</v>
      </c>
      <c r="R133" s="86" t="s">
        <v>4160</v>
      </c>
    </row>
    <row r="134" spans="1:18" x14ac:dyDescent="0.45">
      <c r="A134" s="93" t="s">
        <v>13</v>
      </c>
      <c r="B134" s="84"/>
      <c r="C134" s="83" t="s">
        <v>908</v>
      </c>
      <c r="D134" s="83" t="s">
        <v>945</v>
      </c>
      <c r="E134" s="83" t="s">
        <v>2071</v>
      </c>
      <c r="F134" s="96" t="s">
        <v>4397</v>
      </c>
      <c r="G134" s="83" t="s">
        <v>3697</v>
      </c>
      <c r="H134" s="83" t="s">
        <v>49</v>
      </c>
      <c r="I134" s="83" t="s">
        <v>5853</v>
      </c>
      <c r="J134" s="83" t="s">
        <v>2195</v>
      </c>
      <c r="K134" s="83" t="s">
        <v>5854</v>
      </c>
      <c r="L134" s="85">
        <v>582700</v>
      </c>
      <c r="M134" s="85"/>
      <c r="N134" s="85">
        <v>2197</v>
      </c>
      <c r="O134" s="85"/>
      <c r="P134" s="83" t="s">
        <v>15</v>
      </c>
      <c r="Q134" s="86" t="s">
        <v>907</v>
      </c>
      <c r="R134" s="86" t="s">
        <v>4160</v>
      </c>
    </row>
    <row r="135" spans="1:18" x14ac:dyDescent="0.45">
      <c r="A135" s="93" t="s">
        <v>13</v>
      </c>
      <c r="B135" s="84"/>
      <c r="C135" s="83" t="s">
        <v>908</v>
      </c>
      <c r="D135" s="83" t="s">
        <v>1738</v>
      </c>
      <c r="E135" s="83" t="s">
        <v>2071</v>
      </c>
      <c r="F135" s="96" t="s">
        <v>4398</v>
      </c>
      <c r="G135" s="83" t="s">
        <v>3697</v>
      </c>
      <c r="H135" s="83" t="s">
        <v>49</v>
      </c>
      <c r="I135" s="83" t="s">
        <v>5853</v>
      </c>
      <c r="J135" s="83" t="s">
        <v>2195</v>
      </c>
      <c r="K135" s="83" t="s">
        <v>5854</v>
      </c>
      <c r="L135" s="85">
        <v>193400</v>
      </c>
      <c r="M135" s="85"/>
      <c r="N135" s="85"/>
      <c r="O135" s="85"/>
      <c r="P135" s="83" t="s">
        <v>15</v>
      </c>
      <c r="Q135" s="86" t="s">
        <v>5852</v>
      </c>
      <c r="R135" s="86" t="s">
        <v>4160</v>
      </c>
    </row>
    <row r="136" spans="1:18" x14ac:dyDescent="0.45">
      <c r="A136" s="93" t="s">
        <v>13</v>
      </c>
      <c r="B136" s="84"/>
      <c r="C136" s="83" t="s">
        <v>908</v>
      </c>
      <c r="D136" s="83" t="s">
        <v>945</v>
      </c>
      <c r="E136" s="83" t="s">
        <v>2071</v>
      </c>
      <c r="F136" s="96" t="s">
        <v>4399</v>
      </c>
      <c r="G136" s="83" t="s">
        <v>3697</v>
      </c>
      <c r="H136" s="83" t="s">
        <v>49</v>
      </c>
      <c r="I136" s="83" t="s">
        <v>5853</v>
      </c>
      <c r="J136" s="83" t="s">
        <v>2195</v>
      </c>
      <c r="K136" s="83" t="s">
        <v>5854</v>
      </c>
      <c r="L136" s="85" t="s">
        <v>943</v>
      </c>
      <c r="M136" s="85"/>
      <c r="N136" s="85">
        <v>2197</v>
      </c>
      <c r="O136" s="85"/>
      <c r="P136" s="83" t="s">
        <v>15</v>
      </c>
      <c r="Q136" s="86" t="s">
        <v>907</v>
      </c>
      <c r="R136" s="86" t="s">
        <v>4160</v>
      </c>
    </row>
    <row r="137" spans="1:18" x14ac:dyDescent="0.45">
      <c r="A137" s="93" t="s">
        <v>13</v>
      </c>
      <c r="B137" s="84"/>
      <c r="C137" s="83" t="s">
        <v>944</v>
      </c>
      <c r="D137" s="83" t="s">
        <v>1056</v>
      </c>
      <c r="E137" s="83" t="s">
        <v>2071</v>
      </c>
      <c r="F137" s="96" t="s">
        <v>4400</v>
      </c>
      <c r="G137" s="83" t="s">
        <v>3697</v>
      </c>
      <c r="H137" s="83" t="s">
        <v>49</v>
      </c>
      <c r="I137" s="83" t="s">
        <v>5853</v>
      </c>
      <c r="J137" s="83" t="s">
        <v>2195</v>
      </c>
      <c r="K137" s="83" t="s">
        <v>5854</v>
      </c>
      <c r="L137" s="85">
        <v>11900</v>
      </c>
      <c r="M137" s="85"/>
      <c r="N137" s="85">
        <v>153</v>
      </c>
      <c r="O137" s="85"/>
      <c r="P137" s="83" t="s">
        <v>15</v>
      </c>
      <c r="Q137" s="86" t="s">
        <v>907</v>
      </c>
      <c r="R137" s="86" t="s">
        <v>4160</v>
      </c>
    </row>
    <row r="138" spans="1:18" x14ac:dyDescent="0.45">
      <c r="A138" s="93" t="s">
        <v>13</v>
      </c>
      <c r="B138" s="84"/>
      <c r="C138" s="83" t="s">
        <v>944</v>
      </c>
      <c r="D138" s="83" t="s">
        <v>4161</v>
      </c>
      <c r="E138" s="83" t="s">
        <v>2071</v>
      </c>
      <c r="F138" s="96" t="s">
        <v>4162</v>
      </c>
      <c r="G138" s="83" t="s">
        <v>3697</v>
      </c>
      <c r="H138" s="83" t="s">
        <v>49</v>
      </c>
      <c r="I138" s="83" t="s">
        <v>5853</v>
      </c>
      <c r="J138" s="83" t="s">
        <v>2195</v>
      </c>
      <c r="K138" s="83" t="s">
        <v>5854</v>
      </c>
      <c r="L138" s="85">
        <v>44790800</v>
      </c>
      <c r="M138" s="85"/>
      <c r="N138" s="85">
        <v>182245</v>
      </c>
      <c r="O138" s="85"/>
      <c r="P138" s="83" t="s">
        <v>15</v>
      </c>
      <c r="Q138" s="86" t="s">
        <v>907</v>
      </c>
      <c r="R138" s="86" t="s">
        <v>4160</v>
      </c>
    </row>
    <row r="139" spans="1:18" x14ac:dyDescent="0.45">
      <c r="A139" s="93" t="s">
        <v>13</v>
      </c>
      <c r="B139" s="84"/>
      <c r="C139" s="83" t="s">
        <v>4526</v>
      </c>
      <c r="D139" s="83" t="s">
        <v>4527</v>
      </c>
      <c r="E139" s="83" t="s">
        <v>2071</v>
      </c>
      <c r="F139" s="96" t="s">
        <v>4528</v>
      </c>
      <c r="G139" s="83" t="s">
        <v>3697</v>
      </c>
      <c r="H139" s="83" t="s">
        <v>149</v>
      </c>
      <c r="I139" s="83" t="s">
        <v>4529</v>
      </c>
      <c r="J139" s="83" t="s">
        <v>4530</v>
      </c>
      <c r="K139" s="83" t="s">
        <v>4531</v>
      </c>
      <c r="L139" s="85">
        <v>850000</v>
      </c>
      <c r="M139" s="85">
        <v>1000</v>
      </c>
      <c r="N139" s="85">
        <v>825</v>
      </c>
      <c r="O139" s="85">
        <v>2963</v>
      </c>
      <c r="P139" s="83"/>
      <c r="Q139" s="86" t="s">
        <v>3751</v>
      </c>
      <c r="R139" s="86" t="s">
        <v>4532</v>
      </c>
    </row>
    <row r="140" spans="1:18" x14ac:dyDescent="0.45">
      <c r="A140" s="93" t="s">
        <v>13</v>
      </c>
      <c r="B140" s="84"/>
      <c r="C140" s="83" t="s">
        <v>5159</v>
      </c>
      <c r="D140" s="83" t="s">
        <v>5166</v>
      </c>
      <c r="E140" s="83" t="s">
        <v>2071</v>
      </c>
      <c r="F140" s="96" t="s">
        <v>5161</v>
      </c>
      <c r="G140" s="83" t="s">
        <v>3697</v>
      </c>
      <c r="H140" s="83" t="s">
        <v>491</v>
      </c>
      <c r="I140" s="83" t="s">
        <v>5160</v>
      </c>
      <c r="J140" s="83" t="s">
        <v>1625</v>
      </c>
      <c r="K140" s="83" t="s">
        <v>5164</v>
      </c>
      <c r="L140" s="85">
        <v>12000000</v>
      </c>
      <c r="M140" s="85"/>
      <c r="N140" s="85"/>
      <c r="O140" s="85"/>
      <c r="P140" s="83"/>
      <c r="Q140" s="86" t="s">
        <v>5162</v>
      </c>
      <c r="R140" s="86" t="s">
        <v>5163</v>
      </c>
    </row>
    <row r="141" spans="1:18" x14ac:dyDescent="0.45">
      <c r="A141" s="93" t="s">
        <v>13</v>
      </c>
      <c r="B141" s="84"/>
      <c r="C141" s="83" t="s">
        <v>2282</v>
      </c>
      <c r="D141" s="83" t="s">
        <v>1775</v>
      </c>
      <c r="E141" s="83" t="s">
        <v>2071</v>
      </c>
      <c r="F141" s="96" t="s">
        <v>1774</v>
      </c>
      <c r="G141" s="83" t="s">
        <v>3697</v>
      </c>
      <c r="H141" s="83" t="s">
        <v>21</v>
      </c>
      <c r="I141" s="83" t="s">
        <v>4929</v>
      </c>
      <c r="J141" s="83" t="s">
        <v>140</v>
      </c>
      <c r="K141" s="83" t="s">
        <v>4930</v>
      </c>
      <c r="L141" s="85">
        <v>15790480</v>
      </c>
      <c r="M141" s="85">
        <v>2000</v>
      </c>
      <c r="N141" s="85">
        <v>49278</v>
      </c>
      <c r="O141" s="85">
        <v>76986</v>
      </c>
      <c r="P141" s="83" t="s">
        <v>15</v>
      </c>
      <c r="Q141" s="86" t="s">
        <v>2999</v>
      </c>
      <c r="R141" s="86" t="s">
        <v>3646</v>
      </c>
    </row>
    <row r="142" spans="1:18" x14ac:dyDescent="0.45">
      <c r="A142" s="93" t="s">
        <v>13</v>
      </c>
      <c r="B142" s="84"/>
      <c r="C142" s="83" t="s">
        <v>2726</v>
      </c>
      <c r="D142" s="83" t="s">
        <v>2718</v>
      </c>
      <c r="E142" s="83" t="s">
        <v>2071</v>
      </c>
      <c r="F142" s="96" t="s">
        <v>2719</v>
      </c>
      <c r="G142" s="83"/>
      <c r="H142" s="83" t="s">
        <v>21</v>
      </c>
      <c r="I142" s="83" t="s">
        <v>2720</v>
      </c>
      <c r="J142" s="83" t="s">
        <v>2721</v>
      </c>
      <c r="K142" s="83" t="s">
        <v>2722</v>
      </c>
      <c r="L142" s="85">
        <v>16974100</v>
      </c>
      <c r="M142" s="85">
        <v>1500</v>
      </c>
      <c r="N142" s="85">
        <v>126217</v>
      </c>
      <c r="O142" s="85">
        <v>126262</v>
      </c>
      <c r="P142" s="83" t="s">
        <v>15</v>
      </c>
      <c r="Q142" s="86" t="s">
        <v>2723</v>
      </c>
      <c r="R142" s="86" t="s">
        <v>2724</v>
      </c>
    </row>
    <row r="143" spans="1:18" x14ac:dyDescent="0.45">
      <c r="A143" s="93" t="s">
        <v>13</v>
      </c>
      <c r="B143" s="84"/>
      <c r="C143" s="83" t="s">
        <v>2726</v>
      </c>
      <c r="D143" s="83" t="s">
        <v>2727</v>
      </c>
      <c r="E143" s="83" t="s">
        <v>2071</v>
      </c>
      <c r="F143" s="96" t="s">
        <v>2728</v>
      </c>
      <c r="G143" s="83"/>
      <c r="H143" s="83" t="s">
        <v>21</v>
      </c>
      <c r="I143" s="83" t="s">
        <v>2720</v>
      </c>
      <c r="J143" s="83" t="s">
        <v>2721</v>
      </c>
      <c r="K143" s="83" t="s">
        <v>2722</v>
      </c>
      <c r="L143" s="85"/>
      <c r="M143" s="85"/>
      <c r="N143" s="85">
        <v>116071</v>
      </c>
      <c r="O143" s="85">
        <v>52882</v>
      </c>
      <c r="P143" s="83" t="s">
        <v>15</v>
      </c>
      <c r="Q143" s="86" t="s">
        <v>50</v>
      </c>
      <c r="R143" s="86" t="s">
        <v>215</v>
      </c>
    </row>
    <row r="144" spans="1:18" x14ac:dyDescent="0.45">
      <c r="A144" s="93" t="s">
        <v>13</v>
      </c>
      <c r="B144" s="84"/>
      <c r="C144" s="83" t="s">
        <v>5639</v>
      </c>
      <c r="D144" s="83" t="s">
        <v>5640</v>
      </c>
      <c r="E144" s="83" t="s">
        <v>2071</v>
      </c>
      <c r="F144" s="96" t="s">
        <v>5643</v>
      </c>
      <c r="G144" s="83" t="s">
        <v>3697</v>
      </c>
      <c r="H144" s="83" t="s">
        <v>21</v>
      </c>
      <c r="I144" s="83" t="s">
        <v>5641</v>
      </c>
      <c r="J144" s="83" t="s">
        <v>28</v>
      </c>
      <c r="K144" s="83" t="s">
        <v>5644</v>
      </c>
      <c r="L144" s="85">
        <v>12221000</v>
      </c>
      <c r="M144" s="85">
        <v>100</v>
      </c>
      <c r="N144" s="85">
        <v>22490</v>
      </c>
      <c r="O144" s="85">
        <v>28490</v>
      </c>
      <c r="P144" s="83"/>
      <c r="Q144" s="86" t="s">
        <v>2343</v>
      </c>
      <c r="R144" s="86" t="s">
        <v>40</v>
      </c>
    </row>
    <row r="145" spans="1:18" x14ac:dyDescent="0.45">
      <c r="A145" s="93" t="s">
        <v>13</v>
      </c>
      <c r="B145" s="84"/>
      <c r="C145" s="83" t="s">
        <v>5639</v>
      </c>
      <c r="D145" s="83" t="s">
        <v>5640</v>
      </c>
      <c r="E145" s="83" t="s">
        <v>2071</v>
      </c>
      <c r="F145" s="96" t="s">
        <v>5646</v>
      </c>
      <c r="G145" s="83" t="s">
        <v>3696</v>
      </c>
      <c r="H145" s="83" t="s">
        <v>21</v>
      </c>
      <c r="I145" s="83" t="s">
        <v>5641</v>
      </c>
      <c r="J145" s="83" t="s">
        <v>28</v>
      </c>
      <c r="K145" s="83" t="s">
        <v>5644</v>
      </c>
      <c r="L145" s="85">
        <v>629900</v>
      </c>
      <c r="M145" s="85">
        <v>100</v>
      </c>
      <c r="N145" s="85">
        <v>1276</v>
      </c>
      <c r="O145" s="85">
        <v>1602</v>
      </c>
      <c r="P145" s="83"/>
      <c r="Q145" s="86" t="s">
        <v>2343</v>
      </c>
      <c r="R145" s="86" t="s">
        <v>40</v>
      </c>
    </row>
    <row r="146" spans="1:18" x14ac:dyDescent="0.45">
      <c r="A146" s="93" t="s">
        <v>13</v>
      </c>
      <c r="B146" s="84"/>
      <c r="C146" s="83" t="s">
        <v>5639</v>
      </c>
      <c r="D146" s="83" t="s">
        <v>5640</v>
      </c>
      <c r="E146" s="83" t="s">
        <v>2071</v>
      </c>
      <c r="F146" s="96" t="s">
        <v>5662</v>
      </c>
      <c r="G146" s="83" t="s">
        <v>3696</v>
      </c>
      <c r="H146" s="83" t="s">
        <v>21</v>
      </c>
      <c r="I146" s="83" t="s">
        <v>5641</v>
      </c>
      <c r="J146" s="83" t="s">
        <v>28</v>
      </c>
      <c r="K146" s="83" t="s">
        <v>5644</v>
      </c>
      <c r="L146" s="85">
        <v>2266800</v>
      </c>
      <c r="M146" s="85">
        <v>100</v>
      </c>
      <c r="N146" s="85">
        <v>4512</v>
      </c>
      <c r="O146" s="85">
        <v>5662</v>
      </c>
      <c r="P146" s="83"/>
      <c r="Q146" s="86" t="s">
        <v>2343</v>
      </c>
      <c r="R146" s="86" t="s">
        <v>40</v>
      </c>
    </row>
    <row r="147" spans="1:18" x14ac:dyDescent="0.45">
      <c r="A147" s="93" t="s">
        <v>13</v>
      </c>
      <c r="B147" s="84"/>
      <c r="C147" s="83" t="s">
        <v>5639</v>
      </c>
      <c r="D147" s="83" t="s">
        <v>5640</v>
      </c>
      <c r="E147" s="83" t="s">
        <v>2071</v>
      </c>
      <c r="F147" s="96" t="s">
        <v>5664</v>
      </c>
      <c r="G147" s="83" t="s">
        <v>3696</v>
      </c>
      <c r="H147" s="83" t="s">
        <v>21</v>
      </c>
      <c r="I147" s="83" t="s">
        <v>5641</v>
      </c>
      <c r="J147" s="83" t="s">
        <v>28</v>
      </c>
      <c r="K147" s="83" t="s">
        <v>5644</v>
      </c>
      <c r="L147" s="85">
        <v>4211900</v>
      </c>
      <c r="M147" s="85">
        <v>100</v>
      </c>
      <c r="N147" s="85">
        <v>8534</v>
      </c>
      <c r="O147" s="85">
        <v>10709</v>
      </c>
      <c r="P147" s="83"/>
      <c r="Q147" s="86" t="s">
        <v>2343</v>
      </c>
      <c r="R147" s="86" t="s">
        <v>40</v>
      </c>
    </row>
    <row r="148" spans="1:18" x14ac:dyDescent="0.45">
      <c r="A148" s="93" t="s">
        <v>22</v>
      </c>
      <c r="B148" s="84"/>
      <c r="C148" s="83" t="s">
        <v>3869</v>
      </c>
      <c r="D148" s="83" t="s">
        <v>3871</v>
      </c>
      <c r="E148" s="83" t="s">
        <v>2071</v>
      </c>
      <c r="F148" s="96" t="s">
        <v>4401</v>
      </c>
      <c r="G148" s="83" t="s">
        <v>3697</v>
      </c>
      <c r="H148" s="83" t="s">
        <v>376</v>
      </c>
      <c r="I148" s="83" t="s">
        <v>5489</v>
      </c>
      <c r="J148" s="83" t="s">
        <v>956</v>
      </c>
      <c r="K148" s="83" t="s">
        <v>5490</v>
      </c>
      <c r="L148" s="85">
        <v>142280</v>
      </c>
      <c r="M148" s="85">
        <v>20</v>
      </c>
      <c r="N148" s="85"/>
      <c r="O148" s="85"/>
      <c r="P148" s="83"/>
      <c r="Q148" s="86" t="s">
        <v>44</v>
      </c>
      <c r="R148" s="86" t="s">
        <v>2841</v>
      </c>
    </row>
    <row r="149" spans="1:18" x14ac:dyDescent="0.45">
      <c r="A149" s="93" t="s">
        <v>22</v>
      </c>
      <c r="B149" s="84"/>
      <c r="C149" s="83" t="s">
        <v>4610</v>
      </c>
      <c r="D149" s="83" t="s">
        <v>4611</v>
      </c>
      <c r="E149" s="83" t="s">
        <v>2071</v>
      </c>
      <c r="F149" s="96" t="s">
        <v>4612</v>
      </c>
      <c r="G149" s="83" t="s">
        <v>3697</v>
      </c>
      <c r="H149" s="83" t="s">
        <v>376</v>
      </c>
      <c r="I149" s="83" t="s">
        <v>5489</v>
      </c>
      <c r="J149" s="83" t="s">
        <v>956</v>
      </c>
      <c r="K149" s="83" t="s">
        <v>5490</v>
      </c>
      <c r="L149" s="85">
        <v>8000</v>
      </c>
      <c r="M149" s="85">
        <v>20</v>
      </c>
      <c r="N149" s="85">
        <v>1420</v>
      </c>
      <c r="O149" s="85">
        <v>1808</v>
      </c>
      <c r="P149" s="83" t="s">
        <v>15</v>
      </c>
      <c r="Q149" s="86" t="s">
        <v>4613</v>
      </c>
      <c r="R149" s="86" t="s">
        <v>4614</v>
      </c>
    </row>
    <row r="150" spans="1:18" x14ac:dyDescent="0.45">
      <c r="A150" s="93" t="s">
        <v>22</v>
      </c>
      <c r="B150" s="84"/>
      <c r="C150" s="83" t="s">
        <v>4610</v>
      </c>
      <c r="D150" s="83" t="s">
        <v>4611</v>
      </c>
      <c r="E150" s="83" t="s">
        <v>2071</v>
      </c>
      <c r="F150" s="96" t="s">
        <v>4615</v>
      </c>
      <c r="G150" s="83" t="s">
        <v>3697</v>
      </c>
      <c r="H150" s="83" t="s">
        <v>376</v>
      </c>
      <c r="I150" s="83" t="s">
        <v>5489</v>
      </c>
      <c r="J150" s="83" t="s">
        <v>956</v>
      </c>
      <c r="K150" s="83" t="s">
        <v>5490</v>
      </c>
      <c r="L150" s="85">
        <v>3040</v>
      </c>
      <c r="M150" s="85">
        <v>20</v>
      </c>
      <c r="N150" s="85">
        <v>1420</v>
      </c>
      <c r="O150" s="85">
        <v>1807</v>
      </c>
      <c r="P150" s="83" t="s">
        <v>15</v>
      </c>
      <c r="Q150" s="86" t="s">
        <v>4613</v>
      </c>
      <c r="R150" s="86" t="s">
        <v>4614</v>
      </c>
    </row>
    <row r="151" spans="1:18" x14ac:dyDescent="0.45">
      <c r="A151" s="93" t="s">
        <v>22</v>
      </c>
      <c r="B151" s="84"/>
      <c r="C151" s="83" t="s">
        <v>4610</v>
      </c>
      <c r="D151" s="83" t="s">
        <v>4616</v>
      </c>
      <c r="E151" s="83" t="s">
        <v>2071</v>
      </c>
      <c r="F151" s="96" t="s">
        <v>4615</v>
      </c>
      <c r="G151" s="83" t="s">
        <v>3697</v>
      </c>
      <c r="H151" s="83" t="s">
        <v>376</v>
      </c>
      <c r="I151" s="83" t="s">
        <v>5489</v>
      </c>
      <c r="J151" s="83" t="s">
        <v>956</v>
      </c>
      <c r="K151" s="83" t="s">
        <v>5490</v>
      </c>
      <c r="L151" s="85">
        <v>68360</v>
      </c>
      <c r="M151" s="85">
        <v>20</v>
      </c>
      <c r="N151" s="85">
        <v>1420</v>
      </c>
      <c r="O151" s="85">
        <v>1807</v>
      </c>
      <c r="P151" s="83" t="s">
        <v>15</v>
      </c>
      <c r="Q151" s="86" t="s">
        <v>4613</v>
      </c>
      <c r="R151" s="86" t="s">
        <v>4614</v>
      </c>
    </row>
    <row r="152" spans="1:18" x14ac:dyDescent="0.45">
      <c r="A152" s="93" t="s">
        <v>22</v>
      </c>
      <c r="B152" s="84"/>
      <c r="C152" s="83" t="s">
        <v>4610</v>
      </c>
      <c r="D152" s="83" t="s">
        <v>4617</v>
      </c>
      <c r="E152" s="83" t="s">
        <v>2071</v>
      </c>
      <c r="F152" s="96" t="s">
        <v>4618</v>
      </c>
      <c r="G152" s="83" t="s">
        <v>3697</v>
      </c>
      <c r="H152" s="83" t="s">
        <v>376</v>
      </c>
      <c r="I152" s="83" t="s">
        <v>5489</v>
      </c>
      <c r="J152" s="83" t="s">
        <v>956</v>
      </c>
      <c r="K152" s="83" t="s">
        <v>5490</v>
      </c>
      <c r="L152" s="85">
        <v>1520</v>
      </c>
      <c r="M152" s="85">
        <v>20</v>
      </c>
      <c r="N152" s="85">
        <v>1420</v>
      </c>
      <c r="O152" s="85">
        <v>1807</v>
      </c>
      <c r="P152" s="83" t="s">
        <v>15</v>
      </c>
      <c r="Q152" s="86" t="s">
        <v>4613</v>
      </c>
      <c r="R152" s="86" t="s">
        <v>4614</v>
      </c>
    </row>
    <row r="153" spans="1:18" x14ac:dyDescent="0.45">
      <c r="A153" s="93" t="s">
        <v>22</v>
      </c>
      <c r="B153" s="84"/>
      <c r="C153" s="83" t="s">
        <v>4610</v>
      </c>
      <c r="D153" s="83" t="s">
        <v>4617</v>
      </c>
      <c r="E153" s="83" t="s">
        <v>2071</v>
      </c>
      <c r="F153" s="96" t="s">
        <v>4619</v>
      </c>
      <c r="G153" s="83" t="s">
        <v>3697</v>
      </c>
      <c r="H153" s="83" t="s">
        <v>376</v>
      </c>
      <c r="I153" s="83" t="s">
        <v>5489</v>
      </c>
      <c r="J153" s="83" t="s">
        <v>956</v>
      </c>
      <c r="K153" s="83" t="s">
        <v>5490</v>
      </c>
      <c r="L153" s="85">
        <v>1400</v>
      </c>
      <c r="M153" s="85">
        <v>20</v>
      </c>
      <c r="N153" s="85">
        <v>1420</v>
      </c>
      <c r="O153" s="85">
        <v>1807</v>
      </c>
      <c r="P153" s="83" t="s">
        <v>15</v>
      </c>
      <c r="Q153" s="86" t="s">
        <v>4613</v>
      </c>
      <c r="R153" s="86" t="s">
        <v>4614</v>
      </c>
    </row>
    <row r="154" spans="1:18" x14ac:dyDescent="0.45">
      <c r="A154" s="93" t="s">
        <v>22</v>
      </c>
      <c r="B154" s="84"/>
      <c r="C154" s="83" t="s">
        <v>4610</v>
      </c>
      <c r="D154" s="83" t="s">
        <v>4620</v>
      </c>
      <c r="E154" s="83" t="s">
        <v>2071</v>
      </c>
      <c r="F154" s="96" t="s">
        <v>4621</v>
      </c>
      <c r="G154" s="83" t="s">
        <v>3697</v>
      </c>
      <c r="H154" s="83" t="s">
        <v>376</v>
      </c>
      <c r="I154" s="83" t="s">
        <v>5489</v>
      </c>
      <c r="J154" s="83" t="s">
        <v>956</v>
      </c>
      <c r="K154" s="83" t="s">
        <v>5490</v>
      </c>
      <c r="L154" s="85">
        <v>1600</v>
      </c>
      <c r="M154" s="85">
        <v>20</v>
      </c>
      <c r="N154" s="85">
        <v>1420</v>
      </c>
      <c r="O154" s="85">
        <v>1807</v>
      </c>
      <c r="P154" s="83" t="s">
        <v>15</v>
      </c>
      <c r="Q154" s="86" t="s">
        <v>4613</v>
      </c>
      <c r="R154" s="86" t="s">
        <v>4614</v>
      </c>
    </row>
    <row r="155" spans="1:18" x14ac:dyDescent="0.45">
      <c r="A155" s="93" t="s">
        <v>22</v>
      </c>
      <c r="B155" s="84"/>
      <c r="C155" s="83" t="s">
        <v>4610</v>
      </c>
      <c r="D155" s="83" t="s">
        <v>4622</v>
      </c>
      <c r="E155" s="83" t="s">
        <v>2071</v>
      </c>
      <c r="F155" s="96" t="s">
        <v>4623</v>
      </c>
      <c r="G155" s="83" t="s">
        <v>3697</v>
      </c>
      <c r="H155" s="83" t="s">
        <v>376</v>
      </c>
      <c r="I155" s="83" t="s">
        <v>5489</v>
      </c>
      <c r="J155" s="83" t="s">
        <v>956</v>
      </c>
      <c r="K155" s="83" t="s">
        <v>5490</v>
      </c>
      <c r="L155" s="85">
        <v>400</v>
      </c>
      <c r="M155" s="85">
        <v>20</v>
      </c>
      <c r="N155" s="85">
        <v>1420</v>
      </c>
      <c r="O155" s="85">
        <v>1807</v>
      </c>
      <c r="P155" s="83" t="s">
        <v>15</v>
      </c>
      <c r="Q155" s="86" t="s">
        <v>4613</v>
      </c>
      <c r="R155" s="86" t="s">
        <v>4614</v>
      </c>
    </row>
    <row r="156" spans="1:18" x14ac:dyDescent="0.45">
      <c r="A156" s="93" t="s">
        <v>22</v>
      </c>
      <c r="B156" s="84"/>
      <c r="C156" s="83" t="s">
        <v>4610</v>
      </c>
      <c r="D156" s="83" t="s">
        <v>4624</v>
      </c>
      <c r="E156" s="83" t="s">
        <v>2071</v>
      </c>
      <c r="F156" s="96" t="s">
        <v>4625</v>
      </c>
      <c r="G156" s="83" t="s">
        <v>3697</v>
      </c>
      <c r="H156" s="83" t="s">
        <v>376</v>
      </c>
      <c r="I156" s="83" t="s">
        <v>5489</v>
      </c>
      <c r="J156" s="83" t="s">
        <v>956</v>
      </c>
      <c r="K156" s="83" t="s">
        <v>5490</v>
      </c>
      <c r="L156" s="85">
        <v>400</v>
      </c>
      <c r="M156" s="85">
        <v>20</v>
      </c>
      <c r="N156" s="85">
        <v>1420</v>
      </c>
      <c r="O156" s="85">
        <v>1807</v>
      </c>
      <c r="P156" s="83" t="s">
        <v>15</v>
      </c>
      <c r="Q156" s="86" t="s">
        <v>4613</v>
      </c>
      <c r="R156" s="86" t="s">
        <v>4614</v>
      </c>
    </row>
    <row r="157" spans="1:18" x14ac:dyDescent="0.45">
      <c r="A157" s="93" t="s">
        <v>22</v>
      </c>
      <c r="B157" s="84"/>
      <c r="C157" s="83" t="s">
        <v>4610</v>
      </c>
      <c r="D157" s="83" t="s">
        <v>4626</v>
      </c>
      <c r="E157" s="83" t="s">
        <v>2071</v>
      </c>
      <c r="F157" s="96" t="s">
        <v>4627</v>
      </c>
      <c r="G157" s="83" t="s">
        <v>3697</v>
      </c>
      <c r="H157" s="83" t="s">
        <v>376</v>
      </c>
      <c r="I157" s="83" t="s">
        <v>5489</v>
      </c>
      <c r="J157" s="83" t="s">
        <v>956</v>
      </c>
      <c r="K157" s="83" t="s">
        <v>5490</v>
      </c>
      <c r="L157" s="85">
        <v>400</v>
      </c>
      <c r="M157" s="85">
        <v>20</v>
      </c>
      <c r="N157" s="85">
        <v>1420</v>
      </c>
      <c r="O157" s="85">
        <v>1807</v>
      </c>
      <c r="P157" s="83" t="s">
        <v>15</v>
      </c>
      <c r="Q157" s="86" t="s">
        <v>4613</v>
      </c>
      <c r="R157" s="86" t="s">
        <v>4614</v>
      </c>
    </row>
    <row r="158" spans="1:18" x14ac:dyDescent="0.45">
      <c r="A158" s="93" t="s">
        <v>22</v>
      </c>
      <c r="B158" s="84"/>
      <c r="C158" s="83" t="s">
        <v>4610</v>
      </c>
      <c r="D158" s="83" t="s">
        <v>4629</v>
      </c>
      <c r="E158" s="83" t="s">
        <v>2071</v>
      </c>
      <c r="F158" s="96" t="s">
        <v>4628</v>
      </c>
      <c r="G158" s="83" t="s">
        <v>3697</v>
      </c>
      <c r="H158" s="83" t="s">
        <v>376</v>
      </c>
      <c r="I158" s="83" t="s">
        <v>5489</v>
      </c>
      <c r="J158" s="83" t="s">
        <v>956</v>
      </c>
      <c r="K158" s="83" t="s">
        <v>5490</v>
      </c>
      <c r="L158" s="85">
        <v>7840</v>
      </c>
      <c r="M158" s="85">
        <v>20</v>
      </c>
      <c r="N158" s="85">
        <v>1420</v>
      </c>
      <c r="O158" s="85">
        <v>1807</v>
      </c>
      <c r="P158" s="83" t="s">
        <v>15</v>
      </c>
      <c r="Q158" s="86" t="s">
        <v>4613</v>
      </c>
      <c r="R158" s="86" t="s">
        <v>4614</v>
      </c>
    </row>
    <row r="159" spans="1:18" x14ac:dyDescent="0.45">
      <c r="A159" s="93" t="s">
        <v>22</v>
      </c>
      <c r="B159" s="84"/>
      <c r="C159" s="83" t="s">
        <v>4610</v>
      </c>
      <c r="D159" s="83" t="s">
        <v>4629</v>
      </c>
      <c r="E159" s="83" t="s">
        <v>2071</v>
      </c>
      <c r="F159" s="96" t="s">
        <v>4630</v>
      </c>
      <c r="G159" s="83" t="s">
        <v>3697</v>
      </c>
      <c r="H159" s="83" t="s">
        <v>376</v>
      </c>
      <c r="I159" s="83" t="s">
        <v>5489</v>
      </c>
      <c r="J159" s="83" t="s">
        <v>956</v>
      </c>
      <c r="K159" s="83" t="s">
        <v>5490</v>
      </c>
      <c r="L159" s="85">
        <v>11840</v>
      </c>
      <c r="M159" s="85">
        <v>20</v>
      </c>
      <c r="N159" s="85">
        <v>1420</v>
      </c>
      <c r="O159" s="85">
        <v>1807</v>
      </c>
      <c r="P159" s="83" t="s">
        <v>15</v>
      </c>
      <c r="Q159" s="86" t="s">
        <v>4613</v>
      </c>
      <c r="R159" s="86" t="s">
        <v>4614</v>
      </c>
    </row>
    <row r="160" spans="1:18" x14ac:dyDescent="0.45">
      <c r="A160" s="93" t="s">
        <v>22</v>
      </c>
      <c r="B160" s="84"/>
      <c r="C160" s="83" t="s">
        <v>2771</v>
      </c>
      <c r="D160" s="83" t="s">
        <v>2772</v>
      </c>
      <c r="E160" s="83" t="s">
        <v>2071</v>
      </c>
      <c r="F160" s="96" t="s">
        <v>2773</v>
      </c>
      <c r="G160" s="83" t="s">
        <v>3697</v>
      </c>
      <c r="H160" s="83" t="s">
        <v>376</v>
      </c>
      <c r="I160" s="83" t="s">
        <v>5489</v>
      </c>
      <c r="J160" s="83" t="s">
        <v>956</v>
      </c>
      <c r="K160" s="83" t="s">
        <v>5490</v>
      </c>
      <c r="L160" s="85">
        <v>84005</v>
      </c>
      <c r="M160" s="85"/>
      <c r="N160" s="85">
        <v>1138</v>
      </c>
      <c r="O160" s="85">
        <v>1449</v>
      </c>
      <c r="P160" s="83" t="s">
        <v>15</v>
      </c>
      <c r="Q160" s="86" t="s">
        <v>1752</v>
      </c>
      <c r="R160" s="86" t="s">
        <v>290</v>
      </c>
    </row>
    <row r="161" spans="1:18" x14ac:dyDescent="0.45">
      <c r="A161" s="93" t="s">
        <v>22</v>
      </c>
      <c r="B161" s="84"/>
      <c r="C161" s="83" t="s">
        <v>2771</v>
      </c>
      <c r="D161" s="83" t="s">
        <v>2779</v>
      </c>
      <c r="E161" s="83" t="s">
        <v>2071</v>
      </c>
      <c r="F161" s="96" t="s">
        <v>2780</v>
      </c>
      <c r="G161" s="83"/>
      <c r="H161" s="83" t="s">
        <v>1943</v>
      </c>
      <c r="I161" s="83" t="s">
        <v>2774</v>
      </c>
      <c r="J161" s="83" t="s">
        <v>2775</v>
      </c>
      <c r="K161" s="83" t="s">
        <v>2776</v>
      </c>
      <c r="L161" s="85"/>
      <c r="M161" s="85"/>
      <c r="N161" s="85"/>
      <c r="O161" s="85"/>
      <c r="P161" s="83" t="s">
        <v>15</v>
      </c>
      <c r="Q161" s="86" t="s">
        <v>1752</v>
      </c>
      <c r="R161" s="86" t="s">
        <v>2777</v>
      </c>
    </row>
    <row r="162" spans="1:18" x14ac:dyDescent="0.45">
      <c r="A162" s="93" t="s">
        <v>22</v>
      </c>
      <c r="B162" s="84"/>
      <c r="C162" s="83" t="s">
        <v>5544</v>
      </c>
      <c r="D162" s="83" t="s">
        <v>2881</v>
      </c>
      <c r="E162" s="83" t="s">
        <v>2071</v>
      </c>
      <c r="F162" s="96" t="s">
        <v>2882</v>
      </c>
      <c r="G162" s="83" t="s">
        <v>3697</v>
      </c>
      <c r="H162" s="83" t="s">
        <v>376</v>
      </c>
      <c r="I162" s="83" t="s">
        <v>5489</v>
      </c>
      <c r="J162" s="83" t="s">
        <v>956</v>
      </c>
      <c r="K162" s="83" t="s">
        <v>5490</v>
      </c>
      <c r="L162" s="85">
        <v>65920</v>
      </c>
      <c r="M162" s="85">
        <v>100</v>
      </c>
      <c r="N162" s="85">
        <v>893</v>
      </c>
      <c r="O162" s="85">
        <v>1137</v>
      </c>
      <c r="P162" s="83" t="s">
        <v>15</v>
      </c>
      <c r="Q162" s="87">
        <f>'Query Results'!R937</f>
        <v>42695</v>
      </c>
      <c r="R162" s="87">
        <f>'Query Results'!S937</f>
        <v>49999</v>
      </c>
    </row>
    <row r="163" spans="1:18" x14ac:dyDescent="0.45">
      <c r="A163" s="93" t="s">
        <v>22</v>
      </c>
      <c r="B163" s="84"/>
      <c r="C163" s="83" t="s">
        <v>4786</v>
      </c>
      <c r="D163" s="83" t="s">
        <v>4784</v>
      </c>
      <c r="E163" s="83" t="s">
        <v>2071</v>
      </c>
      <c r="F163" s="96" t="s">
        <v>4785</v>
      </c>
      <c r="G163" s="83" t="s">
        <v>3697</v>
      </c>
      <c r="H163" s="83" t="s">
        <v>376</v>
      </c>
      <c r="I163" s="83" t="s">
        <v>4697</v>
      </c>
      <c r="J163" s="83" t="s">
        <v>140</v>
      </c>
      <c r="K163" s="83" t="s">
        <v>4698</v>
      </c>
      <c r="L163" s="85">
        <v>9647050</v>
      </c>
      <c r="M163" s="85"/>
      <c r="N163" s="85">
        <v>39560</v>
      </c>
      <c r="O163" s="85">
        <v>49640</v>
      </c>
      <c r="P163" s="83"/>
      <c r="Q163" s="86" t="s">
        <v>44</v>
      </c>
      <c r="R163" s="86" t="s">
        <v>2841</v>
      </c>
    </row>
    <row r="164" spans="1:18" x14ac:dyDescent="0.45">
      <c r="A164" s="93" t="s">
        <v>13</v>
      </c>
      <c r="B164" s="84"/>
      <c r="C164" s="83" t="s">
        <v>4758</v>
      </c>
      <c r="D164" s="83" t="s">
        <v>4759</v>
      </c>
      <c r="E164" s="83" t="s">
        <v>2055</v>
      </c>
      <c r="F164" s="96" t="s">
        <v>4760</v>
      </c>
      <c r="G164" s="83" t="s">
        <v>3697</v>
      </c>
      <c r="H164" s="83" t="s">
        <v>21</v>
      </c>
      <c r="I164" s="83" t="s">
        <v>4762</v>
      </c>
      <c r="J164" s="83" t="s">
        <v>90</v>
      </c>
      <c r="K164" s="83" t="s">
        <v>4763</v>
      </c>
      <c r="L164" s="85">
        <v>5316417</v>
      </c>
      <c r="M164" s="85">
        <v>700</v>
      </c>
      <c r="N164" s="85">
        <v>24322</v>
      </c>
      <c r="O164" s="85">
        <v>53829</v>
      </c>
      <c r="P164" s="83" t="s">
        <v>15</v>
      </c>
      <c r="Q164" s="86" t="s">
        <v>20</v>
      </c>
      <c r="R164" s="86" t="s">
        <v>249</v>
      </c>
    </row>
    <row r="165" spans="1:18" x14ac:dyDescent="0.45">
      <c r="A165" s="93" t="s">
        <v>13</v>
      </c>
      <c r="B165" s="84"/>
      <c r="C165" s="83" t="s">
        <v>4758</v>
      </c>
      <c r="D165" s="83" t="s">
        <v>4759</v>
      </c>
      <c r="E165" s="83" t="s">
        <v>2055</v>
      </c>
      <c r="F165" s="96" t="s">
        <v>3435</v>
      </c>
      <c r="G165" s="83" t="s">
        <v>3696</v>
      </c>
      <c r="H165" s="83" t="s">
        <v>21</v>
      </c>
      <c r="I165" s="83" t="s">
        <v>4762</v>
      </c>
      <c r="J165" s="83" t="s">
        <v>90</v>
      </c>
      <c r="K165" s="83" t="s">
        <v>4763</v>
      </c>
      <c r="L165" s="85">
        <v>6048042</v>
      </c>
      <c r="M165" s="85">
        <v>700</v>
      </c>
      <c r="N165" s="85">
        <v>25162</v>
      </c>
      <c r="O165" s="85">
        <v>55686</v>
      </c>
      <c r="P165" s="83" t="s">
        <v>15</v>
      </c>
      <c r="Q165" s="86" t="s">
        <v>20</v>
      </c>
      <c r="R165" s="86" t="s">
        <v>249</v>
      </c>
    </row>
    <row r="166" spans="1:18" x14ac:dyDescent="0.45">
      <c r="A166" s="93" t="s">
        <v>13</v>
      </c>
      <c r="B166" s="84"/>
      <c r="C166" s="83" t="s">
        <v>5337</v>
      </c>
      <c r="D166" s="83" t="s">
        <v>5340</v>
      </c>
      <c r="E166" s="83" t="s">
        <v>2071</v>
      </c>
      <c r="F166" s="96" t="s">
        <v>5338</v>
      </c>
      <c r="G166" s="83" t="s">
        <v>3697</v>
      </c>
      <c r="H166" s="83" t="s">
        <v>21</v>
      </c>
      <c r="I166" s="83" t="s">
        <v>5339</v>
      </c>
      <c r="J166" s="83" t="s">
        <v>125</v>
      </c>
      <c r="K166" s="83" t="s">
        <v>5341</v>
      </c>
      <c r="L166" s="85">
        <v>8050000</v>
      </c>
      <c r="M166" s="85"/>
      <c r="N166" s="85">
        <v>25000</v>
      </c>
      <c r="O166" s="85">
        <v>30000</v>
      </c>
      <c r="P166" s="83"/>
      <c r="Q166" s="86" t="s">
        <v>48</v>
      </c>
      <c r="R166" s="86" t="s">
        <v>100</v>
      </c>
    </row>
    <row r="167" spans="1:18" x14ac:dyDescent="0.45">
      <c r="A167" s="93" t="s">
        <v>13</v>
      </c>
      <c r="B167" s="84"/>
      <c r="C167" s="83" t="s">
        <v>4748</v>
      </c>
      <c r="D167" s="83" t="s">
        <v>4749</v>
      </c>
      <c r="E167" s="83" t="s">
        <v>2071</v>
      </c>
      <c r="F167" s="96" t="s">
        <v>4750</v>
      </c>
      <c r="G167" s="83" t="s">
        <v>3697</v>
      </c>
      <c r="H167" s="83" t="s">
        <v>21</v>
      </c>
      <c r="I167" s="83" t="s">
        <v>5330</v>
      </c>
      <c r="J167" s="83" t="s">
        <v>5331</v>
      </c>
      <c r="K167" s="83" t="s">
        <v>5332</v>
      </c>
      <c r="L167" s="85">
        <v>18787900</v>
      </c>
      <c r="M167" s="85"/>
      <c r="N167" s="85">
        <v>108832</v>
      </c>
      <c r="O167" s="85"/>
      <c r="P167" s="83"/>
      <c r="Q167" s="86" t="s">
        <v>4581</v>
      </c>
      <c r="R167" s="86" t="s">
        <v>4751</v>
      </c>
    </row>
    <row r="168" spans="1:18" x14ac:dyDescent="0.45">
      <c r="A168" s="93" t="s">
        <v>13</v>
      </c>
      <c r="B168" s="84"/>
      <c r="C168" s="83" t="s">
        <v>4748</v>
      </c>
      <c r="D168" s="83" t="s">
        <v>5397</v>
      </c>
      <c r="E168" s="83" t="s">
        <v>2071</v>
      </c>
      <c r="F168" s="96" t="s">
        <v>5398</v>
      </c>
      <c r="G168" s="83" t="s">
        <v>3696</v>
      </c>
      <c r="H168" s="83" t="s">
        <v>21</v>
      </c>
      <c r="I168" s="83" t="s">
        <v>5330</v>
      </c>
      <c r="J168" s="83" t="s">
        <v>5331</v>
      </c>
      <c r="K168" s="83" t="s">
        <v>5332</v>
      </c>
      <c r="L168" s="85">
        <v>43543800</v>
      </c>
      <c r="M168" s="85"/>
      <c r="N168" s="85">
        <v>164476</v>
      </c>
      <c r="O168" s="85"/>
      <c r="P168" s="83"/>
      <c r="Q168" s="86" t="s">
        <v>2618</v>
      </c>
      <c r="R168" s="86" t="s">
        <v>5448</v>
      </c>
    </row>
    <row r="169" spans="1:18" x14ac:dyDescent="0.45">
      <c r="A169" s="93" t="s">
        <v>13</v>
      </c>
      <c r="B169" s="84"/>
      <c r="C169" s="83" t="s">
        <v>4748</v>
      </c>
      <c r="D169" s="83" t="s">
        <v>5405</v>
      </c>
      <c r="E169" s="83" t="s">
        <v>2071</v>
      </c>
      <c r="F169" s="96" t="s">
        <v>5406</v>
      </c>
      <c r="G169" s="83" t="s">
        <v>3697</v>
      </c>
      <c r="H169" s="83" t="s">
        <v>21</v>
      </c>
      <c r="I169" s="83" t="s">
        <v>5330</v>
      </c>
      <c r="J169" s="83" t="s">
        <v>5331</v>
      </c>
      <c r="K169" s="83" t="s">
        <v>5332</v>
      </c>
      <c r="L169" s="85">
        <v>12433700</v>
      </c>
      <c r="M169" s="85"/>
      <c r="N169" s="85"/>
      <c r="O169" s="85"/>
      <c r="P169" s="83"/>
      <c r="Q169" s="86" t="s">
        <v>46</v>
      </c>
      <c r="R169" s="86" t="s">
        <v>100</v>
      </c>
    </row>
    <row r="170" spans="1:18" x14ac:dyDescent="0.45">
      <c r="A170" s="93" t="s">
        <v>13</v>
      </c>
      <c r="B170" s="84"/>
      <c r="C170" s="83" t="s">
        <v>4748</v>
      </c>
      <c r="D170" s="83" t="s">
        <v>5408</v>
      </c>
      <c r="E170" s="83" t="s">
        <v>2071</v>
      </c>
      <c r="F170" s="96" t="s">
        <v>5409</v>
      </c>
      <c r="G170" s="83" t="s">
        <v>3697</v>
      </c>
      <c r="H170" s="83" t="s">
        <v>21</v>
      </c>
      <c r="I170" s="83" t="s">
        <v>5330</v>
      </c>
      <c r="J170" s="83" t="s">
        <v>5331</v>
      </c>
      <c r="K170" s="83" t="s">
        <v>5332</v>
      </c>
      <c r="L170" s="85">
        <v>3117913</v>
      </c>
      <c r="M170" s="85"/>
      <c r="N170" s="85">
        <v>5403</v>
      </c>
      <c r="O170" s="85"/>
      <c r="P170" s="83"/>
      <c r="Q170" s="86" t="s">
        <v>5280</v>
      </c>
      <c r="R170" s="86" t="s">
        <v>122</v>
      </c>
    </row>
    <row r="171" spans="1:18" x14ac:dyDescent="0.45">
      <c r="A171" s="93" t="s">
        <v>13</v>
      </c>
      <c r="B171" s="84"/>
      <c r="C171" s="83" t="s">
        <v>1762</v>
      </c>
      <c r="D171" s="83" t="s">
        <v>1764</v>
      </c>
      <c r="E171" s="83" t="s">
        <v>2071</v>
      </c>
      <c r="F171" s="96" t="s">
        <v>1763</v>
      </c>
      <c r="G171" s="83" t="s">
        <v>3697</v>
      </c>
      <c r="H171" s="83" t="s">
        <v>21</v>
      </c>
      <c r="I171" s="83" t="s">
        <v>4697</v>
      </c>
      <c r="J171" s="83" t="s">
        <v>140</v>
      </c>
      <c r="K171" s="83" t="s">
        <v>4698</v>
      </c>
      <c r="L171" s="85">
        <v>21243600</v>
      </c>
      <c r="M171" s="85" t="s">
        <v>931</v>
      </c>
      <c r="N171" s="85">
        <v>65651</v>
      </c>
      <c r="O171" s="85">
        <v>121100</v>
      </c>
      <c r="P171" s="83" t="s">
        <v>15</v>
      </c>
      <c r="Q171" s="86" t="s">
        <v>1446</v>
      </c>
      <c r="R171" s="87">
        <f>'Query Results'!$S$963</f>
        <v>47834</v>
      </c>
    </row>
    <row r="172" spans="1:18" x14ac:dyDescent="0.45">
      <c r="A172" s="93" t="s">
        <v>13</v>
      </c>
      <c r="B172" s="84"/>
      <c r="C172" s="83" t="s">
        <v>4212</v>
      </c>
      <c r="D172" s="83" t="s">
        <v>4213</v>
      </c>
      <c r="E172" s="83" t="s">
        <v>2071</v>
      </c>
      <c r="F172" s="96" t="s">
        <v>4214</v>
      </c>
      <c r="G172" s="83" t="s">
        <v>3697</v>
      </c>
      <c r="H172" s="83" t="s">
        <v>21</v>
      </c>
      <c r="I172" s="83" t="s">
        <v>4697</v>
      </c>
      <c r="J172" s="83" t="s">
        <v>140</v>
      </c>
      <c r="K172" s="83" t="s">
        <v>4698</v>
      </c>
      <c r="L172" s="85">
        <v>26607280</v>
      </c>
      <c r="M172" s="85">
        <v>600</v>
      </c>
      <c r="N172" s="85">
        <v>322886</v>
      </c>
      <c r="O172" s="85">
        <v>406867</v>
      </c>
      <c r="P172" s="83" t="s">
        <v>15</v>
      </c>
      <c r="Q172" s="86" t="s">
        <v>4215</v>
      </c>
      <c r="R172" s="86" t="s">
        <v>3769</v>
      </c>
    </row>
    <row r="173" spans="1:18" x14ac:dyDescent="0.45">
      <c r="A173" s="93" t="s">
        <v>13</v>
      </c>
      <c r="B173" s="84"/>
      <c r="C173" s="83" t="s">
        <v>1448</v>
      </c>
      <c r="D173" s="83" t="s">
        <v>1449</v>
      </c>
      <c r="E173" s="83" t="s">
        <v>2071</v>
      </c>
      <c r="F173" s="96" t="s">
        <v>4402</v>
      </c>
      <c r="G173" s="83" t="s">
        <v>3697</v>
      </c>
      <c r="H173" s="83" t="s">
        <v>21</v>
      </c>
      <c r="I173" s="83" t="s">
        <v>4697</v>
      </c>
      <c r="J173" s="83" t="s">
        <v>140</v>
      </c>
      <c r="K173" s="83" t="s">
        <v>4698</v>
      </c>
      <c r="L173" s="85">
        <v>13038060</v>
      </c>
      <c r="M173" s="85" t="s">
        <v>931</v>
      </c>
      <c r="N173" s="85">
        <v>35361</v>
      </c>
      <c r="O173" s="85">
        <v>68864</v>
      </c>
      <c r="P173" s="83" t="s">
        <v>15</v>
      </c>
      <c r="Q173" s="87">
        <f>'Query Results'!$R$967</f>
        <v>42355</v>
      </c>
      <c r="R173" s="86" t="s">
        <v>1447</v>
      </c>
    </row>
    <row r="174" spans="1:18" x14ac:dyDescent="0.45">
      <c r="A174" s="93" t="s">
        <v>22</v>
      </c>
      <c r="B174" s="84"/>
      <c r="C174" s="83" t="s">
        <v>1822</v>
      </c>
      <c r="D174" s="83" t="s">
        <v>1824</v>
      </c>
      <c r="E174" s="83" t="s">
        <v>2071</v>
      </c>
      <c r="F174" s="96" t="s">
        <v>1823</v>
      </c>
      <c r="G174" s="83" t="s">
        <v>3697</v>
      </c>
      <c r="H174" s="83" t="s">
        <v>376</v>
      </c>
      <c r="I174" s="83" t="s">
        <v>1421</v>
      </c>
      <c r="J174" s="83" t="s">
        <v>2136</v>
      </c>
      <c r="K174" s="83" t="s">
        <v>1268</v>
      </c>
      <c r="L174" s="85">
        <v>8195700</v>
      </c>
      <c r="M174" s="85"/>
      <c r="N174" s="85">
        <v>1616</v>
      </c>
      <c r="O174" s="85">
        <v>2063</v>
      </c>
      <c r="P174" s="83" t="s">
        <v>15</v>
      </c>
      <c r="Q174" s="86" t="s">
        <v>1820</v>
      </c>
      <c r="R174" s="86" t="s">
        <v>1821</v>
      </c>
    </row>
    <row r="175" spans="1:18" x14ac:dyDescent="0.45">
      <c r="A175" s="93" t="s">
        <v>13</v>
      </c>
      <c r="B175" s="84">
        <v>45168</v>
      </c>
      <c r="C175" s="83" t="s">
        <v>1212</v>
      </c>
      <c r="D175" s="83" t="s">
        <v>1400</v>
      </c>
      <c r="E175" s="83" t="s">
        <v>2056</v>
      </c>
      <c r="F175" s="96" t="s">
        <v>1290</v>
      </c>
      <c r="G175" s="83" t="s">
        <v>3697</v>
      </c>
      <c r="H175" s="83" t="s">
        <v>49</v>
      </c>
      <c r="I175" s="83" t="s">
        <v>4903</v>
      </c>
      <c r="J175" s="83" t="s">
        <v>4904</v>
      </c>
      <c r="K175" s="83" t="s">
        <v>4905</v>
      </c>
      <c r="L175" s="85">
        <v>74727000</v>
      </c>
      <c r="M175" s="85">
        <v>100</v>
      </c>
      <c r="N175" s="85">
        <v>137498</v>
      </c>
      <c r="O175" s="85">
        <v>320000</v>
      </c>
      <c r="P175" s="83" t="s">
        <v>15</v>
      </c>
      <c r="Q175" s="86" t="s">
        <v>4093</v>
      </c>
      <c r="R175" s="86" t="s">
        <v>55</v>
      </c>
    </row>
    <row r="176" spans="1:18" x14ac:dyDescent="0.45">
      <c r="A176" s="93" t="s">
        <v>13</v>
      </c>
      <c r="B176" s="84">
        <v>45168</v>
      </c>
      <c r="C176" s="83" t="s">
        <v>1212</v>
      </c>
      <c r="D176" s="83" t="s">
        <v>4906</v>
      </c>
      <c r="E176" s="83" t="s">
        <v>2056</v>
      </c>
      <c r="F176" s="96" t="s">
        <v>4094</v>
      </c>
      <c r="G176" s="83" t="s">
        <v>3697</v>
      </c>
      <c r="H176" s="83" t="s">
        <v>49</v>
      </c>
      <c r="I176" s="83" t="s">
        <v>4903</v>
      </c>
      <c r="J176" s="83" t="s">
        <v>4904</v>
      </c>
      <c r="K176" s="83" t="s">
        <v>4905</v>
      </c>
      <c r="L176" s="85">
        <v>150000</v>
      </c>
      <c r="M176" s="85"/>
      <c r="N176" s="85"/>
      <c r="O176" s="85"/>
      <c r="P176" s="83" t="s">
        <v>15</v>
      </c>
      <c r="Q176" s="86" t="s">
        <v>4093</v>
      </c>
      <c r="R176" s="86" t="s">
        <v>55</v>
      </c>
    </row>
    <row r="177" spans="1:18" x14ac:dyDescent="0.45">
      <c r="A177" s="93" t="s">
        <v>13</v>
      </c>
      <c r="B177" s="84">
        <v>45168</v>
      </c>
      <c r="C177" s="83" t="s">
        <v>1212</v>
      </c>
      <c r="D177" s="83" t="s">
        <v>1400</v>
      </c>
      <c r="E177" s="83" t="s">
        <v>2056</v>
      </c>
      <c r="F177" s="96" t="s">
        <v>4095</v>
      </c>
      <c r="G177" s="83" t="s">
        <v>3697</v>
      </c>
      <c r="H177" s="83" t="s">
        <v>49</v>
      </c>
      <c r="I177" s="83" t="s">
        <v>4903</v>
      </c>
      <c r="J177" s="83" t="s">
        <v>4904</v>
      </c>
      <c r="K177" s="83" t="s">
        <v>4905</v>
      </c>
      <c r="L177" s="85">
        <v>110470400</v>
      </c>
      <c r="M177" s="85">
        <v>100</v>
      </c>
      <c r="N177" s="85">
        <v>203266</v>
      </c>
      <c r="O177" s="85">
        <v>733246</v>
      </c>
      <c r="P177" s="83" t="s">
        <v>15</v>
      </c>
      <c r="Q177" s="86" t="s">
        <v>4093</v>
      </c>
      <c r="R177" s="86" t="s">
        <v>55</v>
      </c>
    </row>
    <row r="178" spans="1:18" x14ac:dyDescent="0.45">
      <c r="A178" s="93" t="s">
        <v>13</v>
      </c>
      <c r="B178" s="84">
        <v>45168</v>
      </c>
      <c r="C178" s="83" t="s">
        <v>1212</v>
      </c>
      <c r="D178" s="83" t="s">
        <v>4906</v>
      </c>
      <c r="E178" s="83" t="s">
        <v>2056</v>
      </c>
      <c r="F178" s="96" t="s">
        <v>4092</v>
      </c>
      <c r="G178" s="83" t="s">
        <v>3697</v>
      </c>
      <c r="H178" s="83" t="s">
        <v>49</v>
      </c>
      <c r="I178" s="83" t="s">
        <v>4903</v>
      </c>
      <c r="J178" s="83" t="s">
        <v>4904</v>
      </c>
      <c r="K178" s="83" t="s">
        <v>4905</v>
      </c>
      <c r="L178" s="85">
        <v>16156300</v>
      </c>
      <c r="M178" s="85">
        <v>100</v>
      </c>
      <c r="N178" s="85">
        <v>29728</v>
      </c>
      <c r="O178" s="85">
        <v>103698</v>
      </c>
      <c r="P178" s="83" t="s">
        <v>15</v>
      </c>
      <c r="Q178" s="86" t="s">
        <v>4093</v>
      </c>
      <c r="R178" s="86" t="s">
        <v>55</v>
      </c>
    </row>
    <row r="179" spans="1:18" x14ac:dyDescent="0.45">
      <c r="A179" s="93" t="s">
        <v>13</v>
      </c>
      <c r="B179" s="84">
        <v>45168</v>
      </c>
      <c r="C179" s="83" t="s">
        <v>1212</v>
      </c>
      <c r="D179" s="83" t="s">
        <v>4091</v>
      </c>
      <c r="E179" s="83" t="s">
        <v>2056</v>
      </c>
      <c r="F179" s="96" t="s">
        <v>4096</v>
      </c>
      <c r="G179" s="83" t="s">
        <v>3696</v>
      </c>
      <c r="H179" s="83" t="s">
        <v>49</v>
      </c>
      <c r="I179" s="83" t="s">
        <v>4903</v>
      </c>
      <c r="J179" s="83" t="s">
        <v>4904</v>
      </c>
      <c r="K179" s="83" t="s">
        <v>4905</v>
      </c>
      <c r="L179" s="85">
        <v>166784900</v>
      </c>
      <c r="M179" s="85">
        <v>100</v>
      </c>
      <c r="N179" s="85">
        <v>230163</v>
      </c>
      <c r="O179" s="85">
        <v>424051</v>
      </c>
      <c r="P179" s="83" t="s">
        <v>15</v>
      </c>
      <c r="Q179" s="86" t="s">
        <v>4093</v>
      </c>
      <c r="R179" s="86" t="s">
        <v>55</v>
      </c>
    </row>
    <row r="180" spans="1:18" x14ac:dyDescent="0.45">
      <c r="A180" s="93" t="s">
        <v>13</v>
      </c>
      <c r="B180" s="84"/>
      <c r="C180" s="83" t="s">
        <v>1428</v>
      </c>
      <c r="D180" s="83" t="s">
        <v>1429</v>
      </c>
      <c r="E180" s="83" t="s">
        <v>2071</v>
      </c>
      <c r="F180" s="96" t="s">
        <v>4403</v>
      </c>
      <c r="G180" s="83" t="s">
        <v>3697</v>
      </c>
      <c r="H180" s="83" t="s">
        <v>491</v>
      </c>
      <c r="I180" s="83" t="s">
        <v>1368</v>
      </c>
      <c r="J180" s="83" t="s">
        <v>1427</v>
      </c>
      <c r="K180" s="83" t="s">
        <v>1369</v>
      </c>
      <c r="L180" s="85">
        <v>2339424</v>
      </c>
      <c r="M180" s="85"/>
      <c r="N180" s="85">
        <v>22822</v>
      </c>
      <c r="O180" s="85"/>
      <c r="P180" s="83" t="s">
        <v>15</v>
      </c>
      <c r="Q180" s="87" t="e">
        <f>'Query Results'!#REF!</f>
        <v>#REF!</v>
      </c>
      <c r="R180" s="86" t="s">
        <v>4124</v>
      </c>
    </row>
    <row r="181" spans="1:18" x14ac:dyDescent="0.45">
      <c r="A181" s="93" t="s">
        <v>13</v>
      </c>
      <c r="B181" s="84"/>
      <c r="C181" s="83" t="s">
        <v>1428</v>
      </c>
      <c r="D181" s="83" t="s">
        <v>1432</v>
      </c>
      <c r="E181" s="83" t="s">
        <v>2071</v>
      </c>
      <c r="F181" s="96" t="s">
        <v>4404</v>
      </c>
      <c r="G181" s="83" t="s">
        <v>3697</v>
      </c>
      <c r="H181" s="83" t="s">
        <v>491</v>
      </c>
      <c r="I181" s="83" t="s">
        <v>1368</v>
      </c>
      <c r="J181" s="83" t="s">
        <v>1427</v>
      </c>
      <c r="K181" s="83" t="s">
        <v>1369</v>
      </c>
      <c r="L181" s="85" t="s">
        <v>1431</v>
      </c>
      <c r="M181" s="85"/>
      <c r="N181" s="85">
        <v>16439</v>
      </c>
      <c r="O181" s="85"/>
      <c r="P181" s="83" t="s">
        <v>15</v>
      </c>
      <c r="Q181" s="87" t="e">
        <f>'Query Results'!#REF!</f>
        <v>#REF!</v>
      </c>
      <c r="R181" s="86" t="s">
        <v>4124</v>
      </c>
    </row>
    <row r="182" spans="1:18" x14ac:dyDescent="0.45">
      <c r="A182" s="93" t="s">
        <v>13</v>
      </c>
      <c r="B182" s="84"/>
      <c r="C182" s="83" t="s">
        <v>1428</v>
      </c>
      <c r="D182" s="83" t="s">
        <v>1553</v>
      </c>
      <c r="E182" s="83" t="s">
        <v>2071</v>
      </c>
      <c r="F182" s="96" t="s">
        <v>4405</v>
      </c>
      <c r="G182" s="83" t="s">
        <v>3697</v>
      </c>
      <c r="H182" s="83" t="s">
        <v>491</v>
      </c>
      <c r="I182" s="83" t="s">
        <v>1368</v>
      </c>
      <c r="J182" s="83" t="s">
        <v>1427</v>
      </c>
      <c r="K182" s="83" t="s">
        <v>1369</v>
      </c>
      <c r="L182" s="85" t="s">
        <v>1552</v>
      </c>
      <c r="M182" s="85"/>
      <c r="N182" s="85">
        <v>7969</v>
      </c>
      <c r="O182" s="85"/>
      <c r="P182" s="83" t="s">
        <v>15</v>
      </c>
      <c r="Q182" s="87" t="e">
        <f>'Query Results'!#REF!</f>
        <v>#REF!</v>
      </c>
      <c r="R182" s="86" t="s">
        <v>4124</v>
      </c>
    </row>
    <row r="183" spans="1:18" x14ac:dyDescent="0.45">
      <c r="A183" s="93" t="s">
        <v>13</v>
      </c>
      <c r="B183" s="84"/>
      <c r="C183" s="83" t="s">
        <v>1428</v>
      </c>
      <c r="D183" s="83" t="s">
        <v>1644</v>
      </c>
      <c r="E183" s="83" t="s">
        <v>2071</v>
      </c>
      <c r="F183" s="96" t="s">
        <v>4406</v>
      </c>
      <c r="G183" s="83" t="s">
        <v>3697</v>
      </c>
      <c r="H183" s="83" t="s">
        <v>491</v>
      </c>
      <c r="I183" s="83" t="s">
        <v>1368</v>
      </c>
      <c r="J183" s="83" t="s">
        <v>1427</v>
      </c>
      <c r="K183" s="83" t="s">
        <v>1369</v>
      </c>
      <c r="L183" s="85" t="s">
        <v>1643</v>
      </c>
      <c r="M183" s="85"/>
      <c r="N183" s="85">
        <v>61105</v>
      </c>
      <c r="O183" s="85">
        <v>39465</v>
      </c>
      <c r="P183" s="83" t="s">
        <v>15</v>
      </c>
      <c r="Q183" s="87" t="e">
        <f>'Query Results'!#REF!</f>
        <v>#REF!</v>
      </c>
      <c r="R183" s="86" t="s">
        <v>4124</v>
      </c>
    </row>
    <row r="184" spans="1:18" x14ac:dyDescent="0.45">
      <c r="A184" s="93" t="s">
        <v>13</v>
      </c>
      <c r="B184" s="84"/>
      <c r="C184" s="83" t="s">
        <v>1428</v>
      </c>
      <c r="D184" s="83" t="s">
        <v>1372</v>
      </c>
      <c r="E184" s="83" t="s">
        <v>2071</v>
      </c>
      <c r="F184" s="96" t="s">
        <v>1371</v>
      </c>
      <c r="G184" s="83"/>
      <c r="H184" s="83" t="s">
        <v>491</v>
      </c>
      <c r="I184" s="83" t="s">
        <v>1368</v>
      </c>
      <c r="J184" s="83" t="s">
        <v>1427</v>
      </c>
      <c r="K184" s="83" t="s">
        <v>1369</v>
      </c>
      <c r="L184" s="85">
        <v>1511771</v>
      </c>
      <c r="M184" s="85"/>
      <c r="N184" s="85">
        <v>13438</v>
      </c>
      <c r="O184" s="85"/>
      <c r="P184" s="83" t="s">
        <v>15</v>
      </c>
      <c r="Q184" s="86" t="s">
        <v>185</v>
      </c>
      <c r="R184" s="86" t="s">
        <v>1370</v>
      </c>
    </row>
    <row r="185" spans="1:18" x14ac:dyDescent="0.45">
      <c r="A185" s="93" t="s">
        <v>13</v>
      </c>
      <c r="B185" s="84"/>
      <c r="C185" s="83" t="s">
        <v>1365</v>
      </c>
      <c r="D185" s="83" t="s">
        <v>1366</v>
      </c>
      <c r="E185" s="83" t="s">
        <v>2071</v>
      </c>
      <c r="F185" s="96" t="s">
        <v>4407</v>
      </c>
      <c r="G185" s="83" t="s">
        <v>3697</v>
      </c>
      <c r="H185" s="83" t="s">
        <v>365</v>
      </c>
      <c r="I185" s="83" t="s">
        <v>1362</v>
      </c>
      <c r="J185" s="83" t="s">
        <v>118</v>
      </c>
      <c r="K185" s="83" t="s">
        <v>3156</v>
      </c>
      <c r="L185" s="85" t="s">
        <v>1363</v>
      </c>
      <c r="M185" s="85"/>
      <c r="N185" s="85">
        <v>2334</v>
      </c>
      <c r="O185" s="85">
        <v>8244</v>
      </c>
      <c r="P185" s="83" t="s">
        <v>15</v>
      </c>
      <c r="Q185" s="86" t="s">
        <v>3986</v>
      </c>
      <c r="R185" s="86" t="s">
        <v>4089</v>
      </c>
    </row>
    <row r="186" spans="1:18" x14ac:dyDescent="0.45">
      <c r="A186" s="93" t="s">
        <v>22</v>
      </c>
      <c r="B186" s="84"/>
      <c r="C186" s="83" t="s">
        <v>5565</v>
      </c>
      <c r="D186" s="83" t="s">
        <v>5567</v>
      </c>
      <c r="E186" s="83" t="s">
        <v>2071</v>
      </c>
      <c r="F186" s="96">
        <v>17064000100</v>
      </c>
      <c r="G186" s="83" t="s">
        <v>3697</v>
      </c>
      <c r="H186" s="83" t="s">
        <v>376</v>
      </c>
      <c r="I186" s="83" t="s">
        <v>5568</v>
      </c>
      <c r="J186" s="83" t="s">
        <v>3519</v>
      </c>
      <c r="K186" s="83" t="s">
        <v>5569</v>
      </c>
      <c r="L186" s="85">
        <v>4000000</v>
      </c>
      <c r="M186" s="85">
        <v>100</v>
      </c>
      <c r="N186" s="85">
        <v>4705</v>
      </c>
      <c r="O186" s="85">
        <v>5741</v>
      </c>
      <c r="P186" s="83"/>
      <c r="Q186" s="86" t="s">
        <v>4486</v>
      </c>
      <c r="R186" s="86" t="s">
        <v>4487</v>
      </c>
    </row>
    <row r="187" spans="1:18" x14ac:dyDescent="0.45">
      <c r="A187" s="93" t="s">
        <v>22</v>
      </c>
      <c r="B187" s="84"/>
      <c r="C187" s="83" t="s">
        <v>1424</v>
      </c>
      <c r="D187" s="83" t="s">
        <v>2138</v>
      </c>
      <c r="E187" s="83" t="s">
        <v>2071</v>
      </c>
      <c r="F187" s="96" t="s">
        <v>1425</v>
      </c>
      <c r="G187" s="83" t="s">
        <v>3697</v>
      </c>
      <c r="H187" s="83" t="s">
        <v>376</v>
      </c>
      <c r="I187" s="83" t="s">
        <v>1421</v>
      </c>
      <c r="J187" s="83" t="s">
        <v>2136</v>
      </c>
      <c r="K187" s="83" t="s">
        <v>1268</v>
      </c>
      <c r="L187" s="85">
        <v>2400000</v>
      </c>
      <c r="M187" s="85"/>
      <c r="N187" s="85">
        <v>580</v>
      </c>
      <c r="O187" s="85"/>
      <c r="P187" s="83" t="s">
        <v>15</v>
      </c>
      <c r="Q187" s="86" t="s">
        <v>1422</v>
      </c>
      <c r="R187" s="86" t="s">
        <v>1423</v>
      </c>
    </row>
    <row r="188" spans="1:18" x14ac:dyDescent="0.45">
      <c r="A188" s="93" t="s">
        <v>22</v>
      </c>
      <c r="B188" s="84"/>
      <c r="C188" s="83" t="s">
        <v>1424</v>
      </c>
      <c r="D188" s="83" t="s">
        <v>2139</v>
      </c>
      <c r="E188" s="83" t="s">
        <v>2071</v>
      </c>
      <c r="F188" s="96" t="s">
        <v>2137</v>
      </c>
      <c r="G188" s="83" t="s">
        <v>3697</v>
      </c>
      <c r="H188" s="83" t="s">
        <v>376</v>
      </c>
      <c r="I188" s="83" t="s">
        <v>1421</v>
      </c>
      <c r="J188" s="83" t="s">
        <v>2136</v>
      </c>
      <c r="K188" s="83" t="s">
        <v>1268</v>
      </c>
      <c r="L188" s="85">
        <v>2400000</v>
      </c>
      <c r="M188" s="85"/>
      <c r="N188" s="85">
        <v>580</v>
      </c>
      <c r="O188" s="85"/>
      <c r="P188" s="83" t="s">
        <v>15</v>
      </c>
      <c r="Q188" s="86" t="s">
        <v>1422</v>
      </c>
      <c r="R188" s="86" t="s">
        <v>1423</v>
      </c>
    </row>
    <row r="189" spans="1:18" x14ac:dyDescent="0.45">
      <c r="A189" s="93" t="s">
        <v>22</v>
      </c>
      <c r="B189" s="84"/>
      <c r="C189" s="83" t="s">
        <v>1719</v>
      </c>
      <c r="D189" s="83" t="s">
        <v>4564</v>
      </c>
      <c r="E189" s="83" t="s">
        <v>2071</v>
      </c>
      <c r="F189" s="96" t="s">
        <v>4562</v>
      </c>
      <c r="G189" s="83" t="s">
        <v>3697</v>
      </c>
      <c r="H189" s="83" t="s">
        <v>376</v>
      </c>
      <c r="I189" s="83" t="s">
        <v>1421</v>
      </c>
      <c r="J189" s="83" t="s">
        <v>2136</v>
      </c>
      <c r="K189" s="83" t="s">
        <v>1268</v>
      </c>
      <c r="L189" s="85">
        <v>2400000</v>
      </c>
      <c r="M189" s="85"/>
      <c r="N189" s="85">
        <v>580</v>
      </c>
      <c r="O189" s="85"/>
      <c r="P189" s="83" t="s">
        <v>15</v>
      </c>
      <c r="Q189" s="86" t="s">
        <v>1422</v>
      </c>
      <c r="R189" s="86" t="s">
        <v>1423</v>
      </c>
    </row>
    <row r="190" spans="1:18" x14ac:dyDescent="0.45">
      <c r="A190" s="93" t="s">
        <v>22</v>
      </c>
      <c r="B190" s="84"/>
      <c r="C190" s="83" t="s">
        <v>1719</v>
      </c>
      <c r="D190" s="83" t="s">
        <v>4282</v>
      </c>
      <c r="E190" s="83" t="s">
        <v>2071</v>
      </c>
      <c r="F190" s="96" t="s">
        <v>4563</v>
      </c>
      <c r="G190" s="83" t="s">
        <v>3697</v>
      </c>
      <c r="H190" s="83" t="s">
        <v>376</v>
      </c>
      <c r="I190" s="83" t="s">
        <v>1421</v>
      </c>
      <c r="J190" s="83" t="s">
        <v>2136</v>
      </c>
      <c r="K190" s="83" t="s">
        <v>1268</v>
      </c>
      <c r="L190" s="85">
        <v>1568480</v>
      </c>
      <c r="M190" s="85"/>
      <c r="N190" s="85"/>
      <c r="O190" s="85">
        <v>2597</v>
      </c>
      <c r="P190" s="83" t="s">
        <v>15</v>
      </c>
      <c r="Q190" s="86" t="s">
        <v>1422</v>
      </c>
      <c r="R190" s="86" t="s">
        <v>1423</v>
      </c>
    </row>
    <row r="191" spans="1:18" x14ac:dyDescent="0.45">
      <c r="A191" s="93" t="s">
        <v>22</v>
      </c>
      <c r="B191" s="84"/>
      <c r="C191" s="83" t="s">
        <v>1575</v>
      </c>
      <c r="D191" s="83" t="s">
        <v>1577</v>
      </c>
      <c r="E191" s="83" t="s">
        <v>2071</v>
      </c>
      <c r="F191" s="96" t="s">
        <v>1576</v>
      </c>
      <c r="G191" s="83" t="s">
        <v>3697</v>
      </c>
      <c r="H191" s="83" t="s">
        <v>376</v>
      </c>
      <c r="I191" s="83" t="s">
        <v>1561</v>
      </c>
      <c r="J191" s="83" t="s">
        <v>28</v>
      </c>
      <c r="K191" s="83" t="s">
        <v>1460</v>
      </c>
      <c r="L191" s="85" t="s">
        <v>799</v>
      </c>
      <c r="M191" s="85"/>
      <c r="N191" s="85">
        <v>10807</v>
      </c>
      <c r="O191" s="85">
        <v>13500</v>
      </c>
      <c r="P191" s="83" t="s">
        <v>15</v>
      </c>
      <c r="Q191" s="86" t="s">
        <v>3209</v>
      </c>
      <c r="R191" s="86" t="s">
        <v>5772</v>
      </c>
    </row>
    <row r="192" spans="1:18" x14ac:dyDescent="0.45">
      <c r="A192" s="93" t="s">
        <v>13</v>
      </c>
      <c r="B192" s="84"/>
      <c r="C192" s="83" t="s">
        <v>2996</v>
      </c>
      <c r="D192" s="83" t="s">
        <v>2997</v>
      </c>
      <c r="E192" s="83" t="s">
        <v>2071</v>
      </c>
      <c r="F192" s="96" t="s">
        <v>2998</v>
      </c>
      <c r="G192" s="83"/>
      <c r="H192" s="83" t="s">
        <v>21</v>
      </c>
      <c r="I192" s="83" t="s">
        <v>258</v>
      </c>
      <c r="J192" s="83" t="s">
        <v>28</v>
      </c>
      <c r="K192" s="83" t="s">
        <v>259</v>
      </c>
      <c r="L192" s="85">
        <v>124100</v>
      </c>
      <c r="M192" s="85">
        <v>100</v>
      </c>
      <c r="N192" s="85">
        <v>296</v>
      </c>
      <c r="O192" s="85">
        <v>377</v>
      </c>
      <c r="P192" s="83" t="s">
        <v>15</v>
      </c>
      <c r="Q192" s="86" t="s">
        <v>2818</v>
      </c>
      <c r="R192" s="86" t="s">
        <v>675</v>
      </c>
    </row>
    <row r="193" spans="1:18" x14ac:dyDescent="0.45">
      <c r="A193" s="93" t="s">
        <v>13</v>
      </c>
      <c r="B193" s="84"/>
      <c r="C193" s="83" t="s">
        <v>2996</v>
      </c>
      <c r="D193" s="83" t="s">
        <v>2997</v>
      </c>
      <c r="E193" s="83" t="s">
        <v>2071</v>
      </c>
      <c r="F193" s="96">
        <v>9410000070</v>
      </c>
      <c r="G193" s="83" t="s">
        <v>3697</v>
      </c>
      <c r="H193" s="83" t="s">
        <v>21</v>
      </c>
      <c r="I193" s="83" t="s">
        <v>5318</v>
      </c>
      <c r="J193" s="83" t="s">
        <v>28</v>
      </c>
      <c r="K193" s="83" t="s">
        <v>5319</v>
      </c>
      <c r="L193" s="85">
        <v>38010400</v>
      </c>
      <c r="M193" s="85"/>
      <c r="N193" s="85">
        <v>291176</v>
      </c>
      <c r="O193" s="85">
        <v>363836</v>
      </c>
      <c r="P193" s="83" t="s">
        <v>15</v>
      </c>
      <c r="Q193" s="86" t="s">
        <v>4215</v>
      </c>
      <c r="R193" s="86" t="s">
        <v>3769</v>
      </c>
    </row>
    <row r="194" spans="1:18" x14ac:dyDescent="0.45">
      <c r="A194" s="93" t="s">
        <v>13</v>
      </c>
      <c r="B194" s="84"/>
      <c r="C194" s="83" t="s">
        <v>2996</v>
      </c>
      <c r="D194" s="83" t="s">
        <v>2997</v>
      </c>
      <c r="E194" s="83" t="s">
        <v>2071</v>
      </c>
      <c r="F194" s="96" t="s">
        <v>4854</v>
      </c>
      <c r="G194" s="83" t="s">
        <v>3696</v>
      </c>
      <c r="H194" s="83" t="s">
        <v>21</v>
      </c>
      <c r="I194" s="83" t="s">
        <v>5318</v>
      </c>
      <c r="J194" s="83" t="s">
        <v>28</v>
      </c>
      <c r="K194" s="83" t="s">
        <v>5319</v>
      </c>
      <c r="L194" s="85">
        <v>1590600</v>
      </c>
      <c r="M194" s="85"/>
      <c r="N194" s="85">
        <v>3223</v>
      </c>
      <c r="O194" s="85">
        <v>4044</v>
      </c>
      <c r="P194" s="83" t="s">
        <v>15</v>
      </c>
      <c r="Q194" s="86" t="s">
        <v>20</v>
      </c>
      <c r="R194" s="86" t="s">
        <v>100</v>
      </c>
    </row>
    <row r="195" spans="1:18" x14ac:dyDescent="0.45">
      <c r="A195" s="93" t="s">
        <v>13</v>
      </c>
      <c r="B195" s="84"/>
      <c r="C195" s="83" t="s">
        <v>2996</v>
      </c>
      <c r="D195" s="83" t="s">
        <v>2997</v>
      </c>
      <c r="E195" s="83" t="s">
        <v>2071</v>
      </c>
      <c r="F195" s="96" t="s">
        <v>4853</v>
      </c>
      <c r="G195" s="83" t="s">
        <v>3696</v>
      </c>
      <c r="H195" s="83" t="s">
        <v>21</v>
      </c>
      <c r="I195" s="83" t="s">
        <v>5318</v>
      </c>
      <c r="J195" s="83" t="s">
        <v>28</v>
      </c>
      <c r="K195" s="83" t="s">
        <v>5319</v>
      </c>
      <c r="L195" s="85">
        <v>78700</v>
      </c>
      <c r="M195" s="85"/>
      <c r="N195" s="85">
        <v>159</v>
      </c>
      <c r="O195" s="85">
        <v>200</v>
      </c>
      <c r="P195" s="83" t="s">
        <v>15</v>
      </c>
      <c r="Q195" s="86" t="s">
        <v>2818</v>
      </c>
      <c r="R195" s="86" t="s">
        <v>675</v>
      </c>
    </row>
    <row r="196" spans="1:18" x14ac:dyDescent="0.45">
      <c r="A196" s="93" t="s">
        <v>13</v>
      </c>
      <c r="B196" s="84"/>
      <c r="C196" s="83" t="s">
        <v>2996</v>
      </c>
      <c r="D196" s="83" t="s">
        <v>2997</v>
      </c>
      <c r="E196" s="83" t="s">
        <v>2071</v>
      </c>
      <c r="F196" s="96" t="s">
        <v>3770</v>
      </c>
      <c r="G196" s="83" t="s">
        <v>3696</v>
      </c>
      <c r="H196" s="83" t="s">
        <v>21</v>
      </c>
      <c r="I196" s="83" t="s">
        <v>5318</v>
      </c>
      <c r="J196" s="83" t="s">
        <v>28</v>
      </c>
      <c r="K196" s="83" t="s">
        <v>5319</v>
      </c>
      <c r="L196" s="85">
        <v>143000</v>
      </c>
      <c r="M196" s="85"/>
      <c r="N196" s="85">
        <v>290</v>
      </c>
      <c r="O196" s="85">
        <v>364</v>
      </c>
      <c r="P196" s="83" t="s">
        <v>15</v>
      </c>
      <c r="Q196" s="86" t="s">
        <v>48</v>
      </c>
      <c r="R196" s="86" t="s">
        <v>40</v>
      </c>
    </row>
    <row r="197" spans="1:18" x14ac:dyDescent="0.45">
      <c r="A197" s="93" t="s">
        <v>22</v>
      </c>
      <c r="B197" s="84"/>
      <c r="C197" s="83" t="s">
        <v>5149</v>
      </c>
      <c r="D197" s="83" t="s">
        <v>2700</v>
      </c>
      <c r="E197" s="83" t="s">
        <v>2071</v>
      </c>
      <c r="F197" s="96" t="s">
        <v>2701</v>
      </c>
      <c r="G197" s="83"/>
      <c r="H197" s="83" t="s">
        <v>376</v>
      </c>
      <c r="I197" s="83" t="s">
        <v>4697</v>
      </c>
      <c r="J197" s="83" t="s">
        <v>140</v>
      </c>
      <c r="K197" s="83" t="s">
        <v>4698</v>
      </c>
      <c r="L197" s="85">
        <v>2266110</v>
      </c>
      <c r="M197" s="85">
        <v>100</v>
      </c>
      <c r="N197" s="85">
        <v>11527</v>
      </c>
      <c r="O197" s="85">
        <v>11454</v>
      </c>
      <c r="P197" s="83" t="s">
        <v>15</v>
      </c>
      <c r="Q197" s="86" t="s">
        <v>2696</v>
      </c>
      <c r="R197" s="86" t="s">
        <v>2697</v>
      </c>
    </row>
    <row r="198" spans="1:18" x14ac:dyDescent="0.45">
      <c r="A198" s="93" t="s">
        <v>13</v>
      </c>
      <c r="B198" s="84"/>
      <c r="C198" s="83" t="s">
        <v>1537</v>
      </c>
      <c r="D198" s="83" t="s">
        <v>1538</v>
      </c>
      <c r="E198" s="83" t="s">
        <v>2071</v>
      </c>
      <c r="F198" s="96">
        <v>204300004</v>
      </c>
      <c r="G198" s="83" t="s">
        <v>3697</v>
      </c>
      <c r="H198" s="83" t="s">
        <v>491</v>
      </c>
      <c r="I198" s="83" t="s">
        <v>895</v>
      </c>
      <c r="J198" s="83" t="s">
        <v>896</v>
      </c>
      <c r="K198" s="83" t="s">
        <v>2372</v>
      </c>
      <c r="L198" s="85">
        <v>1859300</v>
      </c>
      <c r="M198" s="85">
        <v>1563</v>
      </c>
      <c r="N198" s="85">
        <v>19577</v>
      </c>
      <c r="O198" s="85">
        <v>24565</v>
      </c>
      <c r="P198" s="83" t="s">
        <v>15</v>
      </c>
      <c r="Q198" s="86" t="s">
        <v>1192</v>
      </c>
      <c r="R198" s="86" t="s">
        <v>1193</v>
      </c>
    </row>
    <row r="199" spans="1:18" x14ac:dyDescent="0.45">
      <c r="A199" s="93" t="s">
        <v>13</v>
      </c>
      <c r="B199" s="84"/>
      <c r="C199" s="83" t="s">
        <v>1194</v>
      </c>
      <c r="D199" s="83" t="s">
        <v>1195</v>
      </c>
      <c r="E199" s="83" t="s">
        <v>2071</v>
      </c>
      <c r="F199" s="96">
        <v>204300010</v>
      </c>
      <c r="G199" s="83" t="s">
        <v>3697</v>
      </c>
      <c r="H199" s="83" t="s">
        <v>491</v>
      </c>
      <c r="I199" s="83" t="s">
        <v>895</v>
      </c>
      <c r="J199" s="83" t="s">
        <v>896</v>
      </c>
      <c r="K199" s="83" t="s">
        <v>2372</v>
      </c>
      <c r="L199" s="85">
        <v>5295100</v>
      </c>
      <c r="M199" s="85">
        <v>481</v>
      </c>
      <c r="N199" s="85">
        <v>57999</v>
      </c>
      <c r="O199" s="85">
        <v>72778</v>
      </c>
      <c r="P199" s="83" t="s">
        <v>15</v>
      </c>
      <c r="Q199" s="86" t="s">
        <v>1192</v>
      </c>
      <c r="R199" s="86" t="s">
        <v>1193</v>
      </c>
    </row>
    <row r="200" spans="1:18" x14ac:dyDescent="0.45">
      <c r="A200" s="93" t="s">
        <v>22</v>
      </c>
      <c r="B200" s="84"/>
      <c r="C200" s="83" t="s">
        <v>5963</v>
      </c>
      <c r="D200" s="83" t="s">
        <v>1265</v>
      </c>
      <c r="E200" s="83" t="s">
        <v>2071</v>
      </c>
      <c r="F200" s="96" t="s">
        <v>1264</v>
      </c>
      <c r="G200" s="83" t="s">
        <v>3697</v>
      </c>
      <c r="H200" s="83" t="s">
        <v>376</v>
      </c>
      <c r="I200" s="83" t="s">
        <v>5951</v>
      </c>
      <c r="J200" s="83" t="s">
        <v>5953</v>
      </c>
      <c r="K200" s="83" t="s">
        <v>5958</v>
      </c>
      <c r="L200" s="85">
        <v>2625200</v>
      </c>
      <c r="M200" s="85"/>
      <c r="N200" s="85">
        <v>14245</v>
      </c>
      <c r="O200" s="85">
        <v>18114</v>
      </c>
      <c r="P200" s="83" t="s">
        <v>15</v>
      </c>
      <c r="Q200" s="86" t="s">
        <v>5961</v>
      </c>
      <c r="R200" s="86" t="s">
        <v>5962</v>
      </c>
    </row>
    <row r="201" spans="1:18" x14ac:dyDescent="0.45">
      <c r="A201" s="93" t="s">
        <v>13</v>
      </c>
      <c r="B201" s="84"/>
      <c r="C201" s="83" t="s">
        <v>3433</v>
      </c>
      <c r="D201" s="83" t="s">
        <v>3427</v>
      </c>
      <c r="E201" s="83" t="s">
        <v>2059</v>
      </c>
      <c r="F201" s="96" t="s">
        <v>3434</v>
      </c>
      <c r="G201" s="83" t="s">
        <v>3697</v>
      </c>
      <c r="H201" s="83" t="s">
        <v>49</v>
      </c>
      <c r="I201" s="83" t="s">
        <v>3429</v>
      </c>
      <c r="J201" s="83" t="s">
        <v>3430</v>
      </c>
      <c r="K201" s="83" t="s">
        <v>3431</v>
      </c>
      <c r="L201" s="85">
        <v>25554700</v>
      </c>
      <c r="M201" s="85">
        <v>100</v>
      </c>
      <c r="N201" s="85">
        <v>144731</v>
      </c>
      <c r="O201" s="85">
        <v>213615</v>
      </c>
      <c r="P201" s="83"/>
      <c r="Q201" s="86" t="s">
        <v>3928</v>
      </c>
      <c r="R201" s="86" t="s">
        <v>3929</v>
      </c>
    </row>
    <row r="202" spans="1:18" x14ac:dyDescent="0.45">
      <c r="A202" s="93" t="s">
        <v>22</v>
      </c>
      <c r="B202" s="84"/>
      <c r="C202" s="83" t="s">
        <v>1152</v>
      </c>
      <c r="D202" s="83" t="s">
        <v>1155</v>
      </c>
      <c r="E202" s="83" t="s">
        <v>2071</v>
      </c>
      <c r="F202" s="96" t="s">
        <v>1153</v>
      </c>
      <c r="G202" s="83"/>
      <c r="H202" s="83" t="s">
        <v>376</v>
      </c>
      <c r="I202" s="83" t="s">
        <v>1147</v>
      </c>
      <c r="J202" s="83" t="s">
        <v>28</v>
      </c>
      <c r="K202" s="83" t="s">
        <v>1148</v>
      </c>
      <c r="L202" s="85" t="s">
        <v>1149</v>
      </c>
      <c r="M202" s="85"/>
      <c r="N202" s="85" t="s">
        <v>1154</v>
      </c>
      <c r="O202" s="85"/>
      <c r="P202" s="83" t="s">
        <v>15</v>
      </c>
      <c r="Q202" s="86" t="s">
        <v>1150</v>
      </c>
      <c r="R202" s="86" t="s">
        <v>1151</v>
      </c>
    </row>
    <row r="203" spans="1:18" x14ac:dyDescent="0.45">
      <c r="A203" s="93" t="s">
        <v>22</v>
      </c>
      <c r="B203" s="84"/>
      <c r="C203" s="83" t="s">
        <v>1152</v>
      </c>
      <c r="D203" s="83" t="s">
        <v>1252</v>
      </c>
      <c r="E203" s="83" t="s">
        <v>2071</v>
      </c>
      <c r="F203" s="96" t="s">
        <v>1249</v>
      </c>
      <c r="G203" s="83"/>
      <c r="H203" s="83" t="s">
        <v>376</v>
      </c>
      <c r="I203" s="83" t="s">
        <v>1147</v>
      </c>
      <c r="J203" s="83" t="s">
        <v>28</v>
      </c>
      <c r="K203" s="83" t="s">
        <v>1148</v>
      </c>
      <c r="L203" s="85" t="s">
        <v>1248</v>
      </c>
      <c r="M203" s="85"/>
      <c r="N203" s="85" t="s">
        <v>1250</v>
      </c>
      <c r="O203" s="85" t="s">
        <v>1251</v>
      </c>
      <c r="P203" s="83" t="s">
        <v>15</v>
      </c>
      <c r="Q203" s="86" t="s">
        <v>1150</v>
      </c>
      <c r="R203" s="86" t="s">
        <v>1151</v>
      </c>
    </row>
    <row r="204" spans="1:18" x14ac:dyDescent="0.45">
      <c r="A204" s="93" t="s">
        <v>22</v>
      </c>
      <c r="B204" s="84"/>
      <c r="C204" s="83" t="s">
        <v>1152</v>
      </c>
      <c r="D204" s="83" t="s">
        <v>1693</v>
      </c>
      <c r="E204" s="83" t="s">
        <v>2071</v>
      </c>
      <c r="F204" s="96" t="s">
        <v>1691</v>
      </c>
      <c r="G204" s="83"/>
      <c r="H204" s="83" t="s">
        <v>376</v>
      </c>
      <c r="I204" s="83" t="s">
        <v>1147</v>
      </c>
      <c r="J204" s="83" t="s">
        <v>28</v>
      </c>
      <c r="K204" s="83" t="s">
        <v>1148</v>
      </c>
      <c r="L204" s="85">
        <v>55100</v>
      </c>
      <c r="M204" s="85"/>
      <c r="N204" s="85" t="s">
        <v>1692</v>
      </c>
      <c r="O204" s="85"/>
      <c r="P204" s="83" t="s">
        <v>15</v>
      </c>
      <c r="Q204" s="86" t="s">
        <v>1150</v>
      </c>
      <c r="R204" s="86" t="s">
        <v>1151</v>
      </c>
    </row>
    <row r="205" spans="1:18" x14ac:dyDescent="0.45">
      <c r="A205" s="93" t="s">
        <v>22</v>
      </c>
      <c r="B205" s="84"/>
      <c r="C205" s="83" t="s">
        <v>6004</v>
      </c>
      <c r="D205" s="83" t="s">
        <v>6005</v>
      </c>
      <c r="E205" s="83" t="s">
        <v>2071</v>
      </c>
      <c r="F205" s="96" t="s">
        <v>6006</v>
      </c>
      <c r="G205" s="83" t="s">
        <v>3697</v>
      </c>
      <c r="H205" s="83" t="s">
        <v>376</v>
      </c>
      <c r="I205" s="83" t="s">
        <v>6000</v>
      </c>
      <c r="J205" s="83" t="s">
        <v>47</v>
      </c>
      <c r="K205" s="83" t="s">
        <v>6001</v>
      </c>
      <c r="L205" s="85">
        <v>213920</v>
      </c>
      <c r="M205" s="85"/>
      <c r="N205" s="85">
        <v>5804</v>
      </c>
      <c r="O205" s="85">
        <v>7380</v>
      </c>
      <c r="P205" s="83"/>
      <c r="Q205" s="86" t="s">
        <v>5253</v>
      </c>
      <c r="R205" s="86" t="s">
        <v>5997</v>
      </c>
    </row>
    <row r="206" spans="1:18" x14ac:dyDescent="0.45">
      <c r="A206" s="93" t="s">
        <v>22</v>
      </c>
      <c r="B206" s="84"/>
      <c r="C206" s="83" t="s">
        <v>6004</v>
      </c>
      <c r="D206" s="83" t="s">
        <v>6007</v>
      </c>
      <c r="E206" s="83" t="s">
        <v>2071</v>
      </c>
      <c r="F206" s="96" t="s">
        <v>6011</v>
      </c>
      <c r="G206" s="83" t="s">
        <v>3697</v>
      </c>
      <c r="H206" s="83" t="s">
        <v>376</v>
      </c>
      <c r="I206" s="83" t="s">
        <v>6000</v>
      </c>
      <c r="J206" s="83" t="s">
        <v>47</v>
      </c>
      <c r="K206" s="83" t="s">
        <v>6001</v>
      </c>
      <c r="L206" s="85">
        <v>213920</v>
      </c>
      <c r="M206" s="85"/>
      <c r="N206" s="85">
        <v>5804</v>
      </c>
      <c r="O206" s="85">
        <v>7380</v>
      </c>
      <c r="P206" s="83"/>
      <c r="Q206" s="86" t="s">
        <v>5253</v>
      </c>
      <c r="R206" s="86" t="s">
        <v>5997</v>
      </c>
    </row>
    <row r="207" spans="1:18" x14ac:dyDescent="0.45">
      <c r="A207" s="93" t="s">
        <v>22</v>
      </c>
      <c r="B207" s="84"/>
      <c r="C207" s="83" t="s">
        <v>6004</v>
      </c>
      <c r="D207" s="83" t="s">
        <v>6008</v>
      </c>
      <c r="E207" s="83" t="s">
        <v>2071</v>
      </c>
      <c r="F207" s="96" t="s">
        <v>6012</v>
      </c>
      <c r="G207" s="83" t="s">
        <v>3697</v>
      </c>
      <c r="H207" s="83" t="s">
        <v>376</v>
      </c>
      <c r="I207" s="83" t="s">
        <v>6000</v>
      </c>
      <c r="J207" s="83" t="s">
        <v>47</v>
      </c>
      <c r="K207" s="83" t="s">
        <v>6001</v>
      </c>
      <c r="L207" s="85">
        <v>328640</v>
      </c>
      <c r="M207" s="85"/>
      <c r="N207" s="85">
        <v>8916</v>
      </c>
      <c r="O207" s="85">
        <v>11338</v>
      </c>
      <c r="P207" s="83"/>
      <c r="Q207" s="86" t="s">
        <v>5253</v>
      </c>
      <c r="R207" s="86" t="s">
        <v>5997</v>
      </c>
    </row>
    <row r="208" spans="1:18" x14ac:dyDescent="0.45">
      <c r="A208" s="93" t="s">
        <v>22</v>
      </c>
      <c r="B208" s="84"/>
      <c r="C208" s="83" t="s">
        <v>6004</v>
      </c>
      <c r="D208" s="83" t="s">
        <v>6009</v>
      </c>
      <c r="E208" s="83" t="s">
        <v>2071</v>
      </c>
      <c r="F208" s="96" t="s">
        <v>6010</v>
      </c>
      <c r="G208" s="83" t="s">
        <v>3697</v>
      </c>
      <c r="H208" s="83" t="s">
        <v>376</v>
      </c>
      <c r="I208" s="83" t="s">
        <v>6000</v>
      </c>
      <c r="J208" s="83" t="s">
        <v>47</v>
      </c>
      <c r="K208" s="83" t="s">
        <v>6001</v>
      </c>
      <c r="L208" s="85">
        <v>650</v>
      </c>
      <c r="M208" s="85"/>
      <c r="N208" s="85">
        <v>18</v>
      </c>
      <c r="O208" s="85">
        <v>22</v>
      </c>
      <c r="P208" s="83"/>
      <c r="Q208" s="86" t="s">
        <v>5253</v>
      </c>
      <c r="R208" s="86" t="s">
        <v>5997</v>
      </c>
    </row>
    <row r="209" spans="1:18" x14ac:dyDescent="0.45">
      <c r="A209" s="93" t="s">
        <v>22</v>
      </c>
      <c r="B209" s="84"/>
      <c r="C209" s="83" t="s">
        <v>6004</v>
      </c>
      <c r="D209" s="83" t="s">
        <v>6009</v>
      </c>
      <c r="E209" s="83" t="s">
        <v>2071</v>
      </c>
      <c r="F209" s="96" t="s">
        <v>6013</v>
      </c>
      <c r="G209" s="83" t="s">
        <v>3697</v>
      </c>
      <c r="H209" s="83" t="s">
        <v>376</v>
      </c>
      <c r="I209" s="83" t="s">
        <v>6000</v>
      </c>
      <c r="J209" s="83" t="s">
        <v>47</v>
      </c>
      <c r="K209" s="83" t="s">
        <v>6001</v>
      </c>
      <c r="L209" s="85">
        <v>650</v>
      </c>
      <c r="M209" s="85"/>
      <c r="N209" s="85">
        <v>18</v>
      </c>
      <c r="O209" s="85">
        <v>22</v>
      </c>
      <c r="P209" s="83"/>
      <c r="Q209" s="86" t="s">
        <v>5253</v>
      </c>
      <c r="R209" s="86" t="s">
        <v>5997</v>
      </c>
    </row>
    <row r="210" spans="1:18" x14ac:dyDescent="0.45">
      <c r="A210" s="93" t="s">
        <v>22</v>
      </c>
      <c r="B210" s="84"/>
      <c r="C210" s="83" t="s">
        <v>5948</v>
      </c>
      <c r="D210" s="83" t="s">
        <v>1394</v>
      </c>
      <c r="E210" s="83" t="s">
        <v>2071</v>
      </c>
      <c r="F210" s="96" t="s">
        <v>1393</v>
      </c>
      <c r="G210" s="83" t="s">
        <v>3697</v>
      </c>
      <c r="H210" s="83" t="s">
        <v>376</v>
      </c>
      <c r="I210" s="83" t="s">
        <v>5951</v>
      </c>
      <c r="J210" s="83" t="s">
        <v>5952</v>
      </c>
      <c r="K210" s="83" t="s">
        <v>5949</v>
      </c>
      <c r="L210" s="85">
        <v>134250</v>
      </c>
      <c r="M210" s="85"/>
      <c r="N210" s="85">
        <v>1457</v>
      </c>
      <c r="O210" s="85">
        <v>1853</v>
      </c>
      <c r="P210" s="83" t="s">
        <v>15</v>
      </c>
      <c r="Q210" s="86" t="s">
        <v>4816</v>
      </c>
      <c r="R210" s="86" t="s">
        <v>5950</v>
      </c>
    </row>
    <row r="211" spans="1:18" x14ac:dyDescent="0.45">
      <c r="A211" s="93" t="s">
        <v>22</v>
      </c>
      <c r="B211" s="84"/>
      <c r="C211" s="83" t="s">
        <v>5948</v>
      </c>
      <c r="D211" s="83" t="s">
        <v>1702</v>
      </c>
      <c r="E211" s="83" t="s">
        <v>2071</v>
      </c>
      <c r="F211" s="96" t="s">
        <v>1701</v>
      </c>
      <c r="G211" s="83" t="s">
        <v>3697</v>
      </c>
      <c r="H211" s="83" t="s">
        <v>376</v>
      </c>
      <c r="I211" s="83" t="s">
        <v>5951</v>
      </c>
      <c r="J211" s="83" t="s">
        <v>5953</v>
      </c>
      <c r="K211" s="83" t="s">
        <v>5949</v>
      </c>
      <c r="L211" s="85">
        <v>103250</v>
      </c>
      <c r="M211" s="85"/>
      <c r="N211" s="85">
        <v>1120</v>
      </c>
      <c r="O211" s="85">
        <v>1425</v>
      </c>
      <c r="P211" s="83" t="s">
        <v>15</v>
      </c>
      <c r="Q211" s="86" t="s">
        <v>4816</v>
      </c>
      <c r="R211" s="86" t="s">
        <v>5950</v>
      </c>
    </row>
    <row r="212" spans="1:18" x14ac:dyDescent="0.45">
      <c r="A212" s="93" t="s">
        <v>22</v>
      </c>
      <c r="B212" s="84"/>
      <c r="C212" s="83" t="s">
        <v>5909</v>
      </c>
      <c r="D212" s="83" t="s">
        <v>5910</v>
      </c>
      <c r="E212" s="83" t="s">
        <v>2071</v>
      </c>
      <c r="F212" s="96">
        <v>7001300089</v>
      </c>
      <c r="G212" s="83" t="s">
        <v>3697</v>
      </c>
      <c r="H212" s="83" t="s">
        <v>376</v>
      </c>
      <c r="I212" s="83" t="s">
        <v>4754</v>
      </c>
      <c r="J212" s="83" t="s">
        <v>1019</v>
      </c>
      <c r="K212" s="83" t="s">
        <v>4755</v>
      </c>
      <c r="L212" s="85">
        <v>631480</v>
      </c>
      <c r="M212" s="85"/>
      <c r="N212" s="85">
        <v>27296</v>
      </c>
      <c r="O212" s="85">
        <v>33169</v>
      </c>
      <c r="P212" s="83"/>
      <c r="Q212" s="86" t="s">
        <v>72</v>
      </c>
      <c r="R212" s="87">
        <f>'Query Results'!$S$999</f>
        <v>52582</v>
      </c>
    </row>
    <row r="213" spans="1:18" x14ac:dyDescent="0.45">
      <c r="A213" s="93" t="s">
        <v>13</v>
      </c>
      <c r="B213" s="84"/>
      <c r="C213" s="83" t="s">
        <v>1358</v>
      </c>
      <c r="D213" s="83" t="s">
        <v>1359</v>
      </c>
      <c r="E213" s="83" t="s">
        <v>2071</v>
      </c>
      <c r="F213" s="96" t="s">
        <v>4408</v>
      </c>
      <c r="G213" s="83" t="s">
        <v>3697</v>
      </c>
      <c r="H213" s="83" t="s">
        <v>21</v>
      </c>
      <c r="I213" s="83" t="s">
        <v>1355</v>
      </c>
      <c r="J213" s="83" t="s">
        <v>3243</v>
      </c>
      <c r="K213" s="83" t="s">
        <v>1356</v>
      </c>
      <c r="L213" s="85">
        <v>6149640</v>
      </c>
      <c r="M213" s="85" t="s">
        <v>1360</v>
      </c>
      <c r="N213" s="85">
        <v>25045</v>
      </c>
      <c r="O213" s="85">
        <v>33028</v>
      </c>
      <c r="P213" s="83"/>
      <c r="Q213" s="87" t="e">
        <f>'Query Results'!#REF!</f>
        <v>#REF!</v>
      </c>
      <c r="R213" s="87" t="e">
        <f>'Query Results'!#REF!</f>
        <v>#REF!</v>
      </c>
    </row>
    <row r="214" spans="1:18" x14ac:dyDescent="0.45">
      <c r="A214" s="93" t="s">
        <v>13</v>
      </c>
      <c r="B214" s="84"/>
      <c r="C214" s="83" t="s">
        <v>1358</v>
      </c>
      <c r="D214" s="83" t="s">
        <v>1567</v>
      </c>
      <c r="E214" s="83" t="s">
        <v>2071</v>
      </c>
      <c r="F214" s="96" t="s">
        <v>4409</v>
      </c>
      <c r="G214" s="83" t="s">
        <v>3697</v>
      </c>
      <c r="H214" s="83" t="s">
        <v>21</v>
      </c>
      <c r="I214" s="83" t="s">
        <v>1355</v>
      </c>
      <c r="J214" s="83" t="s">
        <v>3243</v>
      </c>
      <c r="K214" s="83" t="s">
        <v>1356</v>
      </c>
      <c r="L214" s="85">
        <v>19040</v>
      </c>
      <c r="M214" s="85" t="s">
        <v>1360</v>
      </c>
      <c r="N214" s="85">
        <v>199</v>
      </c>
      <c r="O214" s="85">
        <v>2712</v>
      </c>
      <c r="P214" s="83"/>
      <c r="Q214" s="87" t="e">
        <f>'Query Results'!#REF!</f>
        <v>#REF!</v>
      </c>
      <c r="R214" s="87" t="e">
        <f>'Query Results'!#REF!</f>
        <v>#REF!</v>
      </c>
    </row>
    <row r="215" spans="1:18" x14ac:dyDescent="0.45">
      <c r="A215" s="93" t="s">
        <v>13</v>
      </c>
      <c r="B215" s="84"/>
      <c r="C215" s="83" t="s">
        <v>1358</v>
      </c>
      <c r="D215" s="83" t="s">
        <v>1567</v>
      </c>
      <c r="E215" s="83" t="s">
        <v>2071</v>
      </c>
      <c r="F215" s="96" t="s">
        <v>4410</v>
      </c>
      <c r="G215" s="83" t="s">
        <v>3697</v>
      </c>
      <c r="H215" s="83" t="s">
        <v>21</v>
      </c>
      <c r="I215" s="83" t="s">
        <v>1355</v>
      </c>
      <c r="J215" s="83" t="s">
        <v>3243</v>
      </c>
      <c r="K215" s="83" t="s">
        <v>1356</v>
      </c>
      <c r="L215" s="85">
        <v>123550</v>
      </c>
      <c r="M215" s="85" t="s">
        <v>1360</v>
      </c>
      <c r="N215" s="85">
        <v>588</v>
      </c>
      <c r="O215" s="85">
        <v>2712</v>
      </c>
      <c r="P215" s="83"/>
      <c r="Q215" s="86" t="s">
        <v>248</v>
      </c>
      <c r="R215" s="86" t="s">
        <v>1357</v>
      </c>
    </row>
    <row r="216" spans="1:18" x14ac:dyDescent="0.45">
      <c r="A216" s="93" t="s">
        <v>22</v>
      </c>
      <c r="B216" s="84"/>
      <c r="C216" s="83" t="s">
        <v>1375</v>
      </c>
      <c r="D216" s="83" t="s">
        <v>1377</v>
      </c>
      <c r="E216" s="83" t="s">
        <v>2071</v>
      </c>
      <c r="F216" s="96" t="s">
        <v>1376</v>
      </c>
      <c r="G216" s="83"/>
      <c r="H216" s="83" t="s">
        <v>376</v>
      </c>
      <c r="I216" s="83" t="s">
        <v>936</v>
      </c>
      <c r="J216" s="83" t="s">
        <v>538</v>
      </c>
      <c r="K216" s="83" t="s">
        <v>937</v>
      </c>
      <c r="L216" s="85" t="s">
        <v>1374</v>
      </c>
      <c r="M216" s="85"/>
      <c r="N216" s="85"/>
      <c r="O216" s="85"/>
      <c r="P216" s="83" t="s">
        <v>15</v>
      </c>
      <c r="Q216" s="86" t="s">
        <v>29</v>
      </c>
      <c r="R216" s="87" t="e">
        <f>'Query Results'!#REF!</f>
        <v>#REF!</v>
      </c>
    </row>
    <row r="217" spans="1:18" x14ac:dyDescent="0.45">
      <c r="A217" s="93" t="s">
        <v>22</v>
      </c>
      <c r="B217" s="84"/>
      <c r="C217" s="83" t="s">
        <v>1218</v>
      </c>
      <c r="D217" s="83" t="s">
        <v>1221</v>
      </c>
      <c r="E217" s="83" t="s">
        <v>2071</v>
      </c>
      <c r="F217" s="96" t="s">
        <v>1219</v>
      </c>
      <c r="G217" s="83"/>
      <c r="H217" s="83" t="s">
        <v>376</v>
      </c>
      <c r="I217" s="83" t="s">
        <v>955</v>
      </c>
      <c r="J217" s="83" t="s">
        <v>956</v>
      </c>
      <c r="K217" s="83" t="s">
        <v>957</v>
      </c>
      <c r="L217" s="85" t="s">
        <v>1216</v>
      </c>
      <c r="M217" s="85" t="s">
        <v>216</v>
      </c>
      <c r="N217" s="85"/>
      <c r="O217" s="85" t="s">
        <v>1220</v>
      </c>
      <c r="P217" s="83" t="s">
        <v>15</v>
      </c>
      <c r="Q217" s="86" t="s">
        <v>1217</v>
      </c>
      <c r="R217" s="86" t="s">
        <v>290</v>
      </c>
    </row>
    <row r="218" spans="1:18" x14ac:dyDescent="0.45">
      <c r="A218" s="93" t="s">
        <v>22</v>
      </c>
      <c r="B218" s="84"/>
      <c r="C218" s="83" t="s">
        <v>1784</v>
      </c>
      <c r="D218" s="83" t="s">
        <v>1786</v>
      </c>
      <c r="E218" s="83" t="s">
        <v>2071</v>
      </c>
      <c r="F218" s="96" t="s">
        <v>1785</v>
      </c>
      <c r="G218" s="83"/>
      <c r="H218" s="83" t="s">
        <v>376</v>
      </c>
      <c r="I218" s="83" t="s">
        <v>955</v>
      </c>
      <c r="J218" s="83" t="s">
        <v>956</v>
      </c>
      <c r="K218" s="83" t="s">
        <v>957</v>
      </c>
      <c r="L218" s="85" t="s">
        <v>1783</v>
      </c>
      <c r="M218" s="85" t="s">
        <v>216</v>
      </c>
      <c r="N218" s="85"/>
      <c r="O218" s="85" t="s">
        <v>1220</v>
      </c>
      <c r="P218" s="83" t="s">
        <v>15</v>
      </c>
      <c r="Q218" s="86" t="s">
        <v>1217</v>
      </c>
      <c r="R218" s="86" t="s">
        <v>290</v>
      </c>
    </row>
    <row r="219" spans="1:18" x14ac:dyDescent="0.45">
      <c r="A219" s="93" t="s">
        <v>13</v>
      </c>
      <c r="B219" s="84"/>
      <c r="C219" s="83" t="s">
        <v>6167</v>
      </c>
      <c r="D219" s="83" t="s">
        <v>1515</v>
      </c>
      <c r="E219" s="83" t="s">
        <v>2071</v>
      </c>
      <c r="F219" s="96" t="s">
        <v>3580</v>
      </c>
      <c r="G219" s="83" t="s">
        <v>3697</v>
      </c>
      <c r="H219" s="83" t="s">
        <v>49</v>
      </c>
      <c r="I219" s="83" t="s">
        <v>6169</v>
      </c>
      <c r="J219" s="83" t="s">
        <v>6170</v>
      </c>
      <c r="K219" s="83" t="s">
        <v>6171</v>
      </c>
      <c r="L219" s="85">
        <v>4622300</v>
      </c>
      <c r="M219" s="85"/>
      <c r="N219" s="85">
        <v>5500</v>
      </c>
      <c r="O219" s="85">
        <v>5943</v>
      </c>
      <c r="P219" s="83"/>
      <c r="Q219" s="86" t="s">
        <v>4524</v>
      </c>
      <c r="R219" s="86" t="s">
        <v>209</v>
      </c>
    </row>
    <row r="220" spans="1:18" x14ac:dyDescent="0.45">
      <c r="A220" s="93" t="s">
        <v>13</v>
      </c>
      <c r="B220" s="84"/>
      <c r="C220" s="83" t="s">
        <v>6167</v>
      </c>
      <c r="D220" s="83" t="s">
        <v>6168</v>
      </c>
      <c r="E220" s="83" t="s">
        <v>2071</v>
      </c>
      <c r="F220" s="96" t="s">
        <v>3582</v>
      </c>
      <c r="G220" s="83" t="s">
        <v>3697</v>
      </c>
      <c r="H220" s="83" t="s">
        <v>49</v>
      </c>
      <c r="I220" s="83" t="s">
        <v>6169</v>
      </c>
      <c r="J220" s="83" t="s">
        <v>6170</v>
      </c>
      <c r="K220" s="83" t="s">
        <v>6171</v>
      </c>
      <c r="L220" s="85">
        <v>12617000</v>
      </c>
      <c r="M220" s="85"/>
      <c r="N220" s="85">
        <v>1700</v>
      </c>
      <c r="O220" s="85">
        <v>1900</v>
      </c>
      <c r="P220" s="83"/>
      <c r="Q220" s="86" t="s">
        <v>4524</v>
      </c>
      <c r="R220" s="86" t="s">
        <v>209</v>
      </c>
    </row>
    <row r="221" spans="1:18" x14ac:dyDescent="0.45">
      <c r="A221" s="93" t="s">
        <v>13</v>
      </c>
      <c r="B221" s="84"/>
      <c r="C221" s="83" t="s">
        <v>2867</v>
      </c>
      <c r="D221" s="83" t="s">
        <v>2868</v>
      </c>
      <c r="E221" s="83" t="s">
        <v>2056</v>
      </c>
      <c r="F221" s="96" t="s">
        <v>2869</v>
      </c>
      <c r="G221" s="83" t="s">
        <v>3697</v>
      </c>
      <c r="H221" s="83" t="s">
        <v>49</v>
      </c>
      <c r="I221" s="83" t="s">
        <v>4567</v>
      </c>
      <c r="J221" s="83" t="s">
        <v>4568</v>
      </c>
      <c r="K221" s="83" t="s">
        <v>4569</v>
      </c>
      <c r="L221" s="85">
        <v>9521900</v>
      </c>
      <c r="M221" s="85">
        <v>55042</v>
      </c>
      <c r="N221" s="85">
        <v>9140</v>
      </c>
      <c r="O221" s="85"/>
      <c r="P221" s="83"/>
      <c r="Q221" s="86" t="s">
        <v>1211</v>
      </c>
      <c r="R221" s="86" t="s">
        <v>2180</v>
      </c>
    </row>
    <row r="222" spans="1:18" x14ac:dyDescent="0.45">
      <c r="A222" s="93" t="s">
        <v>13</v>
      </c>
      <c r="B222" s="84"/>
      <c r="C222" s="83" t="s">
        <v>3256</v>
      </c>
      <c r="D222" s="83" t="s">
        <v>3257</v>
      </c>
      <c r="E222" s="83" t="s">
        <v>2071</v>
      </c>
      <c r="F222" s="96" t="s">
        <v>3258</v>
      </c>
      <c r="G222" s="83" t="s">
        <v>3697</v>
      </c>
      <c r="H222" s="83" t="s">
        <v>4303</v>
      </c>
      <c r="I222" s="83" t="s">
        <v>3260</v>
      </c>
      <c r="J222" s="83" t="s">
        <v>5947</v>
      </c>
      <c r="K222" s="83" t="s">
        <v>3261</v>
      </c>
      <c r="L222" s="85">
        <v>11824855</v>
      </c>
      <c r="M222" s="85">
        <v>100</v>
      </c>
      <c r="N222" s="85">
        <v>13249</v>
      </c>
      <c r="O222" s="85">
        <v>22250</v>
      </c>
      <c r="P222" s="83"/>
      <c r="Q222" s="86" t="s">
        <v>3423</v>
      </c>
      <c r="R222" s="86" t="s">
        <v>3259</v>
      </c>
    </row>
    <row r="223" spans="1:18" x14ac:dyDescent="0.45">
      <c r="A223" s="93" t="s">
        <v>3379</v>
      </c>
      <c r="B223" s="84"/>
      <c r="C223" s="83" t="s">
        <v>5994</v>
      </c>
      <c r="D223" s="83" t="s">
        <v>5995</v>
      </c>
      <c r="E223" s="83" t="s">
        <v>2071</v>
      </c>
      <c r="F223" s="96" t="s">
        <v>5996</v>
      </c>
      <c r="G223" s="83" t="s">
        <v>3697</v>
      </c>
      <c r="H223" s="83" t="s">
        <v>3379</v>
      </c>
      <c r="I223" s="83" t="s">
        <v>6000</v>
      </c>
      <c r="J223" s="83" t="s">
        <v>47</v>
      </c>
      <c r="K223" s="83" t="s">
        <v>6001</v>
      </c>
      <c r="L223" s="85">
        <v>742000</v>
      </c>
      <c r="M223" s="85"/>
      <c r="N223" s="85">
        <v>20131</v>
      </c>
      <c r="O223" s="85">
        <v>25599</v>
      </c>
      <c r="P223" s="83"/>
      <c r="Q223" s="86" t="s">
        <v>5253</v>
      </c>
      <c r="R223" s="86" t="s">
        <v>5997</v>
      </c>
    </row>
    <row r="224" spans="1:18" x14ac:dyDescent="0.45">
      <c r="A224" s="93" t="s">
        <v>3379</v>
      </c>
      <c r="B224" s="84"/>
      <c r="C224" s="83" t="s">
        <v>5994</v>
      </c>
      <c r="D224" s="83" t="s">
        <v>5998</v>
      </c>
      <c r="E224" s="83" t="s">
        <v>2071</v>
      </c>
      <c r="F224" s="96" t="s">
        <v>5999</v>
      </c>
      <c r="G224" s="83" t="s">
        <v>3697</v>
      </c>
      <c r="H224" s="83" t="s">
        <v>3379</v>
      </c>
      <c r="I224" s="83" t="s">
        <v>6000</v>
      </c>
      <c r="J224" s="83" t="s">
        <v>47</v>
      </c>
      <c r="K224" s="83" t="s">
        <v>6001</v>
      </c>
      <c r="L224" s="85">
        <v>2900</v>
      </c>
      <c r="M224" s="85"/>
      <c r="N224" s="85">
        <v>79</v>
      </c>
      <c r="O224" s="85">
        <v>100</v>
      </c>
      <c r="P224" s="83"/>
      <c r="Q224" s="86" t="s">
        <v>5253</v>
      </c>
      <c r="R224" s="86" t="s">
        <v>5997</v>
      </c>
    </row>
    <row r="225" spans="1:18" x14ac:dyDescent="0.45">
      <c r="A225" s="93" t="s">
        <v>13</v>
      </c>
      <c r="B225" s="84"/>
      <c r="C225" s="83" t="s">
        <v>2263</v>
      </c>
      <c r="D225" s="83" t="s">
        <v>1246</v>
      </c>
      <c r="E225" s="83" t="s">
        <v>2071</v>
      </c>
      <c r="F225" s="96" t="s">
        <v>1245</v>
      </c>
      <c r="G225" s="83"/>
      <c r="H225" s="83" t="s">
        <v>49</v>
      </c>
      <c r="I225" s="83" t="s">
        <v>2075</v>
      </c>
      <c r="J225" s="83" t="s">
        <v>896</v>
      </c>
      <c r="K225" s="83" t="s">
        <v>2076</v>
      </c>
      <c r="L225" s="85" t="s">
        <v>1044</v>
      </c>
      <c r="M225" s="85">
        <v>29</v>
      </c>
      <c r="N225" s="85">
        <v>389461</v>
      </c>
      <c r="O225" s="85">
        <v>500119</v>
      </c>
      <c r="P225" s="83" t="s">
        <v>15</v>
      </c>
      <c r="Q225" s="86" t="s">
        <v>2630</v>
      </c>
      <c r="R225" s="86" t="s">
        <v>2631</v>
      </c>
    </row>
    <row r="226" spans="1:18" x14ac:dyDescent="0.45">
      <c r="A226" s="93" t="s">
        <v>22</v>
      </c>
      <c r="B226" s="84"/>
      <c r="C226" s="83" t="s">
        <v>3354</v>
      </c>
      <c r="D226" s="83" t="s">
        <v>3355</v>
      </c>
      <c r="E226" s="83" t="s">
        <v>2071</v>
      </c>
      <c r="F226" s="96" t="s">
        <v>4411</v>
      </c>
      <c r="G226" s="83" t="s">
        <v>3697</v>
      </c>
      <c r="H226" s="83" t="s">
        <v>376</v>
      </c>
      <c r="I226" s="83" t="s">
        <v>1561</v>
      </c>
      <c r="J226" s="83" t="s">
        <v>28</v>
      </c>
      <c r="K226" s="83" t="s">
        <v>1460</v>
      </c>
      <c r="L226" s="85">
        <v>3922800</v>
      </c>
      <c r="M226" s="85"/>
      <c r="N226" s="85">
        <v>13079</v>
      </c>
      <c r="O226" s="85">
        <v>16412</v>
      </c>
      <c r="P226" s="83" t="s">
        <v>15</v>
      </c>
      <c r="Q226" s="86" t="s">
        <v>5061</v>
      </c>
      <c r="R226" s="86" t="s">
        <v>3655</v>
      </c>
    </row>
    <row r="227" spans="1:18" x14ac:dyDescent="0.45">
      <c r="A227" s="93" t="s">
        <v>22</v>
      </c>
      <c r="B227" s="84"/>
      <c r="C227" s="83" t="s">
        <v>5965</v>
      </c>
      <c r="D227" s="83" t="s">
        <v>5966</v>
      </c>
      <c r="E227" s="83" t="s">
        <v>2071</v>
      </c>
      <c r="F227" s="96" t="s">
        <v>5967</v>
      </c>
      <c r="G227" s="83" t="s">
        <v>3697</v>
      </c>
      <c r="H227" s="83" t="s">
        <v>376</v>
      </c>
      <c r="I227" s="83" t="s">
        <v>5951</v>
      </c>
      <c r="J227" s="83" t="s">
        <v>5953</v>
      </c>
      <c r="K227" s="83" t="s">
        <v>5949</v>
      </c>
      <c r="L227" s="85">
        <v>2895100</v>
      </c>
      <c r="M227" s="85"/>
      <c r="N227" s="85">
        <v>15709</v>
      </c>
      <c r="O227" s="85">
        <v>19976</v>
      </c>
      <c r="P227" s="83"/>
      <c r="Q227" s="86" t="s">
        <v>5968</v>
      </c>
      <c r="R227" s="86" t="s">
        <v>5969</v>
      </c>
    </row>
    <row r="228" spans="1:18" x14ac:dyDescent="0.45">
      <c r="A228" s="93" t="s">
        <v>22</v>
      </c>
      <c r="B228" s="84"/>
      <c r="C228" s="83" t="s">
        <v>6173</v>
      </c>
      <c r="D228" s="83" t="s">
        <v>6174</v>
      </c>
      <c r="E228" s="83" t="s">
        <v>2071</v>
      </c>
      <c r="F228" s="96" t="s">
        <v>6175</v>
      </c>
      <c r="G228" s="83" t="s">
        <v>3697</v>
      </c>
      <c r="H228" s="83" t="s">
        <v>376</v>
      </c>
      <c r="I228" s="83" t="s">
        <v>6160</v>
      </c>
      <c r="J228" s="83" t="s">
        <v>197</v>
      </c>
      <c r="K228" s="83" t="s">
        <v>6161</v>
      </c>
      <c r="L228" s="85">
        <v>13866666320</v>
      </c>
      <c r="M228" s="85"/>
      <c r="N228" s="85">
        <v>8760</v>
      </c>
      <c r="O228" s="85">
        <v>22037</v>
      </c>
      <c r="P228" s="83"/>
      <c r="Q228" s="86" t="s">
        <v>4711</v>
      </c>
      <c r="R228" s="86" t="s">
        <v>5979</v>
      </c>
    </row>
    <row r="229" spans="1:18" x14ac:dyDescent="0.45">
      <c r="A229" s="93" t="s">
        <v>22</v>
      </c>
      <c r="B229" s="84"/>
      <c r="C229" s="83" t="s">
        <v>2135</v>
      </c>
      <c r="D229" s="83" t="s">
        <v>1271</v>
      </c>
      <c r="E229" s="83" t="s">
        <v>2071</v>
      </c>
      <c r="F229" s="96" t="s">
        <v>2981</v>
      </c>
      <c r="G229" s="83" t="s">
        <v>3697</v>
      </c>
      <c r="H229" s="83" t="s">
        <v>376</v>
      </c>
      <c r="I229" s="83" t="s">
        <v>1421</v>
      </c>
      <c r="J229" s="83" t="s">
        <v>2136</v>
      </c>
      <c r="K229" s="83" t="s">
        <v>1268</v>
      </c>
      <c r="L229" s="85">
        <v>4175</v>
      </c>
      <c r="M229" s="85"/>
      <c r="N229" s="85">
        <v>111</v>
      </c>
      <c r="O229" s="85"/>
      <c r="P229" s="83" t="s">
        <v>15</v>
      </c>
      <c r="Q229" s="86" t="s">
        <v>1269</v>
      </c>
      <c r="R229" s="86" t="s">
        <v>1270</v>
      </c>
    </row>
    <row r="230" spans="1:18" x14ac:dyDescent="0.45">
      <c r="A230" s="93" t="s">
        <v>22</v>
      </c>
      <c r="B230" s="84"/>
      <c r="C230" s="83" t="s">
        <v>2135</v>
      </c>
      <c r="D230" s="83" t="s">
        <v>1271</v>
      </c>
      <c r="E230" s="83" t="s">
        <v>2071</v>
      </c>
      <c r="F230" s="96" t="s">
        <v>4553</v>
      </c>
      <c r="G230" s="83" t="s">
        <v>3697</v>
      </c>
      <c r="H230" s="83" t="s">
        <v>376</v>
      </c>
      <c r="I230" s="83" t="s">
        <v>1421</v>
      </c>
      <c r="J230" s="83" t="s">
        <v>2136</v>
      </c>
      <c r="K230" s="83" t="s">
        <v>1268</v>
      </c>
      <c r="L230" s="85">
        <v>4175</v>
      </c>
      <c r="M230" s="85"/>
      <c r="N230" s="85">
        <v>111</v>
      </c>
      <c r="O230" s="85"/>
      <c r="P230" s="83" t="s">
        <v>15</v>
      </c>
      <c r="Q230" s="86" t="s">
        <v>1269</v>
      </c>
      <c r="R230" s="86" t="s">
        <v>1270</v>
      </c>
    </row>
    <row r="231" spans="1:18" x14ac:dyDescent="0.45">
      <c r="A231" s="93" t="s">
        <v>22</v>
      </c>
      <c r="B231" s="84"/>
      <c r="C231" s="83" t="s">
        <v>2135</v>
      </c>
      <c r="D231" s="83" t="s">
        <v>4554</v>
      </c>
      <c r="E231" s="83" t="s">
        <v>2071</v>
      </c>
      <c r="F231" s="96" t="s">
        <v>4555</v>
      </c>
      <c r="G231" s="83" t="s">
        <v>3697</v>
      </c>
      <c r="H231" s="83" t="s">
        <v>376</v>
      </c>
      <c r="I231" s="83" t="s">
        <v>1421</v>
      </c>
      <c r="J231" s="83" t="s">
        <v>2136</v>
      </c>
      <c r="K231" s="83" t="s">
        <v>1268</v>
      </c>
      <c r="L231" s="85">
        <v>8225</v>
      </c>
      <c r="M231" s="85"/>
      <c r="N231" s="85">
        <v>222</v>
      </c>
      <c r="O231" s="85"/>
      <c r="P231" s="83" t="s">
        <v>15</v>
      </c>
      <c r="Q231" s="86" t="s">
        <v>1269</v>
      </c>
      <c r="R231" s="86" t="s">
        <v>1270</v>
      </c>
    </row>
    <row r="232" spans="1:18" x14ac:dyDescent="0.45">
      <c r="A232" s="93" t="s">
        <v>22</v>
      </c>
      <c r="B232" s="84"/>
      <c r="C232" s="83" t="s">
        <v>2135</v>
      </c>
      <c r="D232" s="83" t="s">
        <v>1271</v>
      </c>
      <c r="E232" s="83" t="s">
        <v>2071</v>
      </c>
      <c r="F232" s="96" t="s">
        <v>4556</v>
      </c>
      <c r="G232" s="83" t="s">
        <v>3697</v>
      </c>
      <c r="H232" s="83" t="s">
        <v>376</v>
      </c>
      <c r="I232" s="83" t="s">
        <v>1421</v>
      </c>
      <c r="J232" s="83" t="s">
        <v>2136</v>
      </c>
      <c r="K232" s="83" t="s">
        <v>1268</v>
      </c>
      <c r="L232" s="85">
        <v>8225</v>
      </c>
      <c r="M232" s="85"/>
      <c r="N232" s="85"/>
      <c r="O232" s="85">
        <v>279</v>
      </c>
      <c r="P232" s="83" t="s">
        <v>15</v>
      </c>
      <c r="Q232" s="86" t="s">
        <v>1269</v>
      </c>
      <c r="R232" s="86" t="s">
        <v>1270</v>
      </c>
    </row>
    <row r="233" spans="1:18" x14ac:dyDescent="0.45">
      <c r="A233" s="93" t="s">
        <v>13</v>
      </c>
      <c r="B233" s="84"/>
      <c r="C233" s="83" t="s">
        <v>1065</v>
      </c>
      <c r="D233" s="83" t="s">
        <v>1067</v>
      </c>
      <c r="E233" s="83" t="s">
        <v>2071</v>
      </c>
      <c r="F233" s="96" t="s">
        <v>1066</v>
      </c>
      <c r="G233" s="83" t="s">
        <v>3697</v>
      </c>
      <c r="H233" s="83" t="s">
        <v>4291</v>
      </c>
      <c r="I233" s="83" t="s">
        <v>5769</v>
      </c>
      <c r="J233" s="83" t="s">
        <v>5770</v>
      </c>
      <c r="K233" s="83" t="s">
        <v>5771</v>
      </c>
      <c r="L233" s="85">
        <v>1120000</v>
      </c>
      <c r="M233" s="85"/>
      <c r="N233" s="85">
        <v>121261</v>
      </c>
      <c r="O233" s="85"/>
      <c r="P233" s="83" t="s">
        <v>15</v>
      </c>
      <c r="Q233" s="86" t="s">
        <v>4290</v>
      </c>
      <c r="R233" s="86" t="s">
        <v>5768</v>
      </c>
    </row>
    <row r="234" spans="1:18" x14ac:dyDescent="0.45">
      <c r="A234" s="93" t="s">
        <v>13</v>
      </c>
      <c r="B234" s="84"/>
      <c r="C234" s="83" t="s">
        <v>1065</v>
      </c>
      <c r="D234" s="83" t="s">
        <v>1067</v>
      </c>
      <c r="E234" s="83" t="s">
        <v>2071</v>
      </c>
      <c r="F234" s="96" t="s">
        <v>1563</v>
      </c>
      <c r="G234" s="83" t="s">
        <v>3697</v>
      </c>
      <c r="H234" s="83" t="s">
        <v>4291</v>
      </c>
      <c r="I234" s="83" t="s">
        <v>5769</v>
      </c>
      <c r="J234" s="83" t="s">
        <v>5770</v>
      </c>
      <c r="K234" s="83" t="s">
        <v>5771</v>
      </c>
      <c r="L234" s="85">
        <v>240000</v>
      </c>
      <c r="M234" s="85"/>
      <c r="N234" s="85">
        <v>25984</v>
      </c>
      <c r="O234" s="85"/>
      <c r="P234" s="83" t="s">
        <v>15</v>
      </c>
      <c r="Q234" s="86" t="s">
        <v>4290</v>
      </c>
      <c r="R234" s="86" t="s">
        <v>5768</v>
      </c>
    </row>
    <row r="235" spans="1:18" x14ac:dyDescent="0.45">
      <c r="A235" s="93" t="s">
        <v>13</v>
      </c>
      <c r="B235" s="84"/>
      <c r="C235" s="83" t="s">
        <v>1065</v>
      </c>
      <c r="D235" s="83" t="s">
        <v>1745</v>
      </c>
      <c r="E235" s="83" t="s">
        <v>2071</v>
      </c>
      <c r="F235" s="96" t="s">
        <v>1744</v>
      </c>
      <c r="G235" s="83" t="s">
        <v>3697</v>
      </c>
      <c r="H235" s="83" t="s">
        <v>4291</v>
      </c>
      <c r="I235" s="83" t="s">
        <v>5769</v>
      </c>
      <c r="J235" s="83" t="s">
        <v>5770</v>
      </c>
      <c r="K235" s="83" t="s">
        <v>5771</v>
      </c>
      <c r="L235" s="85">
        <v>19609920</v>
      </c>
      <c r="M235" s="85">
        <v>386798</v>
      </c>
      <c r="N235" s="85"/>
      <c r="O235" s="85">
        <v>162000</v>
      </c>
      <c r="P235" s="83" t="s">
        <v>15</v>
      </c>
      <c r="Q235" s="86" t="s">
        <v>4290</v>
      </c>
      <c r="R235" s="86" t="s">
        <v>5768</v>
      </c>
    </row>
    <row r="236" spans="1:18" x14ac:dyDescent="0.45">
      <c r="A236" s="93" t="s">
        <v>13</v>
      </c>
      <c r="B236" s="84"/>
      <c r="C236" s="83" t="s">
        <v>1065</v>
      </c>
      <c r="D236" s="83" t="s">
        <v>1745</v>
      </c>
      <c r="E236" s="83" t="s">
        <v>2071</v>
      </c>
      <c r="F236" s="96" t="s">
        <v>4292</v>
      </c>
      <c r="G236" s="83" t="s">
        <v>3697</v>
      </c>
      <c r="H236" s="83" t="s">
        <v>4291</v>
      </c>
      <c r="I236" s="83" t="s">
        <v>5769</v>
      </c>
      <c r="J236" s="83" t="s">
        <v>5770</v>
      </c>
      <c r="K236" s="83" t="s">
        <v>5771</v>
      </c>
      <c r="L236" s="85">
        <v>195130800</v>
      </c>
      <c r="M236" s="85">
        <v>305236</v>
      </c>
      <c r="N236" s="85">
        <v>285829</v>
      </c>
      <c r="O236" s="85"/>
      <c r="P236" s="83" t="s">
        <v>15</v>
      </c>
      <c r="Q236" s="86" t="s">
        <v>4290</v>
      </c>
      <c r="R236" s="86" t="s">
        <v>5768</v>
      </c>
    </row>
    <row r="237" spans="1:18" x14ac:dyDescent="0.45">
      <c r="A237" s="93" t="s">
        <v>13</v>
      </c>
      <c r="B237" s="84"/>
      <c r="C237" s="83" t="s">
        <v>1065</v>
      </c>
      <c r="D237" s="83" t="s">
        <v>1745</v>
      </c>
      <c r="E237" s="83" t="s">
        <v>2071</v>
      </c>
      <c r="F237" s="96" t="s">
        <v>4293</v>
      </c>
      <c r="G237" s="83" t="s">
        <v>3697</v>
      </c>
      <c r="H237" s="83" t="s">
        <v>4291</v>
      </c>
      <c r="I237" s="83" t="s">
        <v>5769</v>
      </c>
      <c r="J237" s="83" t="s">
        <v>5770</v>
      </c>
      <c r="K237" s="83" t="s">
        <v>5771</v>
      </c>
      <c r="L237" s="85">
        <v>11200000</v>
      </c>
      <c r="M237" s="85"/>
      <c r="N237" s="85">
        <v>1212610</v>
      </c>
      <c r="O237" s="85"/>
      <c r="P237" s="83" t="s">
        <v>15</v>
      </c>
      <c r="Q237" s="86" t="s">
        <v>4290</v>
      </c>
      <c r="R237" s="86" t="s">
        <v>5768</v>
      </c>
    </row>
    <row r="238" spans="1:18" x14ac:dyDescent="0.45">
      <c r="A238" s="93" t="s">
        <v>13</v>
      </c>
      <c r="B238" s="84"/>
      <c r="C238" s="83" t="s">
        <v>4310</v>
      </c>
      <c r="D238" s="83" t="s">
        <v>2552</v>
      </c>
      <c r="E238" s="83" t="s">
        <v>2071</v>
      </c>
      <c r="F238" s="96" t="s">
        <v>4311</v>
      </c>
      <c r="G238" s="83" t="s">
        <v>3697</v>
      </c>
      <c r="H238" s="83" t="s">
        <v>21</v>
      </c>
      <c r="I238" s="83" t="s">
        <v>4836</v>
      </c>
      <c r="J238" s="83" t="s">
        <v>90</v>
      </c>
      <c r="K238" s="83" t="s">
        <v>4837</v>
      </c>
      <c r="L238" s="85">
        <v>24448600</v>
      </c>
      <c r="M238" s="85">
        <v>1100</v>
      </c>
      <c r="N238" s="85">
        <v>87128</v>
      </c>
      <c r="O238" s="85">
        <v>99017</v>
      </c>
      <c r="P238" s="83"/>
      <c r="Q238" s="86" t="s">
        <v>4312</v>
      </c>
      <c r="R238" s="86" t="s">
        <v>4313</v>
      </c>
    </row>
    <row r="239" spans="1:18" x14ac:dyDescent="0.45">
      <c r="A239" s="93" t="s">
        <v>13</v>
      </c>
      <c r="B239" s="84"/>
      <c r="C239" s="83" t="s">
        <v>4310</v>
      </c>
      <c r="D239" s="83" t="s">
        <v>2552</v>
      </c>
      <c r="E239" s="83" t="s">
        <v>2071</v>
      </c>
      <c r="F239" s="96" t="s">
        <v>4314</v>
      </c>
      <c r="G239" s="83" t="s">
        <v>3697</v>
      </c>
      <c r="H239" s="83" t="s">
        <v>21</v>
      </c>
      <c r="I239" s="83" t="s">
        <v>4836</v>
      </c>
      <c r="J239" s="83" t="s">
        <v>90</v>
      </c>
      <c r="K239" s="83" t="s">
        <v>4837</v>
      </c>
      <c r="L239" s="85">
        <v>387300</v>
      </c>
      <c r="M239" s="85">
        <v>1100</v>
      </c>
      <c r="N239" s="85">
        <v>1050</v>
      </c>
      <c r="O239" s="85">
        <v>1569</v>
      </c>
      <c r="P239" s="83"/>
      <c r="Q239" s="86" t="s">
        <v>4312</v>
      </c>
      <c r="R239" s="86" t="s">
        <v>4313</v>
      </c>
    </row>
    <row r="240" spans="1:18" x14ac:dyDescent="0.45">
      <c r="A240" s="93" t="s">
        <v>13</v>
      </c>
      <c r="B240" s="84"/>
      <c r="C240" s="83" t="s">
        <v>2109</v>
      </c>
      <c r="D240" s="83" t="s">
        <v>2110</v>
      </c>
      <c r="E240" s="83" t="s">
        <v>2057</v>
      </c>
      <c r="F240" s="96">
        <v>9650000753</v>
      </c>
      <c r="G240" s="83" t="s">
        <v>3697</v>
      </c>
      <c r="H240" s="83" t="s">
        <v>21</v>
      </c>
      <c r="I240" s="83" t="s">
        <v>2111</v>
      </c>
      <c r="J240" s="83" t="s">
        <v>2112</v>
      </c>
      <c r="K240" s="83" t="s">
        <v>2113</v>
      </c>
      <c r="L240" s="85">
        <v>33417400</v>
      </c>
      <c r="M240" s="85"/>
      <c r="N240" s="85">
        <v>89220</v>
      </c>
      <c r="O240" s="85">
        <v>152613</v>
      </c>
      <c r="P240" s="83"/>
      <c r="Q240" s="87">
        <f>'Query Results'!R1010</f>
        <v>42369</v>
      </c>
      <c r="R240" s="87">
        <f>'Query Results'!S1010</f>
        <v>46326</v>
      </c>
    </row>
    <row r="241" spans="1:18" x14ac:dyDescent="0.45">
      <c r="A241" s="93" t="s">
        <v>13</v>
      </c>
      <c r="B241" s="84"/>
      <c r="C241" s="83" t="s">
        <v>2109</v>
      </c>
      <c r="D241" s="83" t="s">
        <v>2110</v>
      </c>
      <c r="E241" s="83" t="s">
        <v>2057</v>
      </c>
      <c r="F241" s="96">
        <v>9540000600</v>
      </c>
      <c r="G241" s="83" t="s">
        <v>3697</v>
      </c>
      <c r="H241" s="83" t="s">
        <v>21</v>
      </c>
      <c r="I241" s="83" t="s">
        <v>2111</v>
      </c>
      <c r="J241" s="83" t="s">
        <v>2112</v>
      </c>
      <c r="K241" s="83" t="s">
        <v>2113</v>
      </c>
      <c r="L241" s="85">
        <v>122100</v>
      </c>
      <c r="M241" s="85"/>
      <c r="N241" s="85">
        <v>1319</v>
      </c>
      <c r="O241" s="85">
        <v>1656</v>
      </c>
      <c r="P241" s="83"/>
      <c r="Q241" s="87">
        <f>'Query Results'!R1011</f>
        <v>42369</v>
      </c>
      <c r="R241" s="87">
        <f>'Query Results'!S1011</f>
        <v>46326</v>
      </c>
    </row>
    <row r="242" spans="1:18" x14ac:dyDescent="0.45">
      <c r="A242" s="93" t="s">
        <v>13</v>
      </c>
      <c r="B242" s="84"/>
      <c r="C242" s="83" t="s">
        <v>2109</v>
      </c>
      <c r="D242" s="83" t="s">
        <v>2110</v>
      </c>
      <c r="E242" s="83" t="s">
        <v>2057</v>
      </c>
      <c r="F242" s="96" t="s">
        <v>2842</v>
      </c>
      <c r="G242" s="83" t="s">
        <v>3696</v>
      </c>
      <c r="H242" s="83" t="s">
        <v>21</v>
      </c>
      <c r="I242" s="83" t="s">
        <v>2111</v>
      </c>
      <c r="J242" s="83" t="s">
        <v>2112</v>
      </c>
      <c r="K242" s="83" t="s">
        <v>2113</v>
      </c>
      <c r="L242" s="85">
        <v>10328838</v>
      </c>
      <c r="M242" s="85">
        <v>100</v>
      </c>
      <c r="N242" s="85">
        <v>2069</v>
      </c>
      <c r="O242" s="85">
        <v>6489</v>
      </c>
      <c r="P242" s="83"/>
      <c r="Q242" s="87">
        <f>'Query Results'!R1012</f>
        <v>42735</v>
      </c>
      <c r="R242" s="87">
        <f>'Query Results'!S1012</f>
        <v>46387</v>
      </c>
    </row>
    <row r="243" spans="1:18" x14ac:dyDescent="0.45">
      <c r="A243" s="93" t="s">
        <v>13</v>
      </c>
      <c r="B243" s="84"/>
      <c r="C243" s="83" t="s">
        <v>5437</v>
      </c>
      <c r="D243" s="83" t="s">
        <v>5438</v>
      </c>
      <c r="E243" s="83" t="s">
        <v>2056</v>
      </c>
      <c r="F243" s="96" t="s">
        <v>5439</v>
      </c>
      <c r="G243" s="83" t="s">
        <v>3697</v>
      </c>
      <c r="H243" s="83"/>
      <c r="I243" s="83" t="s">
        <v>5440</v>
      </c>
      <c r="J243" s="83" t="s">
        <v>5441</v>
      </c>
      <c r="K243" s="83" t="s">
        <v>5443</v>
      </c>
      <c r="L243" s="85">
        <v>19435200</v>
      </c>
      <c r="M243" s="85">
        <v>100</v>
      </c>
      <c r="N243" s="85">
        <v>41464</v>
      </c>
      <c r="O243" s="85">
        <v>81723</v>
      </c>
      <c r="P243" s="83"/>
      <c r="Q243" s="87">
        <f>'Query Results'!R881</f>
        <v>44561</v>
      </c>
      <c r="R243" s="87">
        <f>'Query Results'!S881</f>
        <v>48213</v>
      </c>
    </row>
    <row r="244" spans="1:18" x14ac:dyDescent="0.45">
      <c r="A244" s="93" t="s">
        <v>13</v>
      </c>
      <c r="B244" s="84"/>
      <c r="C244" s="83" t="s">
        <v>5437</v>
      </c>
      <c r="D244" s="83" t="s">
        <v>5438</v>
      </c>
      <c r="E244" s="83" t="s">
        <v>2056</v>
      </c>
      <c r="F244" s="96" t="s">
        <v>3435</v>
      </c>
      <c r="G244" s="83" t="s">
        <v>3697</v>
      </c>
      <c r="H244" s="83"/>
      <c r="I244" s="83" t="s">
        <v>5440</v>
      </c>
      <c r="J244" s="83" t="s">
        <v>5441</v>
      </c>
      <c r="K244" s="83" t="s">
        <v>5443</v>
      </c>
      <c r="L244" s="85">
        <v>800000</v>
      </c>
      <c r="M244" s="85">
        <v>100</v>
      </c>
      <c r="N244" s="85">
        <v>1008</v>
      </c>
      <c r="O244" s="85">
        <v>1890</v>
      </c>
      <c r="P244" s="83"/>
      <c r="Q244" s="87" t="e">
        <f>'Query Results'!#REF!</f>
        <v>#REF!</v>
      </c>
      <c r="R244" s="87" t="e">
        <f>'Query Results'!#REF!</f>
        <v>#REF!</v>
      </c>
    </row>
    <row r="245" spans="1:18" x14ac:dyDescent="0.45">
      <c r="A245" s="93" t="s">
        <v>13</v>
      </c>
      <c r="B245" s="84"/>
      <c r="C245" s="83" t="s">
        <v>5324</v>
      </c>
      <c r="D245" s="83" t="s">
        <v>5325</v>
      </c>
      <c r="E245" s="83" t="s">
        <v>2071</v>
      </c>
      <c r="F245" s="96" t="s">
        <v>5326</v>
      </c>
      <c r="G245" s="83" t="s">
        <v>3697</v>
      </c>
      <c r="H245" s="83" t="s">
        <v>21</v>
      </c>
      <c r="I245" s="83" t="s">
        <v>4807</v>
      </c>
      <c r="J245" s="83" t="s">
        <v>278</v>
      </c>
      <c r="K245" s="83" t="s">
        <v>4808</v>
      </c>
      <c r="L245" s="85">
        <v>14324500</v>
      </c>
      <c r="M245" s="85">
        <v>1000</v>
      </c>
      <c r="N245" s="85">
        <v>45162</v>
      </c>
      <c r="O245" s="85">
        <v>56669</v>
      </c>
      <c r="P245" s="83"/>
      <c r="Q245" s="86" t="s">
        <v>2618</v>
      </c>
      <c r="R245" s="86" t="s">
        <v>5327</v>
      </c>
    </row>
    <row r="246" spans="1:18" x14ac:dyDescent="0.45">
      <c r="A246" s="93" t="s">
        <v>13</v>
      </c>
      <c r="B246" s="84"/>
      <c r="C246" s="83" t="s">
        <v>1296</v>
      </c>
      <c r="D246" s="83" t="s">
        <v>1298</v>
      </c>
      <c r="E246" s="83" t="s">
        <v>2071</v>
      </c>
      <c r="F246" s="96" t="s">
        <v>1297</v>
      </c>
      <c r="G246" s="83" t="s">
        <v>3697</v>
      </c>
      <c r="H246" s="83" t="s">
        <v>21</v>
      </c>
      <c r="I246" s="83" t="s">
        <v>4915</v>
      </c>
      <c r="J246" s="83" t="s">
        <v>107</v>
      </c>
      <c r="K246" s="83" t="s">
        <v>4916</v>
      </c>
      <c r="L246" s="85">
        <v>10751680</v>
      </c>
      <c r="M246" s="85"/>
      <c r="N246" s="85">
        <v>36333</v>
      </c>
      <c r="O246" s="85">
        <v>80386</v>
      </c>
      <c r="P246" s="83" t="s">
        <v>15</v>
      </c>
      <c r="Q246" s="87" t="e">
        <f>'Query Results'!#REF!</f>
        <v>#REF!</v>
      </c>
      <c r="R246" s="86" t="s">
        <v>4914</v>
      </c>
    </row>
    <row r="247" spans="1:18" x14ac:dyDescent="0.45">
      <c r="A247" s="93" t="s">
        <v>13</v>
      </c>
      <c r="B247" s="84"/>
      <c r="C247" s="83" t="s">
        <v>4071</v>
      </c>
      <c r="D247" s="83" t="s">
        <v>2504</v>
      </c>
      <c r="E247" s="83" t="s">
        <v>2071</v>
      </c>
      <c r="F247" s="96" t="s">
        <v>4885</v>
      </c>
      <c r="G247" s="83" t="s">
        <v>3697</v>
      </c>
      <c r="H247" s="83" t="s">
        <v>21</v>
      </c>
      <c r="I247" s="83" t="s">
        <v>258</v>
      </c>
      <c r="J247" s="83" t="s">
        <v>28</v>
      </c>
      <c r="K247" s="83" t="s">
        <v>259</v>
      </c>
      <c r="L247" s="85">
        <v>11260400</v>
      </c>
      <c r="M247" s="85">
        <v>100</v>
      </c>
      <c r="N247" s="85">
        <v>35115</v>
      </c>
      <c r="O247" s="85">
        <v>34808</v>
      </c>
      <c r="P247" s="83"/>
      <c r="Q247" s="86" t="s">
        <v>2628</v>
      </c>
      <c r="R247" s="86" t="s">
        <v>2629</v>
      </c>
    </row>
    <row r="248" spans="1:18" x14ac:dyDescent="0.45">
      <c r="A248" s="93" t="s">
        <v>13</v>
      </c>
      <c r="B248" s="84"/>
      <c r="C248" s="83" t="s">
        <v>4071</v>
      </c>
      <c r="D248" s="83" t="s">
        <v>4072</v>
      </c>
      <c r="E248" s="83" t="s">
        <v>2071</v>
      </c>
      <c r="F248" s="96" t="s">
        <v>4887</v>
      </c>
      <c r="G248" s="83" t="s">
        <v>3697</v>
      </c>
      <c r="H248" s="83" t="s">
        <v>21</v>
      </c>
      <c r="I248" s="83" t="s">
        <v>258</v>
      </c>
      <c r="J248" s="83" t="s">
        <v>28</v>
      </c>
      <c r="K248" s="83" t="s">
        <v>259</v>
      </c>
      <c r="L248" s="85">
        <v>2000</v>
      </c>
      <c r="M248" s="85">
        <v>100</v>
      </c>
      <c r="N248" s="85">
        <v>16</v>
      </c>
      <c r="O248" s="85">
        <v>21</v>
      </c>
      <c r="P248" s="83"/>
      <c r="Q248" s="86" t="s">
        <v>2628</v>
      </c>
      <c r="R248" s="86" t="s">
        <v>2629</v>
      </c>
    </row>
    <row r="249" spans="1:18" x14ac:dyDescent="0.45">
      <c r="A249" s="93" t="s">
        <v>13</v>
      </c>
      <c r="B249" s="84"/>
      <c r="C249" s="83" t="s">
        <v>4071</v>
      </c>
      <c r="D249" s="83" t="s">
        <v>2504</v>
      </c>
      <c r="E249" s="83" t="s">
        <v>2071</v>
      </c>
      <c r="F249" s="96" t="s">
        <v>4073</v>
      </c>
      <c r="G249" s="83" t="s">
        <v>3696</v>
      </c>
      <c r="H249" s="83" t="s">
        <v>21</v>
      </c>
      <c r="I249" s="83" t="s">
        <v>258</v>
      </c>
      <c r="J249" s="83" t="s">
        <v>28</v>
      </c>
      <c r="K249" s="83" t="s">
        <v>259</v>
      </c>
      <c r="L249" s="85">
        <v>220300</v>
      </c>
      <c r="M249" s="85">
        <v>100</v>
      </c>
      <c r="N249" s="85">
        <v>455</v>
      </c>
      <c r="O249" s="85">
        <v>570</v>
      </c>
      <c r="P249" s="83"/>
      <c r="Q249" s="86" t="s">
        <v>2343</v>
      </c>
      <c r="R249" s="86" t="s">
        <v>249</v>
      </c>
    </row>
    <row r="250" spans="1:18" x14ac:dyDescent="0.45">
      <c r="A250" s="93" t="s">
        <v>13</v>
      </c>
      <c r="B250" s="84"/>
      <c r="C250" s="83" t="s">
        <v>4071</v>
      </c>
      <c r="D250" s="83" t="s">
        <v>2504</v>
      </c>
      <c r="E250" s="83" t="s">
        <v>2071</v>
      </c>
      <c r="F250" s="96" t="s">
        <v>3153</v>
      </c>
      <c r="G250" s="83" t="s">
        <v>3696</v>
      </c>
      <c r="H250" s="83" t="s">
        <v>21</v>
      </c>
      <c r="I250" s="83" t="s">
        <v>258</v>
      </c>
      <c r="J250" s="83" t="s">
        <v>28</v>
      </c>
      <c r="K250" s="83" t="s">
        <v>259</v>
      </c>
      <c r="L250" s="85">
        <v>168800</v>
      </c>
      <c r="M250" s="85">
        <v>100</v>
      </c>
      <c r="N250" s="85">
        <v>349</v>
      </c>
      <c r="O250" s="85">
        <v>437</v>
      </c>
      <c r="P250" s="83"/>
      <c r="Q250" s="86" t="s">
        <v>2818</v>
      </c>
      <c r="R250" s="86" t="s">
        <v>209</v>
      </c>
    </row>
    <row r="251" spans="1:18" x14ac:dyDescent="0.45">
      <c r="A251" s="93" t="s">
        <v>13</v>
      </c>
      <c r="B251" s="84"/>
      <c r="C251" s="83" t="s">
        <v>924</v>
      </c>
      <c r="D251" s="83" t="s">
        <v>1069</v>
      </c>
      <c r="E251" s="83" t="s">
        <v>2071</v>
      </c>
      <c r="F251" s="96" t="s">
        <v>1068</v>
      </c>
      <c r="G251" s="83" t="s">
        <v>3697</v>
      </c>
      <c r="H251" s="83" t="s">
        <v>21</v>
      </c>
      <c r="I251" s="83" t="s">
        <v>5318</v>
      </c>
      <c r="J251" s="83" t="s">
        <v>28</v>
      </c>
      <c r="K251" s="83" t="s">
        <v>5319</v>
      </c>
      <c r="L251" s="85">
        <v>50726400</v>
      </c>
      <c r="M251" s="85"/>
      <c r="N251" s="85">
        <v>67400</v>
      </c>
      <c r="O251" s="85">
        <v>185119</v>
      </c>
      <c r="P251" s="83" t="s">
        <v>15</v>
      </c>
      <c r="Q251" s="86" t="s">
        <v>121</v>
      </c>
      <c r="R251" s="87">
        <f>'Query Results'!$S$1014</f>
        <v>47483</v>
      </c>
    </row>
    <row r="252" spans="1:18" x14ac:dyDescent="0.45">
      <c r="A252" s="93" t="s">
        <v>13</v>
      </c>
      <c r="B252" s="84"/>
      <c r="C252" s="83" t="s">
        <v>924</v>
      </c>
      <c r="D252" s="83" t="s">
        <v>1069</v>
      </c>
      <c r="E252" s="83" t="s">
        <v>2071</v>
      </c>
      <c r="F252" s="96" t="s">
        <v>5100</v>
      </c>
      <c r="G252" s="83" t="s">
        <v>3696</v>
      </c>
      <c r="H252" s="83" t="s">
        <v>21</v>
      </c>
      <c r="I252" s="83" t="s">
        <v>5318</v>
      </c>
      <c r="J252" s="83" t="s">
        <v>28</v>
      </c>
      <c r="K252" s="83" t="s">
        <v>5319</v>
      </c>
      <c r="L252" s="85">
        <v>499100</v>
      </c>
      <c r="M252" s="85"/>
      <c r="N252" s="85">
        <v>505</v>
      </c>
      <c r="O252" s="85">
        <v>1369</v>
      </c>
      <c r="P252" s="83" t="s">
        <v>15</v>
      </c>
      <c r="Q252" s="87">
        <f>'Query Results'!R1015</f>
        <v>42735</v>
      </c>
      <c r="R252" s="87">
        <f>'Query Results'!S1015</f>
        <v>48213</v>
      </c>
    </row>
    <row r="253" spans="1:18" x14ac:dyDescent="0.45">
      <c r="A253" s="93" t="s">
        <v>13</v>
      </c>
      <c r="B253" s="84"/>
      <c r="C253" s="83" t="s">
        <v>924</v>
      </c>
      <c r="D253" s="83" t="s">
        <v>1069</v>
      </c>
      <c r="E253" s="83" t="s">
        <v>2071</v>
      </c>
      <c r="F253" s="96" t="s">
        <v>3073</v>
      </c>
      <c r="G253" s="83" t="s">
        <v>3696</v>
      </c>
      <c r="H253" s="83" t="s">
        <v>21</v>
      </c>
      <c r="I253" s="83" t="s">
        <v>5318</v>
      </c>
      <c r="J253" s="83" t="s">
        <v>28</v>
      </c>
      <c r="K253" s="83" t="s">
        <v>5319</v>
      </c>
      <c r="L253" s="85">
        <v>2953100</v>
      </c>
      <c r="M253" s="85"/>
      <c r="N253" s="85">
        <v>2493</v>
      </c>
      <c r="O253" s="85">
        <v>7608</v>
      </c>
      <c r="P253" s="83" t="s">
        <v>15</v>
      </c>
      <c r="Q253" s="87">
        <f>'Query Results'!R1016</f>
        <v>42369</v>
      </c>
      <c r="R253" s="87">
        <f>'Query Results'!S1016</f>
        <v>47848</v>
      </c>
    </row>
    <row r="254" spans="1:18" x14ac:dyDescent="0.45">
      <c r="A254" s="93" t="s">
        <v>13</v>
      </c>
      <c r="B254" s="84"/>
      <c r="C254" s="83" t="s">
        <v>924</v>
      </c>
      <c r="D254" s="83" t="s">
        <v>1328</v>
      </c>
      <c r="E254" s="83" t="s">
        <v>2071</v>
      </c>
      <c r="F254" s="96" t="s">
        <v>5080</v>
      </c>
      <c r="G254" s="83" t="s">
        <v>3696</v>
      </c>
      <c r="H254" s="83" t="s">
        <v>21</v>
      </c>
      <c r="I254" s="83" t="s">
        <v>258</v>
      </c>
      <c r="J254" s="83" t="s">
        <v>28</v>
      </c>
      <c r="K254" s="83" t="s">
        <v>259</v>
      </c>
      <c r="L254" s="85">
        <v>129100</v>
      </c>
      <c r="M254" s="85" t="s">
        <v>216</v>
      </c>
      <c r="N254" s="85">
        <v>205</v>
      </c>
      <c r="O254" s="85">
        <v>434</v>
      </c>
      <c r="P254" s="83" t="s">
        <v>15</v>
      </c>
      <c r="Q254" s="87" t="e">
        <f>'Query Results'!#REF!</f>
        <v>#REF!</v>
      </c>
      <c r="R254" s="87" t="e">
        <f>'Query Results'!#REF!</f>
        <v>#REF!</v>
      </c>
    </row>
    <row r="255" spans="1:18" x14ac:dyDescent="0.45">
      <c r="A255" s="93" t="s">
        <v>13</v>
      </c>
      <c r="B255" s="84"/>
      <c r="C255" s="83" t="s">
        <v>924</v>
      </c>
      <c r="D255" s="83" t="s">
        <v>1328</v>
      </c>
      <c r="E255" s="83" t="s">
        <v>2071</v>
      </c>
      <c r="F255" s="96">
        <v>8000800342</v>
      </c>
      <c r="G255" s="83" t="s">
        <v>3697</v>
      </c>
      <c r="H255" s="83" t="s">
        <v>21</v>
      </c>
      <c r="I255" s="83" t="s">
        <v>258</v>
      </c>
      <c r="J255" s="83" t="s">
        <v>28</v>
      </c>
      <c r="K255" s="83" t="s">
        <v>259</v>
      </c>
      <c r="L255" s="85">
        <v>37956100</v>
      </c>
      <c r="M255" s="85" t="s">
        <v>216</v>
      </c>
      <c r="N255" s="85">
        <v>7343</v>
      </c>
      <c r="O255" s="85">
        <v>20134</v>
      </c>
      <c r="P255" s="83" t="s">
        <v>15</v>
      </c>
      <c r="Q255" s="87" t="e">
        <f>'Query Results'!#REF!</f>
        <v>#REF!</v>
      </c>
      <c r="R255" s="87" t="e">
        <f>'Query Results'!#REF!</f>
        <v>#REF!</v>
      </c>
    </row>
    <row r="256" spans="1:18" x14ac:dyDescent="0.45">
      <c r="A256" s="93" t="s">
        <v>13</v>
      </c>
      <c r="B256" s="84"/>
      <c r="C256" s="83" t="s">
        <v>924</v>
      </c>
      <c r="D256" s="83" t="s">
        <v>2509</v>
      </c>
      <c r="E256" s="83" t="s">
        <v>2071</v>
      </c>
      <c r="F256" s="96" t="s">
        <v>1045</v>
      </c>
      <c r="G256" s="83" t="s">
        <v>3697</v>
      </c>
      <c r="H256" s="83" t="s">
        <v>21</v>
      </c>
      <c r="I256" s="83" t="s">
        <v>5318</v>
      </c>
      <c r="J256" s="83" t="s">
        <v>28</v>
      </c>
      <c r="K256" s="83" t="s">
        <v>5319</v>
      </c>
      <c r="L256" s="85">
        <v>36226900</v>
      </c>
      <c r="M256" s="85"/>
      <c r="N256" s="85">
        <v>66505</v>
      </c>
      <c r="O256" s="85">
        <v>151414</v>
      </c>
      <c r="P256" s="83" t="s">
        <v>15</v>
      </c>
      <c r="Q256" s="87">
        <f>'Query Results'!R1017</f>
        <v>42369</v>
      </c>
      <c r="R256" s="87">
        <f>'Query Results'!S1017</f>
        <v>47848</v>
      </c>
    </row>
    <row r="257" spans="1:18" x14ac:dyDescent="0.45">
      <c r="A257" s="93" t="s">
        <v>13</v>
      </c>
      <c r="B257" s="84"/>
      <c r="C257" s="83" t="s">
        <v>924</v>
      </c>
      <c r="D257" s="83" t="s">
        <v>3070</v>
      </c>
      <c r="E257" s="83" t="s">
        <v>2071</v>
      </c>
      <c r="F257" s="96" t="s">
        <v>1302</v>
      </c>
      <c r="G257" s="83" t="s">
        <v>3697</v>
      </c>
      <c r="H257" s="83" t="s">
        <v>21</v>
      </c>
      <c r="I257" s="83" t="s">
        <v>258</v>
      </c>
      <c r="J257" s="83" t="s">
        <v>28</v>
      </c>
      <c r="K257" s="83" t="s">
        <v>259</v>
      </c>
      <c r="L257" s="85">
        <v>45894500</v>
      </c>
      <c r="M257" s="85" t="s">
        <v>216</v>
      </c>
      <c r="N257" s="85">
        <v>49913</v>
      </c>
      <c r="O257" s="85">
        <v>167183</v>
      </c>
      <c r="P257" s="83" t="s">
        <v>15</v>
      </c>
      <c r="Q257" s="87">
        <f>'Query Results'!$R$1018</f>
        <v>42369</v>
      </c>
      <c r="R257" s="86" t="s">
        <v>237</v>
      </c>
    </row>
    <row r="258" spans="1:18" x14ac:dyDescent="0.45">
      <c r="A258" s="93" t="s">
        <v>13</v>
      </c>
      <c r="B258" s="84"/>
      <c r="C258" s="83" t="s">
        <v>924</v>
      </c>
      <c r="D258" s="83" t="s">
        <v>1442</v>
      </c>
      <c r="E258" s="83" t="s">
        <v>2071</v>
      </c>
      <c r="F258" s="96" t="s">
        <v>1441</v>
      </c>
      <c r="G258" s="83" t="s">
        <v>3696</v>
      </c>
      <c r="H258" s="83" t="s">
        <v>21</v>
      </c>
      <c r="I258" s="83" t="s">
        <v>258</v>
      </c>
      <c r="J258" s="83" t="s">
        <v>28</v>
      </c>
      <c r="K258" s="83" t="s">
        <v>259</v>
      </c>
      <c r="L258" s="85">
        <v>3752800</v>
      </c>
      <c r="M258" s="85" t="s">
        <v>216</v>
      </c>
      <c r="N258" s="85">
        <v>6932</v>
      </c>
      <c r="O258" s="85">
        <v>18398</v>
      </c>
      <c r="P258" s="83" t="s">
        <v>15</v>
      </c>
      <c r="Q258" s="86" t="s">
        <v>5064</v>
      </c>
      <c r="R258" s="86" t="s">
        <v>5065</v>
      </c>
    </row>
    <row r="259" spans="1:18" x14ac:dyDescent="0.45">
      <c r="A259" s="93" t="s">
        <v>13</v>
      </c>
      <c r="B259" s="84"/>
      <c r="C259" s="83" t="s">
        <v>924</v>
      </c>
      <c r="D259" s="83" t="s">
        <v>1570</v>
      </c>
      <c r="E259" s="83" t="s">
        <v>2071</v>
      </c>
      <c r="F259" s="96" t="s">
        <v>1569</v>
      </c>
      <c r="G259" s="83" t="s">
        <v>3697</v>
      </c>
      <c r="H259" s="83" t="s">
        <v>21</v>
      </c>
      <c r="I259" s="83" t="s">
        <v>5318</v>
      </c>
      <c r="J259" s="83" t="s">
        <v>28</v>
      </c>
      <c r="K259" s="83" t="s">
        <v>5319</v>
      </c>
      <c r="L259" s="85">
        <v>1675900</v>
      </c>
      <c r="M259" s="85"/>
      <c r="N259" s="85">
        <v>1811</v>
      </c>
      <c r="O259" s="85">
        <v>5681</v>
      </c>
      <c r="P259" s="83" t="s">
        <v>15</v>
      </c>
      <c r="Q259" s="87">
        <f>'Query Results'!R1019</f>
        <v>42369</v>
      </c>
      <c r="R259" s="87">
        <f>'Query Results'!S1019</f>
        <v>47848</v>
      </c>
    </row>
    <row r="260" spans="1:18" x14ac:dyDescent="0.45">
      <c r="A260" s="93" t="s">
        <v>13</v>
      </c>
      <c r="B260" s="84"/>
      <c r="C260" s="83" t="s">
        <v>924</v>
      </c>
      <c r="D260" s="83" t="s">
        <v>1210</v>
      </c>
      <c r="E260" s="83" t="s">
        <v>2071</v>
      </c>
      <c r="F260" s="96" t="s">
        <v>1730</v>
      </c>
      <c r="G260" s="83" t="s">
        <v>3697</v>
      </c>
      <c r="H260" s="83" t="s">
        <v>21</v>
      </c>
      <c r="I260" s="83" t="s">
        <v>5318</v>
      </c>
      <c r="J260" s="83" t="s">
        <v>28</v>
      </c>
      <c r="K260" s="83" t="s">
        <v>5319</v>
      </c>
      <c r="L260" s="85">
        <v>8587200</v>
      </c>
      <c r="M260" s="85"/>
      <c r="N260" s="85">
        <v>29975</v>
      </c>
      <c r="O260" s="85">
        <v>50750</v>
      </c>
      <c r="P260" s="83" t="s">
        <v>15</v>
      </c>
      <c r="Q260" s="87">
        <f>'Query Results'!R1020</f>
        <v>42369</v>
      </c>
      <c r="R260" s="87">
        <f>'Query Results'!S1020</f>
        <v>47848</v>
      </c>
    </row>
    <row r="261" spans="1:18" x14ac:dyDescent="0.45">
      <c r="A261" s="93" t="s">
        <v>13</v>
      </c>
      <c r="B261" s="84"/>
      <c r="C261" s="83" t="s">
        <v>924</v>
      </c>
      <c r="D261" s="83" t="s">
        <v>1210</v>
      </c>
      <c r="E261" s="83" t="s">
        <v>2071</v>
      </c>
      <c r="F261" s="96" t="s">
        <v>5086</v>
      </c>
      <c r="G261" s="83" t="s">
        <v>3696</v>
      </c>
      <c r="H261" s="83" t="s">
        <v>21</v>
      </c>
      <c r="I261" s="83" t="s">
        <v>258</v>
      </c>
      <c r="J261" s="83" t="s">
        <v>28</v>
      </c>
      <c r="K261" s="83" t="s">
        <v>1729</v>
      </c>
      <c r="L261" s="85">
        <v>6168300</v>
      </c>
      <c r="M261" s="85" t="s">
        <v>216</v>
      </c>
      <c r="N261" s="85">
        <v>2158</v>
      </c>
      <c r="O261" s="85">
        <v>16060</v>
      </c>
      <c r="P261" s="83" t="s">
        <v>15</v>
      </c>
      <c r="Q261" s="87" t="e">
        <f>'Query Results'!#REF!</f>
        <v>#REF!</v>
      </c>
      <c r="R261" s="87" t="e">
        <f>'Query Results'!#REF!</f>
        <v>#REF!</v>
      </c>
    </row>
    <row r="262" spans="1:18" x14ac:dyDescent="0.45">
      <c r="A262" s="93" t="s">
        <v>13</v>
      </c>
      <c r="B262" s="84"/>
      <c r="C262" s="83" t="s">
        <v>924</v>
      </c>
      <c r="D262" s="83" t="s">
        <v>1328</v>
      </c>
      <c r="E262" s="83" t="s">
        <v>2071</v>
      </c>
      <c r="F262" s="96">
        <v>8000800342</v>
      </c>
      <c r="G262" s="83" t="s">
        <v>3697</v>
      </c>
      <c r="H262" s="83" t="s">
        <v>21</v>
      </c>
      <c r="I262" s="83" t="s">
        <v>5318</v>
      </c>
      <c r="J262" s="83" t="s">
        <v>28</v>
      </c>
      <c r="K262" s="83" t="s">
        <v>5319</v>
      </c>
      <c r="L262" s="85">
        <v>37956100</v>
      </c>
      <c r="M262" s="85"/>
      <c r="N262" s="85">
        <v>327630</v>
      </c>
      <c r="O262" s="85">
        <v>428371</v>
      </c>
      <c r="P262" s="83" t="s">
        <v>15</v>
      </c>
      <c r="Q262" s="86" t="s">
        <v>50</v>
      </c>
      <c r="R262" s="86" t="s">
        <v>237</v>
      </c>
    </row>
    <row r="263" spans="1:18" x14ac:dyDescent="0.45">
      <c r="A263" s="93" t="s">
        <v>13</v>
      </c>
      <c r="B263" s="84"/>
      <c r="C263" s="83" t="s">
        <v>924</v>
      </c>
      <c r="D263" s="83" t="s">
        <v>1208</v>
      </c>
      <c r="E263" s="83" t="s">
        <v>2071</v>
      </c>
      <c r="F263" s="96">
        <v>8000800567</v>
      </c>
      <c r="G263" s="83" t="s">
        <v>3697</v>
      </c>
      <c r="H263" s="83" t="s">
        <v>21</v>
      </c>
      <c r="I263" s="83" t="s">
        <v>5318</v>
      </c>
      <c r="J263" s="83" t="s">
        <v>28</v>
      </c>
      <c r="K263" s="83" t="s">
        <v>5319</v>
      </c>
      <c r="L263" s="85">
        <v>45894500</v>
      </c>
      <c r="M263" s="85"/>
      <c r="N263" s="85">
        <v>70146</v>
      </c>
      <c r="O263" s="85">
        <v>177071</v>
      </c>
      <c r="P263" s="83" t="s">
        <v>15</v>
      </c>
      <c r="Q263" s="86" t="s">
        <v>50</v>
      </c>
      <c r="R263" s="86" t="s">
        <v>237</v>
      </c>
    </row>
    <row r="264" spans="1:18" x14ac:dyDescent="0.45">
      <c r="A264" s="93" t="s">
        <v>13</v>
      </c>
      <c r="B264" s="84"/>
      <c r="C264" s="83" t="s">
        <v>924</v>
      </c>
      <c r="D264" s="83" t="s">
        <v>1442</v>
      </c>
      <c r="E264" s="83" t="s">
        <v>2071</v>
      </c>
      <c r="F264" s="96">
        <v>9420000498</v>
      </c>
      <c r="G264" s="83" t="s">
        <v>3697</v>
      </c>
      <c r="H264" s="83" t="s">
        <v>21</v>
      </c>
      <c r="I264" s="83" t="s">
        <v>5318</v>
      </c>
      <c r="J264" s="83" t="s">
        <v>28</v>
      </c>
      <c r="K264" s="83" t="s">
        <v>5319</v>
      </c>
      <c r="L264" s="85">
        <v>4805400</v>
      </c>
      <c r="M264" s="85"/>
      <c r="N264" s="85">
        <v>9468</v>
      </c>
      <c r="O264" s="85">
        <v>20760</v>
      </c>
      <c r="P264" s="83" t="s">
        <v>15</v>
      </c>
      <c r="Q264" s="86" t="s">
        <v>5064</v>
      </c>
      <c r="R264" s="86" t="s">
        <v>5065</v>
      </c>
    </row>
    <row r="265" spans="1:18" x14ac:dyDescent="0.45">
      <c r="A265" s="93" t="s">
        <v>13</v>
      </c>
      <c r="B265" s="84"/>
      <c r="C265" s="83" t="s">
        <v>924</v>
      </c>
      <c r="D265" s="83" t="s">
        <v>1570</v>
      </c>
      <c r="E265" s="83" t="s">
        <v>2071</v>
      </c>
      <c r="F265" s="96" t="s">
        <v>5063</v>
      </c>
      <c r="G265" s="83" t="s">
        <v>3696</v>
      </c>
      <c r="H265" s="83" t="s">
        <v>21</v>
      </c>
      <c r="I265" s="83" t="s">
        <v>5318</v>
      </c>
      <c r="J265" s="83" t="s">
        <v>28</v>
      </c>
      <c r="K265" s="83" t="s">
        <v>5319</v>
      </c>
      <c r="L265" s="85">
        <v>31300</v>
      </c>
      <c r="M265" s="85"/>
      <c r="N265" s="85">
        <v>125</v>
      </c>
      <c r="O265" s="85">
        <v>180</v>
      </c>
      <c r="P265" s="83" t="s">
        <v>15</v>
      </c>
      <c r="Q265" s="87">
        <f>'Query Results'!R1022</f>
        <v>42369</v>
      </c>
      <c r="R265" s="87">
        <f>'Query Results'!S1022</f>
        <v>47848</v>
      </c>
    </row>
    <row r="266" spans="1:18" x14ac:dyDescent="0.45">
      <c r="A266" s="93" t="s">
        <v>13</v>
      </c>
      <c r="B266" s="84"/>
      <c r="C266" s="83" t="s">
        <v>924</v>
      </c>
      <c r="D266" s="83" t="s">
        <v>1208</v>
      </c>
      <c r="E266" s="83" t="s">
        <v>2071</v>
      </c>
      <c r="F266" s="96" t="s">
        <v>5078</v>
      </c>
      <c r="G266" s="83" t="s">
        <v>3696</v>
      </c>
      <c r="H266" s="83" t="s">
        <v>21</v>
      </c>
      <c r="I266" s="83" t="s">
        <v>5318</v>
      </c>
      <c r="J266" s="83" t="s">
        <v>28</v>
      </c>
      <c r="K266" s="83" t="s">
        <v>5319</v>
      </c>
      <c r="L266" s="85">
        <v>1911200</v>
      </c>
      <c r="M266" s="85"/>
      <c r="N266" s="85">
        <v>1649</v>
      </c>
      <c r="O266" s="85">
        <v>4959</v>
      </c>
      <c r="P266" s="83" t="s">
        <v>15</v>
      </c>
      <c r="Q266" s="87">
        <f>'Query Results'!R1023</f>
        <v>42369</v>
      </c>
      <c r="R266" s="87">
        <f>'Query Results'!S1023</f>
        <v>47848</v>
      </c>
    </row>
    <row r="267" spans="1:18" x14ac:dyDescent="0.45">
      <c r="A267" s="93" t="s">
        <v>13</v>
      </c>
      <c r="B267" s="84"/>
      <c r="C267" s="83" t="s">
        <v>924</v>
      </c>
      <c r="D267" s="83" t="s">
        <v>1210</v>
      </c>
      <c r="E267" s="83" t="s">
        <v>2071</v>
      </c>
      <c r="F267" s="96" t="s">
        <v>5102</v>
      </c>
      <c r="G267" s="83" t="s">
        <v>3696</v>
      </c>
      <c r="H267" s="83" t="s">
        <v>21</v>
      </c>
      <c r="I267" s="83" t="s">
        <v>5318</v>
      </c>
      <c r="J267" s="83" t="s">
        <v>28</v>
      </c>
      <c r="K267" s="83" t="s">
        <v>5319</v>
      </c>
      <c r="L267" s="85">
        <v>6739200</v>
      </c>
      <c r="M267" s="85"/>
      <c r="N267" s="85">
        <v>5562</v>
      </c>
      <c r="O267" s="85">
        <v>17234</v>
      </c>
      <c r="P267" s="83" t="s">
        <v>15</v>
      </c>
      <c r="Q267" s="87">
        <f>'Query Results'!R1024</f>
        <v>42735</v>
      </c>
      <c r="R267" s="87">
        <f>'Query Results'!S1024</f>
        <v>48213</v>
      </c>
    </row>
    <row r="268" spans="1:18" x14ac:dyDescent="0.45">
      <c r="A268" s="93" t="s">
        <v>13</v>
      </c>
      <c r="B268" s="84"/>
      <c r="C268" s="83" t="s">
        <v>924</v>
      </c>
      <c r="D268" s="83" t="s">
        <v>1442</v>
      </c>
      <c r="E268" s="83" t="s">
        <v>2071</v>
      </c>
      <c r="F268" s="96" t="s">
        <v>5077</v>
      </c>
      <c r="G268" s="83" t="s">
        <v>3696</v>
      </c>
      <c r="H268" s="83" t="s">
        <v>21</v>
      </c>
      <c r="I268" s="83" t="s">
        <v>5318</v>
      </c>
      <c r="J268" s="83" t="s">
        <v>28</v>
      </c>
      <c r="K268" s="83" t="s">
        <v>5319</v>
      </c>
      <c r="L268" s="85">
        <v>325100</v>
      </c>
      <c r="M268" s="85"/>
      <c r="N268" s="85">
        <v>363</v>
      </c>
      <c r="O268" s="85">
        <v>927</v>
      </c>
      <c r="P268" s="83" t="s">
        <v>15</v>
      </c>
      <c r="Q268" s="87">
        <f>'Query Results'!R1025</f>
        <v>42369</v>
      </c>
      <c r="R268" s="87">
        <f>'Query Results'!S1025</f>
        <v>47848</v>
      </c>
    </row>
    <row r="269" spans="1:18" x14ac:dyDescent="0.45">
      <c r="A269" s="93" t="s">
        <v>13</v>
      </c>
      <c r="B269" s="84"/>
      <c r="C269" s="83" t="s">
        <v>924</v>
      </c>
      <c r="D269" s="83" t="s">
        <v>3071</v>
      </c>
      <c r="E269" s="83" t="s">
        <v>2071</v>
      </c>
      <c r="F269" s="96" t="s">
        <v>5079</v>
      </c>
      <c r="G269" s="83" t="s">
        <v>3696</v>
      </c>
      <c r="H269" s="83" t="s">
        <v>21</v>
      </c>
      <c r="I269" s="83" t="s">
        <v>5318</v>
      </c>
      <c r="J269" s="83" t="s">
        <v>28</v>
      </c>
      <c r="K269" s="83" t="s">
        <v>5319</v>
      </c>
      <c r="L269" s="85">
        <v>2426900</v>
      </c>
      <c r="M269" s="85"/>
      <c r="N269" s="85">
        <v>2076</v>
      </c>
      <c r="O269" s="85">
        <v>6270</v>
      </c>
      <c r="P269" s="83" t="s">
        <v>15</v>
      </c>
      <c r="Q269" s="87">
        <f>'Query Results'!R1026</f>
        <v>42735</v>
      </c>
      <c r="R269" s="87">
        <f>'Query Results'!S1026</f>
        <v>48213</v>
      </c>
    </row>
    <row r="270" spans="1:18" x14ac:dyDescent="0.45">
      <c r="A270" s="93" t="s">
        <v>13</v>
      </c>
      <c r="B270" s="84"/>
      <c r="C270" s="83" t="s">
        <v>924</v>
      </c>
      <c r="D270" s="83" t="s">
        <v>1442</v>
      </c>
      <c r="E270" s="83" t="s">
        <v>2071</v>
      </c>
      <c r="F270" s="96" t="s">
        <v>5081</v>
      </c>
      <c r="G270" s="83" t="s">
        <v>3696</v>
      </c>
      <c r="H270" s="83" t="s">
        <v>21</v>
      </c>
      <c r="I270" s="83" t="s">
        <v>5318</v>
      </c>
      <c r="J270" s="83" t="s">
        <v>28</v>
      </c>
      <c r="K270" s="83" t="s">
        <v>5319</v>
      </c>
      <c r="L270" s="85">
        <v>6669600</v>
      </c>
      <c r="M270" s="85"/>
      <c r="N270" s="85">
        <v>5506</v>
      </c>
      <c r="O270" s="85">
        <v>17057</v>
      </c>
      <c r="P270" s="83" t="s">
        <v>15</v>
      </c>
      <c r="Q270" s="87">
        <f>'Query Results'!R1027</f>
        <v>42735</v>
      </c>
      <c r="R270" s="87">
        <f>'Query Results'!S1027</f>
        <v>48213</v>
      </c>
    </row>
    <row r="271" spans="1:18" x14ac:dyDescent="0.45">
      <c r="A271" s="93" t="s">
        <v>13</v>
      </c>
      <c r="B271" s="84"/>
      <c r="C271" s="83" t="s">
        <v>924</v>
      </c>
      <c r="D271" s="83" t="s">
        <v>3071</v>
      </c>
      <c r="E271" s="83" t="s">
        <v>2071</v>
      </c>
      <c r="F271" s="96" t="s">
        <v>5082</v>
      </c>
      <c r="G271" s="83" t="s">
        <v>3696</v>
      </c>
      <c r="H271" s="83" t="s">
        <v>21</v>
      </c>
      <c r="I271" s="83" t="s">
        <v>5318</v>
      </c>
      <c r="J271" s="83" t="s">
        <v>28</v>
      </c>
      <c r="K271" s="83" t="s">
        <v>5319</v>
      </c>
      <c r="L271" s="85">
        <v>1264400</v>
      </c>
      <c r="M271" s="85"/>
      <c r="N271" s="85">
        <v>1125</v>
      </c>
      <c r="O271" s="85">
        <v>3315</v>
      </c>
      <c r="P271" s="83" t="s">
        <v>15</v>
      </c>
      <c r="Q271" s="87">
        <f>'Query Results'!R1028</f>
        <v>42735</v>
      </c>
      <c r="R271" s="87">
        <f>'Query Results'!S1028</f>
        <v>48213</v>
      </c>
    </row>
    <row r="272" spans="1:18" x14ac:dyDescent="0.45">
      <c r="A272" s="93" t="s">
        <v>13</v>
      </c>
      <c r="B272" s="84"/>
      <c r="C272" s="83" t="s">
        <v>924</v>
      </c>
      <c r="D272" s="83" t="s">
        <v>3071</v>
      </c>
      <c r="E272" s="83" t="s">
        <v>2071</v>
      </c>
      <c r="F272" s="96" t="s">
        <v>5083</v>
      </c>
      <c r="G272" s="83" t="s">
        <v>3696</v>
      </c>
      <c r="H272" s="83" t="s">
        <v>21</v>
      </c>
      <c r="I272" s="83" t="s">
        <v>5318</v>
      </c>
      <c r="J272" s="83" t="s">
        <v>28</v>
      </c>
      <c r="K272" s="83" t="s">
        <v>5319</v>
      </c>
      <c r="L272" s="85">
        <v>331800</v>
      </c>
      <c r="M272" s="85" t="s">
        <v>216</v>
      </c>
      <c r="N272" s="85">
        <v>156</v>
      </c>
      <c r="O272" s="85">
        <v>959</v>
      </c>
      <c r="P272" s="83" t="s">
        <v>15</v>
      </c>
      <c r="Q272" s="87" t="e">
        <f>'Query Results'!#REF!</f>
        <v>#REF!</v>
      </c>
      <c r="R272" s="87" t="e">
        <f>'Query Results'!#REF!</f>
        <v>#REF!</v>
      </c>
    </row>
    <row r="273" spans="1:18" x14ac:dyDescent="0.45">
      <c r="A273" s="93" t="s">
        <v>13</v>
      </c>
      <c r="B273" s="84"/>
      <c r="C273" s="83" t="s">
        <v>924</v>
      </c>
      <c r="D273" s="83" t="s">
        <v>3071</v>
      </c>
      <c r="E273" s="83" t="s">
        <v>2071</v>
      </c>
      <c r="F273" s="96" t="s">
        <v>5084</v>
      </c>
      <c r="G273" s="83" t="s">
        <v>3696</v>
      </c>
      <c r="H273" s="83" t="s">
        <v>21</v>
      </c>
      <c r="I273" s="83" t="s">
        <v>5318</v>
      </c>
      <c r="J273" s="83" t="s">
        <v>28</v>
      </c>
      <c r="K273" s="83" t="s">
        <v>5319</v>
      </c>
      <c r="L273" s="85">
        <v>453400</v>
      </c>
      <c r="M273" s="85"/>
      <c r="N273" s="85">
        <v>467</v>
      </c>
      <c r="O273" s="85">
        <v>1253</v>
      </c>
      <c r="P273" s="83" t="s">
        <v>15</v>
      </c>
      <c r="Q273" s="87">
        <f>'Query Results'!R1029</f>
        <v>42735</v>
      </c>
      <c r="R273" s="87">
        <f>'Query Results'!S1029</f>
        <v>48213</v>
      </c>
    </row>
    <row r="274" spans="1:18" x14ac:dyDescent="0.45">
      <c r="A274" s="93" t="s">
        <v>13</v>
      </c>
      <c r="B274" s="84"/>
      <c r="C274" s="83" t="s">
        <v>924</v>
      </c>
      <c r="D274" s="83" t="s">
        <v>1442</v>
      </c>
      <c r="E274" s="83" t="s">
        <v>2071</v>
      </c>
      <c r="F274" s="96" t="s">
        <v>5085</v>
      </c>
      <c r="G274" s="83" t="s">
        <v>3696</v>
      </c>
      <c r="H274" s="83" t="s">
        <v>21</v>
      </c>
      <c r="I274" s="83" t="s">
        <v>5318</v>
      </c>
      <c r="J274" s="83" t="s">
        <v>28</v>
      </c>
      <c r="K274" s="83" t="s">
        <v>5319</v>
      </c>
      <c r="L274" s="85">
        <v>384100</v>
      </c>
      <c r="M274" s="85"/>
      <c r="N274" s="85">
        <v>411</v>
      </c>
      <c r="O274" s="85">
        <v>1077</v>
      </c>
      <c r="P274" s="83" t="s">
        <v>15</v>
      </c>
      <c r="Q274" s="87">
        <f>'Query Results'!R1030</f>
        <v>42735</v>
      </c>
      <c r="R274" s="87">
        <f>'Query Results'!S1030</f>
        <v>48213</v>
      </c>
    </row>
    <row r="275" spans="1:18" x14ac:dyDescent="0.45">
      <c r="A275" s="93" t="s">
        <v>13</v>
      </c>
      <c r="B275" s="84"/>
      <c r="C275" s="83" t="s">
        <v>1635</v>
      </c>
      <c r="D275" s="83" t="s">
        <v>1639</v>
      </c>
      <c r="E275" s="83" t="s">
        <v>2071</v>
      </c>
      <c r="F275" s="96" t="s">
        <v>1636</v>
      </c>
      <c r="G275" s="83" t="s">
        <v>3697</v>
      </c>
      <c r="H275" s="83" t="s">
        <v>21</v>
      </c>
      <c r="I275" s="83" t="s">
        <v>5400</v>
      </c>
      <c r="J275" s="83" t="s">
        <v>140</v>
      </c>
      <c r="K275" s="83" t="s">
        <v>5401</v>
      </c>
      <c r="L275" s="85" t="s">
        <v>1632</v>
      </c>
      <c r="M275" s="85" t="s">
        <v>1640</v>
      </c>
      <c r="N275" s="85" t="s">
        <v>1637</v>
      </c>
      <c r="O275" s="85" t="s">
        <v>1638</v>
      </c>
      <c r="P275" s="83" t="s">
        <v>15</v>
      </c>
      <c r="Q275" s="86" t="s">
        <v>1633</v>
      </c>
      <c r="R275" s="86" t="s">
        <v>1634</v>
      </c>
    </row>
    <row r="276" spans="1:18" x14ac:dyDescent="0.45">
      <c r="A276" s="93" t="s">
        <v>3379</v>
      </c>
      <c r="B276" s="84">
        <v>45173</v>
      </c>
      <c r="C276" s="83" t="s">
        <v>6300</v>
      </c>
      <c r="D276" s="83" t="s">
        <v>5976</v>
      </c>
      <c r="E276" s="83" t="s">
        <v>2071</v>
      </c>
      <c r="F276" s="96" t="s">
        <v>5977</v>
      </c>
      <c r="G276" s="83" t="s">
        <v>3697</v>
      </c>
      <c r="H276" s="83" t="s">
        <v>3379</v>
      </c>
      <c r="I276" s="83" t="s">
        <v>5980</v>
      </c>
      <c r="J276" s="83" t="s">
        <v>323</v>
      </c>
      <c r="K276" s="83" t="s">
        <v>5982</v>
      </c>
      <c r="L276" s="85">
        <v>3000000</v>
      </c>
      <c r="M276" s="85"/>
      <c r="N276" s="85"/>
      <c r="O276" s="85"/>
      <c r="P276" s="83"/>
      <c r="Q276" s="86" t="s">
        <v>5978</v>
      </c>
      <c r="R276" s="86" t="s">
        <v>5979</v>
      </c>
    </row>
    <row r="277" spans="1:18" x14ac:dyDescent="0.45">
      <c r="A277" s="93" t="s">
        <v>13</v>
      </c>
      <c r="B277" s="84"/>
      <c r="C277" s="83" t="s">
        <v>1123</v>
      </c>
      <c r="D277" s="83" t="s">
        <v>1125</v>
      </c>
      <c r="E277" s="83" t="s">
        <v>2071</v>
      </c>
      <c r="F277" s="96" t="s">
        <v>1124</v>
      </c>
      <c r="G277" s="83" t="s">
        <v>3697</v>
      </c>
      <c r="H277" s="83" t="s">
        <v>21</v>
      </c>
      <c r="I277" s="83" t="s">
        <v>4300</v>
      </c>
      <c r="J277" s="83" t="s">
        <v>4301</v>
      </c>
      <c r="K277" s="83" t="s">
        <v>4302</v>
      </c>
      <c r="L277" s="85">
        <v>21300000</v>
      </c>
      <c r="M277" s="85" t="s">
        <v>461</v>
      </c>
      <c r="N277" s="85">
        <v>75347</v>
      </c>
      <c r="O277" s="85">
        <v>183941</v>
      </c>
      <c r="P277" s="83" t="s">
        <v>15</v>
      </c>
      <c r="Q277" s="86" t="s">
        <v>121</v>
      </c>
      <c r="R277" s="86" t="s">
        <v>249</v>
      </c>
    </row>
    <row r="278" spans="1:18" x14ac:dyDescent="0.45">
      <c r="A278" s="93" t="s">
        <v>22</v>
      </c>
      <c r="B278" s="84"/>
      <c r="C278" s="83" t="s">
        <v>2184</v>
      </c>
      <c r="D278" s="83" t="s">
        <v>2185</v>
      </c>
      <c r="E278" s="83" t="s">
        <v>2071</v>
      </c>
      <c r="F278" s="96" t="s">
        <v>4412</v>
      </c>
      <c r="G278" s="83" t="s">
        <v>3697</v>
      </c>
      <c r="H278" s="83" t="s">
        <v>376</v>
      </c>
      <c r="I278" s="83" t="s">
        <v>2186</v>
      </c>
      <c r="J278" s="83" t="s">
        <v>3779</v>
      </c>
      <c r="K278" s="83" t="s">
        <v>1766</v>
      </c>
      <c r="L278" s="85">
        <v>1588700</v>
      </c>
      <c r="M278" s="85"/>
      <c r="N278" s="85">
        <v>10804</v>
      </c>
      <c r="O278" s="85">
        <v>13885</v>
      </c>
      <c r="P278" s="83" t="s">
        <v>15</v>
      </c>
      <c r="Q278" s="86" t="s">
        <v>191</v>
      </c>
      <c r="R278" s="87">
        <f>'Query Results'!S1035</f>
        <v>45991</v>
      </c>
    </row>
    <row r="279" spans="1:18" x14ac:dyDescent="0.45">
      <c r="A279" s="93" t="s">
        <v>22</v>
      </c>
      <c r="B279" s="84"/>
      <c r="C279" s="83" t="s">
        <v>2184</v>
      </c>
      <c r="D279" s="83" t="s">
        <v>1419</v>
      </c>
      <c r="E279" s="83" t="s">
        <v>2071</v>
      </c>
      <c r="F279" s="96" t="s">
        <v>4413</v>
      </c>
      <c r="G279" s="83" t="s">
        <v>3697</v>
      </c>
      <c r="H279" s="83" t="s">
        <v>376</v>
      </c>
      <c r="I279" s="83" t="s">
        <v>2186</v>
      </c>
      <c r="J279" s="83" t="s">
        <v>3779</v>
      </c>
      <c r="K279" s="83" t="s">
        <v>1766</v>
      </c>
      <c r="L279" s="85">
        <v>4734700</v>
      </c>
      <c r="M279" s="85"/>
      <c r="N279" s="85">
        <v>32197</v>
      </c>
      <c r="O279" s="85">
        <v>41381</v>
      </c>
      <c r="P279" s="83" t="s">
        <v>15</v>
      </c>
      <c r="Q279" s="86" t="s">
        <v>191</v>
      </c>
      <c r="R279" s="87" t="e">
        <f>'Query Results'!#REF!</f>
        <v>#REF!</v>
      </c>
    </row>
    <row r="280" spans="1:18" x14ac:dyDescent="0.45">
      <c r="A280" s="93" t="s">
        <v>22</v>
      </c>
      <c r="B280" s="84"/>
      <c r="C280" s="83" t="s">
        <v>994</v>
      </c>
      <c r="D280" s="83" t="s">
        <v>996</v>
      </c>
      <c r="E280" s="83" t="s">
        <v>2071</v>
      </c>
      <c r="F280" s="96" t="s">
        <v>995</v>
      </c>
      <c r="G280" s="83" t="s">
        <v>3697</v>
      </c>
      <c r="H280" s="83" t="s">
        <v>376</v>
      </c>
      <c r="I280" s="83" t="s">
        <v>4697</v>
      </c>
      <c r="J280" s="83" t="s">
        <v>140</v>
      </c>
      <c r="K280" s="83" t="s">
        <v>4698</v>
      </c>
      <c r="L280" s="85">
        <v>409220</v>
      </c>
      <c r="M280" s="85"/>
      <c r="N280" s="85">
        <v>1351</v>
      </c>
      <c r="O280" s="85">
        <v>2260</v>
      </c>
      <c r="P280" s="83" t="s">
        <v>15</v>
      </c>
      <c r="Q280" s="86" t="s">
        <v>993</v>
      </c>
      <c r="R280" s="86" t="s">
        <v>5645</v>
      </c>
    </row>
    <row r="281" spans="1:18" x14ac:dyDescent="0.45">
      <c r="A281" s="93" t="s">
        <v>22</v>
      </c>
      <c r="B281" s="84"/>
      <c r="C281" s="83" t="s">
        <v>994</v>
      </c>
      <c r="D281" s="83" t="s">
        <v>999</v>
      </c>
      <c r="E281" s="83" t="s">
        <v>2071</v>
      </c>
      <c r="F281" s="96" t="s">
        <v>998</v>
      </c>
      <c r="G281" s="83" t="s">
        <v>3697</v>
      </c>
      <c r="H281" s="83" t="s">
        <v>376</v>
      </c>
      <c r="I281" s="83" t="s">
        <v>4697</v>
      </c>
      <c r="J281" s="83" t="s">
        <v>140</v>
      </c>
      <c r="K281" s="83" t="s">
        <v>4698</v>
      </c>
      <c r="L281" s="85">
        <v>381920</v>
      </c>
      <c r="M281" s="85"/>
      <c r="N281" s="85">
        <v>1243</v>
      </c>
      <c r="O281" s="85">
        <v>2260</v>
      </c>
      <c r="P281" s="83" t="s">
        <v>15</v>
      </c>
      <c r="Q281" s="86" t="s">
        <v>993</v>
      </c>
      <c r="R281" s="86" t="s">
        <v>5645</v>
      </c>
    </row>
    <row r="282" spans="1:18" x14ac:dyDescent="0.45">
      <c r="A282" s="93" t="s">
        <v>22</v>
      </c>
      <c r="B282" s="84"/>
      <c r="C282" s="83" t="s">
        <v>994</v>
      </c>
      <c r="D282" s="83" t="s">
        <v>1496</v>
      </c>
      <c r="E282" s="83" t="s">
        <v>2071</v>
      </c>
      <c r="F282" s="96" t="s">
        <v>1495</v>
      </c>
      <c r="G282" s="83" t="s">
        <v>3697</v>
      </c>
      <c r="H282" s="83" t="s">
        <v>376</v>
      </c>
      <c r="I282" s="83" t="s">
        <v>4697</v>
      </c>
      <c r="J282" s="83" t="s">
        <v>140</v>
      </c>
      <c r="K282" s="83" t="s">
        <v>4698</v>
      </c>
      <c r="L282" s="85">
        <v>845670</v>
      </c>
      <c r="M282" s="85"/>
      <c r="N282" s="85">
        <v>2810</v>
      </c>
      <c r="O282" s="85">
        <v>2260</v>
      </c>
      <c r="P282" s="83" t="s">
        <v>15</v>
      </c>
      <c r="Q282" s="86" t="s">
        <v>993</v>
      </c>
      <c r="R282" s="86" t="s">
        <v>5645</v>
      </c>
    </row>
    <row r="283" spans="1:18" x14ac:dyDescent="0.45">
      <c r="A283" s="93" t="s">
        <v>13</v>
      </c>
      <c r="B283" s="84"/>
      <c r="C283" s="83" t="s">
        <v>5156</v>
      </c>
      <c r="D283" s="83" t="s">
        <v>2702</v>
      </c>
      <c r="E283" s="83" t="s">
        <v>2071</v>
      </c>
      <c r="F283" s="96" t="s">
        <v>5152</v>
      </c>
      <c r="G283" s="83" t="s">
        <v>3696</v>
      </c>
      <c r="H283" s="83" t="s">
        <v>21</v>
      </c>
      <c r="I283" s="83" t="s">
        <v>5154</v>
      </c>
      <c r="J283" s="83" t="s">
        <v>115</v>
      </c>
      <c r="K283" s="83" t="s">
        <v>5155</v>
      </c>
      <c r="L283" s="85">
        <v>37203106</v>
      </c>
      <c r="M283" s="85">
        <v>100</v>
      </c>
      <c r="N283" s="85">
        <v>100</v>
      </c>
      <c r="O283" s="85">
        <v>35654</v>
      </c>
      <c r="P283" s="83" t="s">
        <v>15</v>
      </c>
      <c r="Q283" s="86" t="s">
        <v>194</v>
      </c>
      <c r="R283" s="86" t="s">
        <v>249</v>
      </c>
    </row>
    <row r="284" spans="1:18" x14ac:dyDescent="0.45">
      <c r="A284" s="93" t="s">
        <v>13</v>
      </c>
      <c r="B284" s="84"/>
      <c r="C284" s="83" t="s">
        <v>5156</v>
      </c>
      <c r="D284" s="83" t="s">
        <v>2702</v>
      </c>
      <c r="E284" s="83" t="s">
        <v>2071</v>
      </c>
      <c r="F284" s="96" t="s">
        <v>5791</v>
      </c>
      <c r="G284" s="83" t="s">
        <v>3696</v>
      </c>
      <c r="H284" s="83" t="s">
        <v>21</v>
      </c>
      <c r="I284" s="83" t="s">
        <v>5792</v>
      </c>
      <c r="J284" s="83" t="s">
        <v>5793</v>
      </c>
      <c r="K284" s="83" t="s">
        <v>5794</v>
      </c>
      <c r="L284" s="85">
        <v>37203106</v>
      </c>
      <c r="M284" s="85"/>
      <c r="N284" s="85">
        <v>100</v>
      </c>
      <c r="O284" s="85">
        <v>99088</v>
      </c>
      <c r="P284" s="83" t="s">
        <v>15</v>
      </c>
      <c r="Q284" s="86" t="s">
        <v>5280</v>
      </c>
      <c r="R284" s="86" t="s">
        <v>249</v>
      </c>
    </row>
    <row r="285" spans="1:18" x14ac:dyDescent="0.45">
      <c r="A285" s="93" t="s">
        <v>13</v>
      </c>
      <c r="B285" s="84"/>
      <c r="C285" s="83" t="s">
        <v>5156</v>
      </c>
      <c r="D285" s="83" t="s">
        <v>2702</v>
      </c>
      <c r="E285" s="83" t="s">
        <v>2071</v>
      </c>
      <c r="F285" s="96" t="s">
        <v>2704</v>
      </c>
      <c r="G285" s="83" t="s">
        <v>3696</v>
      </c>
      <c r="H285" s="83" t="s">
        <v>21</v>
      </c>
      <c r="I285" s="83" t="s">
        <v>5792</v>
      </c>
      <c r="J285" s="83" t="s">
        <v>5793</v>
      </c>
      <c r="K285" s="83" t="s">
        <v>5794</v>
      </c>
      <c r="L285" s="85">
        <v>11561403</v>
      </c>
      <c r="M285" s="85"/>
      <c r="N285" s="85">
        <v>100</v>
      </c>
      <c r="O285" s="85">
        <v>30735</v>
      </c>
      <c r="P285" s="83" t="s">
        <v>15</v>
      </c>
      <c r="Q285" s="87" t="e">
        <f>'Query Results'!#REF!</f>
        <v>#REF!</v>
      </c>
      <c r="R285" s="86" t="s">
        <v>209</v>
      </c>
    </row>
    <row r="286" spans="1:18" x14ac:dyDescent="0.45">
      <c r="A286" s="93" t="s">
        <v>13</v>
      </c>
      <c r="B286" s="84"/>
      <c r="C286" s="83" t="s">
        <v>5156</v>
      </c>
      <c r="D286" s="83" t="s">
        <v>2702</v>
      </c>
      <c r="E286" s="83" t="s">
        <v>2071</v>
      </c>
      <c r="F286" s="96" t="s">
        <v>2706</v>
      </c>
      <c r="G286" s="83" t="s">
        <v>3696</v>
      </c>
      <c r="H286" s="83" t="s">
        <v>21</v>
      </c>
      <c r="I286" s="83" t="s">
        <v>5792</v>
      </c>
      <c r="J286" s="83" t="s">
        <v>5793</v>
      </c>
      <c r="K286" s="83" t="s">
        <v>5794</v>
      </c>
      <c r="L286" s="85">
        <v>24828113</v>
      </c>
      <c r="M286" s="85"/>
      <c r="N286" s="85">
        <v>100</v>
      </c>
      <c r="O286" s="85">
        <v>56760</v>
      </c>
      <c r="P286" s="83" t="s">
        <v>15</v>
      </c>
      <c r="Q286" s="86" t="s">
        <v>2708</v>
      </c>
      <c r="R286" s="86" t="s">
        <v>2707</v>
      </c>
    </row>
    <row r="287" spans="1:18" x14ac:dyDescent="0.45">
      <c r="A287" s="93" t="s">
        <v>13</v>
      </c>
      <c r="B287" s="84"/>
      <c r="C287" s="83" t="s">
        <v>5156</v>
      </c>
      <c r="D287" s="83" t="s">
        <v>2702</v>
      </c>
      <c r="E287" s="83" t="s">
        <v>2071</v>
      </c>
      <c r="F287" s="96">
        <v>2014</v>
      </c>
      <c r="G287" s="83" t="s">
        <v>3696</v>
      </c>
      <c r="H287" s="83" t="s">
        <v>21</v>
      </c>
      <c r="I287" s="83" t="s">
        <v>5154</v>
      </c>
      <c r="J287" s="83" t="s">
        <v>115</v>
      </c>
      <c r="K287" s="83" t="s">
        <v>5155</v>
      </c>
      <c r="L287" s="85">
        <v>3235528</v>
      </c>
      <c r="M287" s="85"/>
      <c r="N287" s="85">
        <v>3102</v>
      </c>
      <c r="O287" s="85">
        <v>9828</v>
      </c>
      <c r="P287" s="83" t="s">
        <v>15</v>
      </c>
      <c r="Q287" s="86" t="s">
        <v>121</v>
      </c>
      <c r="R287" s="86" t="s">
        <v>94</v>
      </c>
    </row>
    <row r="288" spans="1:18" x14ac:dyDescent="0.45">
      <c r="A288" s="93" t="s">
        <v>13</v>
      </c>
      <c r="B288" s="84"/>
      <c r="C288" s="83" t="s">
        <v>5156</v>
      </c>
      <c r="D288" s="83" t="s">
        <v>2702</v>
      </c>
      <c r="E288" s="83" t="s">
        <v>2071</v>
      </c>
      <c r="F288" s="96">
        <v>2015</v>
      </c>
      <c r="G288" s="83" t="s">
        <v>3696</v>
      </c>
      <c r="H288" s="83" t="s">
        <v>21</v>
      </c>
      <c r="I288" s="83" t="s">
        <v>5154</v>
      </c>
      <c r="J288" s="83" t="s">
        <v>115</v>
      </c>
      <c r="K288" s="83" t="s">
        <v>5155</v>
      </c>
      <c r="L288" s="85">
        <v>6187695</v>
      </c>
      <c r="M288" s="85"/>
      <c r="N288" s="85">
        <v>5933</v>
      </c>
      <c r="O288" s="85">
        <v>18795</v>
      </c>
      <c r="P288" s="83" t="s">
        <v>15</v>
      </c>
      <c r="Q288" s="86" t="s">
        <v>50</v>
      </c>
      <c r="R288" s="86" t="s">
        <v>2707</v>
      </c>
    </row>
    <row r="289" spans="1:18" x14ac:dyDescent="0.45">
      <c r="A289" s="93" t="s">
        <v>13</v>
      </c>
      <c r="B289" s="84"/>
      <c r="C289" s="83" t="s">
        <v>5156</v>
      </c>
      <c r="D289" s="83" t="s">
        <v>2702</v>
      </c>
      <c r="E289" s="83" t="s">
        <v>2071</v>
      </c>
      <c r="F289" s="96">
        <v>2016</v>
      </c>
      <c r="G289" s="83" t="s">
        <v>3696</v>
      </c>
      <c r="H289" s="83" t="s">
        <v>21</v>
      </c>
      <c r="I289" s="83" t="s">
        <v>5154</v>
      </c>
      <c r="J289" s="83" t="s">
        <v>115</v>
      </c>
      <c r="K289" s="83" t="s">
        <v>5155</v>
      </c>
      <c r="L289" s="85">
        <v>7325857</v>
      </c>
      <c r="M289" s="85"/>
      <c r="N289" s="85">
        <v>7024</v>
      </c>
      <c r="O289" s="85">
        <v>22252</v>
      </c>
      <c r="P289" s="83" t="s">
        <v>15</v>
      </c>
      <c r="Q289" s="86" t="s">
        <v>93</v>
      </c>
      <c r="R289" s="86" t="s">
        <v>2707</v>
      </c>
    </row>
    <row r="290" spans="1:18" x14ac:dyDescent="0.45">
      <c r="A290" s="93" t="s">
        <v>13</v>
      </c>
      <c r="B290" s="84"/>
      <c r="C290" s="83" t="s">
        <v>5156</v>
      </c>
      <c r="D290" s="83" t="s">
        <v>2702</v>
      </c>
      <c r="E290" s="83" t="s">
        <v>2071</v>
      </c>
      <c r="F290" s="96">
        <v>2017</v>
      </c>
      <c r="G290" s="83" t="s">
        <v>3696</v>
      </c>
      <c r="H290" s="83" t="s">
        <v>21</v>
      </c>
      <c r="I290" s="83" t="s">
        <v>5154</v>
      </c>
      <c r="J290" s="83" t="s">
        <v>115</v>
      </c>
      <c r="K290" s="83" t="s">
        <v>5155</v>
      </c>
      <c r="L290" s="85">
        <v>1201211</v>
      </c>
      <c r="M290" s="85"/>
      <c r="N290" s="85">
        <v>1152</v>
      </c>
      <c r="O290" s="85">
        <v>3649</v>
      </c>
      <c r="P290" s="83" t="s">
        <v>15</v>
      </c>
      <c r="Q290" s="86" t="s">
        <v>2343</v>
      </c>
      <c r="R290" s="86" t="s">
        <v>2707</v>
      </c>
    </row>
    <row r="291" spans="1:18" x14ac:dyDescent="0.45">
      <c r="A291" s="93" t="s">
        <v>13</v>
      </c>
      <c r="B291" s="84"/>
      <c r="C291" s="83" t="s">
        <v>5156</v>
      </c>
      <c r="D291" s="83" t="s">
        <v>2702</v>
      </c>
      <c r="E291" s="83" t="s">
        <v>2071</v>
      </c>
      <c r="F291" s="96" t="s">
        <v>5153</v>
      </c>
      <c r="G291" s="83" t="s">
        <v>3697</v>
      </c>
      <c r="H291" s="83" t="s">
        <v>21</v>
      </c>
      <c r="I291" s="83" t="s">
        <v>5792</v>
      </c>
      <c r="J291" s="83" t="s">
        <v>5793</v>
      </c>
      <c r="K291" s="83" t="s">
        <v>5794</v>
      </c>
      <c r="L291" s="85">
        <v>9680700</v>
      </c>
      <c r="M291" s="85"/>
      <c r="N291" s="85">
        <v>37267</v>
      </c>
      <c r="O291" s="85">
        <v>106922</v>
      </c>
      <c r="P291" s="83" t="s">
        <v>15</v>
      </c>
      <c r="Q291" s="86" t="s">
        <v>91</v>
      </c>
      <c r="R291" s="86" t="s">
        <v>32</v>
      </c>
    </row>
    <row r="292" spans="1:18" x14ac:dyDescent="0.45">
      <c r="A292" s="93" t="s">
        <v>13</v>
      </c>
      <c r="B292" s="84"/>
      <c r="C292" s="83" t="s">
        <v>5156</v>
      </c>
      <c r="D292" s="83" t="s">
        <v>2702</v>
      </c>
      <c r="E292" s="83" t="s">
        <v>2071</v>
      </c>
      <c r="F292" s="96">
        <v>2018</v>
      </c>
      <c r="G292" s="83" t="s">
        <v>3696</v>
      </c>
      <c r="H292" s="83" t="s">
        <v>21</v>
      </c>
      <c r="I292" s="83" t="s">
        <v>5154</v>
      </c>
      <c r="J292" s="83" t="s">
        <v>115</v>
      </c>
      <c r="K292" s="83" t="s">
        <v>5155</v>
      </c>
      <c r="L292" s="85">
        <v>5079818</v>
      </c>
      <c r="M292" s="85"/>
      <c r="N292" s="85">
        <v>4871</v>
      </c>
      <c r="O292" s="85">
        <v>15430</v>
      </c>
      <c r="P292" s="83" t="s">
        <v>15</v>
      </c>
      <c r="Q292" s="86" t="s">
        <v>2343</v>
      </c>
      <c r="R292" s="86" t="s">
        <v>2707</v>
      </c>
    </row>
    <row r="293" spans="1:18" x14ac:dyDescent="0.45">
      <c r="A293" s="93" t="s">
        <v>13</v>
      </c>
      <c r="B293" s="84"/>
      <c r="C293" s="83" t="s">
        <v>1675</v>
      </c>
      <c r="D293" s="83" t="s">
        <v>1677</v>
      </c>
      <c r="E293" s="83" t="s">
        <v>2071</v>
      </c>
      <c r="F293" s="96" t="s">
        <v>1676</v>
      </c>
      <c r="G293" s="83" t="s">
        <v>3697</v>
      </c>
      <c r="H293" s="83" t="s">
        <v>21</v>
      </c>
      <c r="I293" s="83" t="s">
        <v>4825</v>
      </c>
      <c r="J293" s="83" t="s">
        <v>4826</v>
      </c>
      <c r="K293" s="83" t="s">
        <v>4828</v>
      </c>
      <c r="L293" s="85">
        <v>20161300</v>
      </c>
      <c r="M293" s="85"/>
      <c r="N293" s="85">
        <v>100</v>
      </c>
      <c r="O293" s="85">
        <v>9897</v>
      </c>
      <c r="P293" s="83" t="s">
        <v>15</v>
      </c>
      <c r="Q293" s="86" t="s">
        <v>1674</v>
      </c>
      <c r="R293" s="86" t="s">
        <v>4823</v>
      </c>
    </row>
    <row r="294" spans="1:18" x14ac:dyDescent="0.45">
      <c r="A294" s="93" t="s">
        <v>13</v>
      </c>
      <c r="B294" s="84"/>
      <c r="C294" s="83" t="s">
        <v>1675</v>
      </c>
      <c r="D294" s="83" t="s">
        <v>2342</v>
      </c>
      <c r="E294" s="83" t="s">
        <v>2071</v>
      </c>
      <c r="F294" s="96" t="s">
        <v>4827</v>
      </c>
      <c r="G294" s="83" t="s">
        <v>3697</v>
      </c>
      <c r="H294" s="83" t="s">
        <v>21</v>
      </c>
      <c r="I294" s="83" t="s">
        <v>4825</v>
      </c>
      <c r="J294" s="83" t="s">
        <v>4826</v>
      </c>
      <c r="K294" s="83" t="s">
        <v>4828</v>
      </c>
      <c r="L294" s="85">
        <v>38611700</v>
      </c>
      <c r="M294" s="85"/>
      <c r="N294" s="85">
        <v>367179</v>
      </c>
      <c r="O294" s="85">
        <v>351675</v>
      </c>
      <c r="P294" s="83" t="s">
        <v>15</v>
      </c>
      <c r="Q294" s="86" t="s">
        <v>2633</v>
      </c>
      <c r="R294" s="86" t="s">
        <v>4824</v>
      </c>
    </row>
    <row r="295" spans="1:18" x14ac:dyDescent="0.45">
      <c r="A295" s="93" t="s">
        <v>22</v>
      </c>
      <c r="B295" s="84"/>
      <c r="C295" s="83" t="s">
        <v>6177</v>
      </c>
      <c r="D295" s="83" t="s">
        <v>6178</v>
      </c>
      <c r="E295" s="83" t="s">
        <v>2071</v>
      </c>
      <c r="F295" s="96" t="s">
        <v>6179</v>
      </c>
      <c r="G295" s="83" t="s">
        <v>3697</v>
      </c>
      <c r="H295" s="83" t="s">
        <v>6180</v>
      </c>
      <c r="I295" s="83" t="s">
        <v>6181</v>
      </c>
      <c r="J295" s="83" t="s">
        <v>6182</v>
      </c>
      <c r="K295" s="83" t="s">
        <v>6183</v>
      </c>
      <c r="L295" s="85">
        <v>10164830</v>
      </c>
      <c r="M295" s="85"/>
      <c r="N295" s="85">
        <v>101648</v>
      </c>
      <c r="O295" s="85">
        <v>8218</v>
      </c>
      <c r="P295" s="83"/>
      <c r="Q295" s="86" t="s">
        <v>111</v>
      </c>
      <c r="R295" s="86" t="s">
        <v>249</v>
      </c>
    </row>
    <row r="296" spans="1:18" x14ac:dyDescent="0.45">
      <c r="A296" s="93" t="s">
        <v>13</v>
      </c>
      <c r="B296" s="84"/>
      <c r="C296" s="83" t="s">
        <v>4067</v>
      </c>
      <c r="D296" s="83" t="s">
        <v>4063</v>
      </c>
      <c r="E296" s="83" t="s">
        <v>2071</v>
      </c>
      <c r="F296" s="96" t="s">
        <v>4064</v>
      </c>
      <c r="G296" s="83" t="s">
        <v>3697</v>
      </c>
      <c r="H296" s="83" t="s">
        <v>21</v>
      </c>
      <c r="I296" s="83" t="s">
        <v>4065</v>
      </c>
      <c r="J296" s="83" t="s">
        <v>285</v>
      </c>
      <c r="K296" s="83" t="s">
        <v>4066</v>
      </c>
      <c r="L296" s="85">
        <v>1675000</v>
      </c>
      <c r="M296" s="85"/>
      <c r="N296" s="85">
        <v>3000</v>
      </c>
      <c r="O296" s="85">
        <v>3500</v>
      </c>
      <c r="P296" s="83"/>
      <c r="Q296" s="86" t="s">
        <v>48</v>
      </c>
      <c r="R296" s="86" t="s">
        <v>249</v>
      </c>
    </row>
    <row r="297" spans="1:18" x14ac:dyDescent="0.45">
      <c r="A297" s="93" t="s">
        <v>22</v>
      </c>
      <c r="B297" s="84"/>
      <c r="C297" s="83" t="s">
        <v>1279</v>
      </c>
      <c r="D297" s="83" t="s">
        <v>1281</v>
      </c>
      <c r="E297" s="83" t="s">
        <v>2071</v>
      </c>
      <c r="F297" s="96" t="s">
        <v>1280</v>
      </c>
      <c r="G297" s="83" t="s">
        <v>3697</v>
      </c>
      <c r="H297" s="83" t="s">
        <v>376</v>
      </c>
      <c r="I297" s="83" t="s">
        <v>1274</v>
      </c>
      <c r="J297" s="83" t="s">
        <v>1275</v>
      </c>
      <c r="K297" s="83" t="s">
        <v>1077</v>
      </c>
      <c r="L297" s="85" t="s">
        <v>1276</v>
      </c>
      <c r="M297" s="85"/>
      <c r="N297" s="85">
        <v>555</v>
      </c>
      <c r="O297" s="85">
        <v>554</v>
      </c>
      <c r="P297" s="83" t="s">
        <v>15</v>
      </c>
      <c r="Q297" s="86" t="s">
        <v>1277</v>
      </c>
      <c r="R297" s="86" t="s">
        <v>1278</v>
      </c>
    </row>
    <row r="298" spans="1:18" x14ac:dyDescent="0.45">
      <c r="A298" s="93" t="s">
        <v>22</v>
      </c>
      <c r="B298" s="84"/>
      <c r="C298" s="83" t="s">
        <v>1696</v>
      </c>
      <c r="D298" s="83" t="s">
        <v>1698</v>
      </c>
      <c r="E298" s="83" t="s">
        <v>2071</v>
      </c>
      <c r="F298" s="96" t="s">
        <v>1697</v>
      </c>
      <c r="G298" s="83" t="s">
        <v>3697</v>
      </c>
      <c r="H298" s="83" t="s">
        <v>376</v>
      </c>
      <c r="I298" s="83" t="s">
        <v>1157</v>
      </c>
      <c r="J298" s="83" t="s">
        <v>2383</v>
      </c>
      <c r="K298" s="83" t="s">
        <v>1158</v>
      </c>
      <c r="L298" s="85">
        <v>1540467</v>
      </c>
      <c r="M298" s="85" t="s">
        <v>1164</v>
      </c>
      <c r="N298" s="85">
        <v>836</v>
      </c>
      <c r="O298" s="85">
        <v>848</v>
      </c>
      <c r="P298" s="83" t="s">
        <v>15</v>
      </c>
      <c r="Q298" s="86" t="s">
        <v>1364</v>
      </c>
      <c r="R298" s="86" t="s">
        <v>1695</v>
      </c>
    </row>
    <row r="299" spans="1:18" x14ac:dyDescent="0.45">
      <c r="A299" s="93" t="s">
        <v>22</v>
      </c>
      <c r="B299" s="84"/>
      <c r="C299" s="83" t="s">
        <v>1779</v>
      </c>
      <c r="D299" s="83" t="s">
        <v>1781</v>
      </c>
      <c r="E299" s="83" t="s">
        <v>2071</v>
      </c>
      <c r="F299" s="96" t="s">
        <v>1780</v>
      </c>
      <c r="G299" s="83" t="s">
        <v>3697</v>
      </c>
      <c r="H299" s="83" t="s">
        <v>376</v>
      </c>
      <c r="I299" s="83" t="s">
        <v>1157</v>
      </c>
      <c r="J299" s="83" t="s">
        <v>2383</v>
      </c>
      <c r="K299" s="83" t="s">
        <v>1608</v>
      </c>
      <c r="L299" s="85">
        <v>891246</v>
      </c>
      <c r="M299" s="85" t="s">
        <v>1164</v>
      </c>
      <c r="N299" s="85">
        <v>315</v>
      </c>
      <c r="O299" s="85">
        <v>333</v>
      </c>
      <c r="P299" s="83" t="s">
        <v>15</v>
      </c>
      <c r="Q299" s="86" t="s">
        <v>1777</v>
      </c>
      <c r="R299" s="86" t="s">
        <v>1778</v>
      </c>
    </row>
    <row r="300" spans="1:18" x14ac:dyDescent="0.45">
      <c r="A300" s="93" t="s">
        <v>22</v>
      </c>
      <c r="B300" s="84"/>
      <c r="C300" s="83" t="s">
        <v>1611</v>
      </c>
      <c r="D300" s="83" t="s">
        <v>1613</v>
      </c>
      <c r="E300" s="83" t="s">
        <v>2071</v>
      </c>
      <c r="F300" s="96" t="s">
        <v>1612</v>
      </c>
      <c r="G300" s="83" t="s">
        <v>3697</v>
      </c>
      <c r="H300" s="83" t="s">
        <v>376</v>
      </c>
      <c r="I300" s="83" t="s">
        <v>1157</v>
      </c>
      <c r="J300" s="83" t="s">
        <v>2383</v>
      </c>
      <c r="K300" s="83" t="s">
        <v>1608</v>
      </c>
      <c r="L300" s="85">
        <v>1834662</v>
      </c>
      <c r="M300" s="85" t="s">
        <v>1164</v>
      </c>
      <c r="N300" s="85">
        <v>410</v>
      </c>
      <c r="O300" s="85">
        <v>709</v>
      </c>
      <c r="P300" s="83" t="s">
        <v>15</v>
      </c>
      <c r="Q300" s="86" t="s">
        <v>1609</v>
      </c>
      <c r="R300" s="86" t="s">
        <v>1610</v>
      </c>
    </row>
    <row r="301" spans="1:18" x14ac:dyDescent="0.45">
      <c r="A301" s="93" t="s">
        <v>13</v>
      </c>
      <c r="B301" s="84"/>
      <c r="C301" s="83" t="s">
        <v>4810</v>
      </c>
      <c r="D301" s="83" t="s">
        <v>4811</v>
      </c>
      <c r="E301" s="83" t="s">
        <v>2071</v>
      </c>
      <c r="F301" s="96" t="s">
        <v>4812</v>
      </c>
      <c r="G301" s="83" t="s">
        <v>3697</v>
      </c>
      <c r="H301" s="83" t="s">
        <v>21</v>
      </c>
      <c r="I301" s="83" t="s">
        <v>4807</v>
      </c>
      <c r="J301" s="83" t="s">
        <v>278</v>
      </c>
      <c r="K301" s="83" t="s">
        <v>4808</v>
      </c>
      <c r="L301" s="85">
        <v>35944800</v>
      </c>
      <c r="M301" s="85">
        <v>1000</v>
      </c>
      <c r="N301" s="85">
        <v>74180</v>
      </c>
      <c r="O301" s="85">
        <v>93081</v>
      </c>
      <c r="P301" s="83"/>
      <c r="Q301" s="86" t="s">
        <v>20</v>
      </c>
      <c r="R301" s="86" t="s">
        <v>237</v>
      </c>
    </row>
    <row r="302" spans="1:18" x14ac:dyDescent="0.45">
      <c r="A302" s="93" t="s">
        <v>22</v>
      </c>
      <c r="B302" s="84"/>
      <c r="C302" s="83" t="s">
        <v>2687</v>
      </c>
      <c r="D302" s="83" t="s">
        <v>2688</v>
      </c>
      <c r="E302" s="83" t="s">
        <v>2071</v>
      </c>
      <c r="F302" s="96" t="s">
        <v>2689</v>
      </c>
      <c r="G302" s="83" t="s">
        <v>3697</v>
      </c>
      <c r="H302" s="83" t="s">
        <v>376</v>
      </c>
      <c r="I302" s="83" t="s">
        <v>4697</v>
      </c>
      <c r="J302" s="83" t="s">
        <v>140</v>
      </c>
      <c r="K302" s="83" t="s">
        <v>4698</v>
      </c>
      <c r="L302" s="85">
        <v>1147370</v>
      </c>
      <c r="M302" s="85">
        <v>100</v>
      </c>
      <c r="N302" s="85">
        <v>7220</v>
      </c>
      <c r="O302" s="85">
        <v>7175</v>
      </c>
      <c r="P302" s="83" t="s">
        <v>15</v>
      </c>
      <c r="Q302" s="86" t="s">
        <v>2699</v>
      </c>
      <c r="R302" s="86" t="s">
        <v>2698</v>
      </c>
    </row>
    <row r="303" spans="1:18" x14ac:dyDescent="0.45">
      <c r="A303" s="93" t="s">
        <v>22</v>
      </c>
      <c r="B303" s="84"/>
      <c r="C303" s="83" t="s">
        <v>2687</v>
      </c>
      <c r="D303" s="83" t="s">
        <v>2691</v>
      </c>
      <c r="E303" s="83" t="s">
        <v>2071</v>
      </c>
      <c r="F303" s="96" t="s">
        <v>2692</v>
      </c>
      <c r="G303" s="83" t="s">
        <v>3697</v>
      </c>
      <c r="H303" s="83" t="s">
        <v>376</v>
      </c>
      <c r="I303" s="83" t="s">
        <v>4697</v>
      </c>
      <c r="J303" s="83" t="s">
        <v>140</v>
      </c>
      <c r="K303" s="83" t="s">
        <v>4698</v>
      </c>
      <c r="L303" s="85">
        <v>1584240</v>
      </c>
      <c r="M303" s="85">
        <v>100</v>
      </c>
      <c r="N303" s="85">
        <v>7989</v>
      </c>
      <c r="O303" s="85">
        <v>7939</v>
      </c>
      <c r="P303" s="83" t="s">
        <v>15</v>
      </c>
      <c r="Q303" s="86" t="s">
        <v>2699</v>
      </c>
      <c r="R303" s="86" t="s">
        <v>2698</v>
      </c>
    </row>
    <row r="304" spans="1:18" x14ac:dyDescent="0.45">
      <c r="A304" s="93" t="s">
        <v>13</v>
      </c>
      <c r="B304" s="84"/>
      <c r="C304" s="83" t="s">
        <v>1463</v>
      </c>
      <c r="D304" s="83" t="s">
        <v>1467</v>
      </c>
      <c r="E304" s="83" t="s">
        <v>2071</v>
      </c>
      <c r="F304" s="96" t="s">
        <v>1464</v>
      </c>
      <c r="G304" s="83"/>
      <c r="H304" s="83" t="s">
        <v>21</v>
      </c>
      <c r="I304" s="83" t="s">
        <v>895</v>
      </c>
      <c r="J304" s="83" t="s">
        <v>896</v>
      </c>
      <c r="K304" s="83" t="s">
        <v>2372</v>
      </c>
      <c r="L304" s="85" t="s">
        <v>546</v>
      </c>
      <c r="M304" s="85" t="s">
        <v>216</v>
      </c>
      <c r="N304" s="85" t="s">
        <v>1465</v>
      </c>
      <c r="O304" s="85" t="s">
        <v>1466</v>
      </c>
      <c r="P304" s="83"/>
      <c r="Q304" s="86" t="s">
        <v>1462</v>
      </c>
      <c r="R304" s="86" t="s">
        <v>675</v>
      </c>
    </row>
    <row r="305" spans="1:18" x14ac:dyDescent="0.45">
      <c r="A305" s="93" t="s">
        <v>13</v>
      </c>
      <c r="B305" s="84"/>
      <c r="C305" s="83" t="s">
        <v>1036</v>
      </c>
      <c r="D305" s="83" t="s">
        <v>1038</v>
      </c>
      <c r="E305" s="83" t="s">
        <v>2071</v>
      </c>
      <c r="F305" s="96" t="s">
        <v>1037</v>
      </c>
      <c r="G305" s="83"/>
      <c r="H305" s="83" t="s">
        <v>21</v>
      </c>
      <c r="I305" s="83" t="s">
        <v>5318</v>
      </c>
      <c r="J305" s="83" t="s">
        <v>28</v>
      </c>
      <c r="K305" s="83" t="s">
        <v>5319</v>
      </c>
      <c r="L305" s="85">
        <v>14289</v>
      </c>
      <c r="M305" s="85" t="s">
        <v>216</v>
      </c>
      <c r="N305" s="85"/>
      <c r="O305" s="85">
        <v>43</v>
      </c>
      <c r="P305" s="83" t="s">
        <v>15</v>
      </c>
      <c r="Q305" s="86" t="s">
        <v>111</v>
      </c>
      <c r="R305" s="86" t="s">
        <v>100</v>
      </c>
    </row>
    <row r="306" spans="1:18" x14ac:dyDescent="0.45">
      <c r="A306" s="93" t="s">
        <v>13</v>
      </c>
      <c r="B306" s="84"/>
      <c r="C306" s="83" t="s">
        <v>1036</v>
      </c>
      <c r="D306" s="83" t="s">
        <v>1072</v>
      </c>
      <c r="E306" s="83" t="s">
        <v>2071</v>
      </c>
      <c r="F306" s="96" t="s">
        <v>1732</v>
      </c>
      <c r="G306" s="83"/>
      <c r="H306" s="83" t="s">
        <v>21</v>
      </c>
      <c r="I306" s="83" t="s">
        <v>5318</v>
      </c>
      <c r="J306" s="83" t="s">
        <v>28</v>
      </c>
      <c r="K306" s="83" t="s">
        <v>5319</v>
      </c>
      <c r="L306" s="85">
        <v>504572</v>
      </c>
      <c r="M306" s="85" t="s">
        <v>216</v>
      </c>
      <c r="N306" s="85"/>
      <c r="O306" s="85">
        <v>1533</v>
      </c>
      <c r="P306" s="83" t="s">
        <v>15</v>
      </c>
      <c r="Q306" s="86" t="s">
        <v>111</v>
      </c>
      <c r="R306" s="86" t="s">
        <v>3437</v>
      </c>
    </row>
    <row r="307" spans="1:18" x14ac:dyDescent="0.45">
      <c r="A307" s="93" t="s">
        <v>13</v>
      </c>
      <c r="B307" s="84"/>
      <c r="C307" s="83" t="s">
        <v>1036</v>
      </c>
      <c r="D307" s="83" t="s">
        <v>1072</v>
      </c>
      <c r="E307" s="83" t="s">
        <v>2071</v>
      </c>
      <c r="F307" s="96" t="s">
        <v>3439</v>
      </c>
      <c r="G307" s="83" t="s">
        <v>3696</v>
      </c>
      <c r="H307" s="83" t="s">
        <v>21</v>
      </c>
      <c r="I307" s="83" t="s">
        <v>5318</v>
      </c>
      <c r="J307" s="83" t="s">
        <v>28</v>
      </c>
      <c r="K307" s="83" t="s">
        <v>5319</v>
      </c>
      <c r="L307" s="85">
        <v>14700</v>
      </c>
      <c r="M307" s="85"/>
      <c r="N307" s="85"/>
      <c r="O307" s="85">
        <v>37</v>
      </c>
      <c r="P307" s="83" t="s">
        <v>15</v>
      </c>
      <c r="Q307" s="86" t="s">
        <v>396</v>
      </c>
      <c r="R307" s="86" t="s">
        <v>40</v>
      </c>
    </row>
    <row r="308" spans="1:18" x14ac:dyDescent="0.45">
      <c r="A308" s="93" t="s">
        <v>13</v>
      </c>
      <c r="B308" s="84"/>
      <c r="C308" s="83" t="s">
        <v>1036</v>
      </c>
      <c r="D308" s="83" t="s">
        <v>1072</v>
      </c>
      <c r="E308" s="83" t="s">
        <v>2071</v>
      </c>
      <c r="F308" s="96" t="s">
        <v>3441</v>
      </c>
      <c r="G308" s="83" t="s">
        <v>3696</v>
      </c>
      <c r="H308" s="83" t="s">
        <v>21</v>
      </c>
      <c r="I308" s="83" t="s">
        <v>5318</v>
      </c>
      <c r="J308" s="83" t="s">
        <v>28</v>
      </c>
      <c r="K308" s="83" t="s">
        <v>5319</v>
      </c>
      <c r="L308" s="85">
        <v>1587800</v>
      </c>
      <c r="M308" s="85"/>
      <c r="N308" s="85"/>
      <c r="O308" s="85">
        <v>4037</v>
      </c>
      <c r="P308" s="83" t="s">
        <v>15</v>
      </c>
      <c r="Q308" s="86" t="s">
        <v>396</v>
      </c>
      <c r="R308" s="86" t="s">
        <v>40</v>
      </c>
    </row>
    <row r="309" spans="1:18" x14ac:dyDescent="0.45">
      <c r="A309" s="93" t="s">
        <v>13</v>
      </c>
      <c r="B309" s="84"/>
      <c r="C309" s="83" t="s">
        <v>1036</v>
      </c>
      <c r="D309" s="83" t="s">
        <v>1072</v>
      </c>
      <c r="E309" s="83" t="s">
        <v>2071</v>
      </c>
      <c r="F309" s="96" t="s">
        <v>3443</v>
      </c>
      <c r="G309" s="83" t="s">
        <v>3696</v>
      </c>
      <c r="H309" s="83" t="s">
        <v>21</v>
      </c>
      <c r="I309" s="83" t="s">
        <v>5318</v>
      </c>
      <c r="J309" s="83" t="s">
        <v>28</v>
      </c>
      <c r="K309" s="83" t="s">
        <v>5319</v>
      </c>
      <c r="L309" s="85">
        <v>6700</v>
      </c>
      <c r="M309" s="85">
        <v>100</v>
      </c>
      <c r="N309" s="85"/>
      <c r="O309" s="85">
        <v>17</v>
      </c>
      <c r="P309" s="83" t="s">
        <v>15</v>
      </c>
      <c r="Q309" s="86" t="s">
        <v>194</v>
      </c>
      <c r="R309" s="86" t="s">
        <v>249</v>
      </c>
    </row>
    <row r="310" spans="1:18" x14ac:dyDescent="0.45">
      <c r="A310" s="93" t="s">
        <v>13</v>
      </c>
      <c r="B310" s="84"/>
      <c r="C310" s="83" t="s">
        <v>1036</v>
      </c>
      <c r="D310" s="83" t="s">
        <v>1072</v>
      </c>
      <c r="E310" s="83" t="s">
        <v>2071</v>
      </c>
      <c r="F310" s="96" t="s">
        <v>3445</v>
      </c>
      <c r="G310" s="83" t="s">
        <v>3696</v>
      </c>
      <c r="H310" s="83" t="s">
        <v>21</v>
      </c>
      <c r="I310" s="83" t="s">
        <v>5318</v>
      </c>
      <c r="J310" s="83" t="s">
        <v>28</v>
      </c>
      <c r="K310" s="83" t="s">
        <v>5319</v>
      </c>
      <c r="L310" s="85">
        <v>248000</v>
      </c>
      <c r="M310" s="85"/>
      <c r="N310" s="85"/>
      <c r="O310" s="85">
        <v>631</v>
      </c>
      <c r="P310" s="83" t="s">
        <v>15</v>
      </c>
      <c r="Q310" s="86" t="s">
        <v>194</v>
      </c>
      <c r="R310" s="86" t="s">
        <v>249</v>
      </c>
    </row>
    <row r="311" spans="1:18" x14ac:dyDescent="0.45">
      <c r="A311" s="93" t="s">
        <v>13</v>
      </c>
      <c r="B311" s="84"/>
      <c r="C311" s="83" t="s">
        <v>1036</v>
      </c>
      <c r="D311" s="83" t="s">
        <v>1072</v>
      </c>
      <c r="E311" s="83" t="s">
        <v>2071</v>
      </c>
      <c r="F311" s="96" t="s">
        <v>3447</v>
      </c>
      <c r="G311" s="83" t="s">
        <v>3696</v>
      </c>
      <c r="H311" s="83" t="s">
        <v>21</v>
      </c>
      <c r="I311" s="83" t="s">
        <v>5318</v>
      </c>
      <c r="J311" s="83" t="s">
        <v>28</v>
      </c>
      <c r="K311" s="83" t="s">
        <v>5319</v>
      </c>
      <c r="L311" s="85">
        <v>6900</v>
      </c>
      <c r="M311" s="85"/>
      <c r="N311" s="85"/>
      <c r="O311" s="85">
        <v>18</v>
      </c>
      <c r="P311" s="83" t="s">
        <v>15</v>
      </c>
      <c r="Q311" s="86" t="s">
        <v>26</v>
      </c>
      <c r="R311" s="86" t="s">
        <v>209</v>
      </c>
    </row>
    <row r="312" spans="1:18" x14ac:dyDescent="0.45">
      <c r="A312" s="93" t="s">
        <v>13</v>
      </c>
      <c r="B312" s="84"/>
      <c r="C312" s="83" t="s">
        <v>1036</v>
      </c>
      <c r="D312" s="83" t="s">
        <v>1072</v>
      </c>
      <c r="E312" s="83" t="s">
        <v>2071</v>
      </c>
      <c r="F312" s="96" t="s">
        <v>3449</v>
      </c>
      <c r="G312" s="83" t="s">
        <v>3696</v>
      </c>
      <c r="H312" s="83" t="s">
        <v>21</v>
      </c>
      <c r="I312" s="83" t="s">
        <v>5318</v>
      </c>
      <c r="J312" s="83" t="s">
        <v>28</v>
      </c>
      <c r="K312" s="83" t="s">
        <v>5319</v>
      </c>
      <c r="L312" s="85">
        <v>2269800</v>
      </c>
      <c r="M312" s="85"/>
      <c r="N312" s="85"/>
      <c r="O312" s="85">
        <v>5771</v>
      </c>
      <c r="P312" s="83" t="s">
        <v>15</v>
      </c>
      <c r="Q312" s="86" t="s">
        <v>26</v>
      </c>
      <c r="R312" s="86" t="s">
        <v>209</v>
      </c>
    </row>
    <row r="313" spans="1:18" x14ac:dyDescent="0.45">
      <c r="A313" s="93" t="s">
        <v>13</v>
      </c>
      <c r="B313" s="84"/>
      <c r="C313" s="83" t="s">
        <v>1036</v>
      </c>
      <c r="D313" s="83" t="s">
        <v>1072</v>
      </c>
      <c r="E313" s="83" t="s">
        <v>2071</v>
      </c>
      <c r="F313" s="96" t="s">
        <v>3451</v>
      </c>
      <c r="G313" s="83" t="s">
        <v>3696</v>
      </c>
      <c r="H313" s="83" t="s">
        <v>21</v>
      </c>
      <c r="I313" s="83" t="s">
        <v>5318</v>
      </c>
      <c r="J313" s="83" t="s">
        <v>28</v>
      </c>
      <c r="K313" s="83" t="s">
        <v>5319</v>
      </c>
      <c r="L313" s="85">
        <v>4923200</v>
      </c>
      <c r="M313" s="85"/>
      <c r="N313" s="85"/>
      <c r="O313" s="85">
        <v>12517</v>
      </c>
      <c r="P313" s="83" t="s">
        <v>15</v>
      </c>
      <c r="Q313" s="86" t="s">
        <v>121</v>
      </c>
      <c r="R313" s="86" t="s">
        <v>94</v>
      </c>
    </row>
    <row r="314" spans="1:18" x14ac:dyDescent="0.45">
      <c r="A314" s="93" t="s">
        <v>13</v>
      </c>
      <c r="B314" s="84"/>
      <c r="C314" s="83" t="s">
        <v>1036</v>
      </c>
      <c r="D314" s="83" t="s">
        <v>1072</v>
      </c>
      <c r="E314" s="83" t="s">
        <v>2071</v>
      </c>
      <c r="F314" s="96" t="s">
        <v>3453</v>
      </c>
      <c r="G314" s="83" t="s">
        <v>3696</v>
      </c>
      <c r="H314" s="83" t="s">
        <v>21</v>
      </c>
      <c r="I314" s="83" t="s">
        <v>5318</v>
      </c>
      <c r="J314" s="83" t="s">
        <v>28</v>
      </c>
      <c r="K314" s="83" t="s">
        <v>5319</v>
      </c>
      <c r="L314" s="85">
        <v>2200</v>
      </c>
      <c r="M314" s="85">
        <v>100</v>
      </c>
      <c r="N314" s="85"/>
      <c r="O314" s="85">
        <v>6</v>
      </c>
      <c r="P314" s="83" t="s">
        <v>15</v>
      </c>
      <c r="Q314" s="86" t="s">
        <v>121</v>
      </c>
      <c r="R314" s="86" t="s">
        <v>94</v>
      </c>
    </row>
    <row r="315" spans="1:18" x14ac:dyDescent="0.45">
      <c r="A315" s="93" t="s">
        <v>13</v>
      </c>
      <c r="B315" s="84"/>
      <c r="C315" s="83" t="s">
        <v>1036</v>
      </c>
      <c r="D315" s="83" t="s">
        <v>1072</v>
      </c>
      <c r="E315" s="83" t="s">
        <v>2071</v>
      </c>
      <c r="F315" s="96" t="s">
        <v>3455</v>
      </c>
      <c r="G315" s="83" t="s">
        <v>3696</v>
      </c>
      <c r="H315" s="83" t="s">
        <v>21</v>
      </c>
      <c r="I315" s="83" t="s">
        <v>5318</v>
      </c>
      <c r="J315" s="83" t="s">
        <v>28</v>
      </c>
      <c r="K315" s="83" t="s">
        <v>5319</v>
      </c>
      <c r="L315" s="85">
        <v>37240100</v>
      </c>
      <c r="M315" s="85"/>
      <c r="N315" s="85"/>
      <c r="O315" s="85">
        <v>94683</v>
      </c>
      <c r="P315" s="83" t="s">
        <v>15</v>
      </c>
      <c r="Q315" s="86" t="s">
        <v>50</v>
      </c>
      <c r="R315" s="86" t="s">
        <v>237</v>
      </c>
    </row>
    <row r="316" spans="1:18" x14ac:dyDescent="0.45">
      <c r="A316" s="93" t="s">
        <v>13</v>
      </c>
      <c r="B316" s="84"/>
      <c r="C316" s="83" t="s">
        <v>1036</v>
      </c>
      <c r="D316" s="83" t="s">
        <v>1072</v>
      </c>
      <c r="E316" s="83" t="s">
        <v>2071</v>
      </c>
      <c r="F316" s="96" t="s">
        <v>3457</v>
      </c>
      <c r="G316" s="83" t="s">
        <v>3696</v>
      </c>
      <c r="H316" s="83" t="s">
        <v>21</v>
      </c>
      <c r="I316" s="83" t="s">
        <v>5318</v>
      </c>
      <c r="J316" s="83" t="s">
        <v>28</v>
      </c>
      <c r="K316" s="83" t="s">
        <v>5319</v>
      </c>
      <c r="L316" s="85">
        <v>2079000</v>
      </c>
      <c r="M316" s="85"/>
      <c r="N316" s="85"/>
      <c r="O316" s="85">
        <v>5286</v>
      </c>
      <c r="P316" s="83" t="s">
        <v>15</v>
      </c>
      <c r="Q316" s="86" t="s">
        <v>50</v>
      </c>
      <c r="R316" s="86" t="s">
        <v>237</v>
      </c>
    </row>
    <row r="317" spans="1:18" x14ac:dyDescent="0.45">
      <c r="A317" s="93" t="s">
        <v>13</v>
      </c>
      <c r="B317" s="84"/>
      <c r="C317" s="83" t="s">
        <v>1036</v>
      </c>
      <c r="D317" s="83" t="s">
        <v>1072</v>
      </c>
      <c r="E317" s="83" t="s">
        <v>2071</v>
      </c>
      <c r="F317" s="96" t="s">
        <v>3946</v>
      </c>
      <c r="G317" s="83" t="s">
        <v>3696</v>
      </c>
      <c r="H317" s="83" t="s">
        <v>21</v>
      </c>
      <c r="I317" s="83" t="s">
        <v>5318</v>
      </c>
      <c r="J317" s="83" t="s">
        <v>28</v>
      </c>
      <c r="K317" s="83" t="s">
        <v>5319</v>
      </c>
      <c r="L317" s="85">
        <v>179400</v>
      </c>
      <c r="M317" s="85"/>
      <c r="N317" s="85"/>
      <c r="O317" s="85">
        <v>456</v>
      </c>
      <c r="P317" s="83" t="s">
        <v>15</v>
      </c>
      <c r="Q317" s="86" t="s">
        <v>111</v>
      </c>
      <c r="R317" s="86" t="s">
        <v>100</v>
      </c>
    </row>
    <row r="318" spans="1:18" x14ac:dyDescent="0.45">
      <c r="A318" s="93" t="s">
        <v>13</v>
      </c>
      <c r="B318" s="84"/>
      <c r="C318" s="83" t="s">
        <v>1036</v>
      </c>
      <c r="D318" s="83" t="s">
        <v>1072</v>
      </c>
      <c r="E318" s="83" t="s">
        <v>2071</v>
      </c>
      <c r="F318" s="96" t="s">
        <v>3947</v>
      </c>
      <c r="G318" s="83" t="s">
        <v>3696</v>
      </c>
      <c r="H318" s="83" t="s">
        <v>21</v>
      </c>
      <c r="I318" s="83" t="s">
        <v>5318</v>
      </c>
      <c r="J318" s="83" t="s">
        <v>28</v>
      </c>
      <c r="K318" s="83" t="s">
        <v>5319</v>
      </c>
      <c r="L318" s="85">
        <v>6900</v>
      </c>
      <c r="M318" s="85">
        <v>100</v>
      </c>
      <c r="N318" s="85"/>
      <c r="O318" s="85">
        <v>18</v>
      </c>
      <c r="P318" s="83" t="s">
        <v>15</v>
      </c>
      <c r="Q318" s="86" t="s">
        <v>111</v>
      </c>
      <c r="R318" s="86" t="s">
        <v>100</v>
      </c>
    </row>
    <row r="319" spans="1:18" x14ac:dyDescent="0.45">
      <c r="A319" s="93" t="s">
        <v>13</v>
      </c>
      <c r="B319" s="84"/>
      <c r="C319" s="83" t="s">
        <v>1036</v>
      </c>
      <c r="D319" s="83" t="s">
        <v>1072</v>
      </c>
      <c r="E319" s="83" t="s">
        <v>2071</v>
      </c>
      <c r="F319" s="96" t="s">
        <v>1071</v>
      </c>
      <c r="G319" s="83" t="s">
        <v>3697</v>
      </c>
      <c r="H319" s="83" t="s">
        <v>21</v>
      </c>
      <c r="I319" s="83" t="s">
        <v>5318</v>
      </c>
      <c r="J319" s="83" t="s">
        <v>28</v>
      </c>
      <c r="K319" s="83" t="s">
        <v>5319</v>
      </c>
      <c r="L319" s="85">
        <v>3494300</v>
      </c>
      <c r="M319" s="85"/>
      <c r="N319" s="85"/>
      <c r="O319" s="85">
        <v>35719</v>
      </c>
      <c r="P319" s="83" t="s">
        <v>15</v>
      </c>
      <c r="Q319" s="86" t="s">
        <v>253</v>
      </c>
      <c r="R319" s="86" t="s">
        <v>113</v>
      </c>
    </row>
    <row r="320" spans="1:18" x14ac:dyDescent="0.45">
      <c r="A320" s="93" t="s">
        <v>13</v>
      </c>
      <c r="B320" s="84"/>
      <c r="C320" s="83" t="s">
        <v>1050</v>
      </c>
      <c r="D320" s="83" t="s">
        <v>1051</v>
      </c>
      <c r="E320" s="83" t="s">
        <v>2071</v>
      </c>
      <c r="F320" s="96" t="s">
        <v>4414</v>
      </c>
      <c r="G320" s="83" t="s">
        <v>3697</v>
      </c>
      <c r="H320" s="83" t="s">
        <v>491</v>
      </c>
      <c r="I320" s="83" t="s">
        <v>1047</v>
      </c>
      <c r="J320" s="83" t="s">
        <v>2561</v>
      </c>
      <c r="K320" s="83" t="s">
        <v>1292</v>
      </c>
      <c r="L320" s="85" t="s">
        <v>1293</v>
      </c>
      <c r="M320" s="85" t="s">
        <v>461</v>
      </c>
      <c r="N320" s="85" t="s">
        <v>1294</v>
      </c>
      <c r="O320" s="85"/>
      <c r="P320" s="83" t="s">
        <v>15</v>
      </c>
      <c r="Q320" s="86" t="s">
        <v>3718</v>
      </c>
      <c r="R320" s="86" t="s">
        <v>3719</v>
      </c>
    </row>
    <row r="321" spans="1:18" x14ac:dyDescent="0.45">
      <c r="A321" s="93" t="s">
        <v>13</v>
      </c>
      <c r="B321" s="84"/>
      <c r="C321" s="83" t="s">
        <v>1050</v>
      </c>
      <c r="D321" s="83" t="s">
        <v>1051</v>
      </c>
      <c r="E321" s="83" t="s">
        <v>2071</v>
      </c>
      <c r="F321" s="96" t="s">
        <v>4415</v>
      </c>
      <c r="G321" s="83" t="s">
        <v>3697</v>
      </c>
      <c r="H321" s="83" t="s">
        <v>491</v>
      </c>
      <c r="I321" s="83" t="s">
        <v>1047</v>
      </c>
      <c r="J321" s="83" t="s">
        <v>2561</v>
      </c>
      <c r="K321" s="83" t="s">
        <v>1048</v>
      </c>
      <c r="L321" s="85" t="s">
        <v>1049</v>
      </c>
      <c r="M321" s="85" t="s">
        <v>461</v>
      </c>
      <c r="N321" s="85"/>
      <c r="O321" s="85"/>
      <c r="P321" s="83" t="s">
        <v>15</v>
      </c>
      <c r="Q321" s="86" t="s">
        <v>3718</v>
      </c>
      <c r="R321" s="86" t="s">
        <v>3719</v>
      </c>
    </row>
    <row r="322" spans="1:18" x14ac:dyDescent="0.45">
      <c r="A322" s="93" t="s">
        <v>13</v>
      </c>
      <c r="B322" s="84"/>
      <c r="C322" s="83" t="s">
        <v>1050</v>
      </c>
      <c r="D322" s="83" t="s">
        <v>1051</v>
      </c>
      <c r="E322" s="83" t="s">
        <v>2071</v>
      </c>
      <c r="F322" s="96" t="s">
        <v>4416</v>
      </c>
      <c r="G322" s="83" t="s">
        <v>3697</v>
      </c>
      <c r="H322" s="83" t="s">
        <v>491</v>
      </c>
      <c r="I322" s="83" t="s">
        <v>1047</v>
      </c>
      <c r="J322" s="83" t="s">
        <v>2561</v>
      </c>
      <c r="K322" s="83" t="s">
        <v>1048</v>
      </c>
      <c r="L322" s="85" t="s">
        <v>1053</v>
      </c>
      <c r="M322" s="85" t="s">
        <v>461</v>
      </c>
      <c r="N322" s="85"/>
      <c r="O322" s="85"/>
      <c r="P322" s="83" t="s">
        <v>15</v>
      </c>
      <c r="Q322" s="86" t="s">
        <v>3718</v>
      </c>
      <c r="R322" s="86" t="s">
        <v>3719</v>
      </c>
    </row>
    <row r="323" spans="1:18" x14ac:dyDescent="0.45">
      <c r="A323" s="93" t="s">
        <v>13</v>
      </c>
      <c r="B323" s="84"/>
      <c r="C323" s="83" t="s">
        <v>1050</v>
      </c>
      <c r="D323" s="83" t="s">
        <v>1051</v>
      </c>
      <c r="E323" s="83" t="s">
        <v>2071</v>
      </c>
      <c r="F323" s="96" t="s">
        <v>4417</v>
      </c>
      <c r="G323" s="83" t="s">
        <v>3697</v>
      </c>
      <c r="H323" s="83" t="s">
        <v>491</v>
      </c>
      <c r="I323" s="83" t="s">
        <v>1047</v>
      </c>
      <c r="J323" s="83" t="s">
        <v>2561</v>
      </c>
      <c r="K323" s="83" t="s">
        <v>1292</v>
      </c>
      <c r="L323" s="85" t="s">
        <v>1550</v>
      </c>
      <c r="M323" s="85" t="s">
        <v>461</v>
      </c>
      <c r="N323" s="85"/>
      <c r="O323" s="85"/>
      <c r="P323" s="83" t="s">
        <v>15</v>
      </c>
      <c r="Q323" s="86" t="s">
        <v>3718</v>
      </c>
      <c r="R323" s="86" t="s">
        <v>3719</v>
      </c>
    </row>
    <row r="324" spans="1:18" x14ac:dyDescent="0.45">
      <c r="A324" s="93" t="s">
        <v>13</v>
      </c>
      <c r="B324" s="84"/>
      <c r="C324" s="83" t="s">
        <v>5031</v>
      </c>
      <c r="D324" s="83" t="s">
        <v>5027</v>
      </c>
      <c r="E324" s="83" t="s">
        <v>2071</v>
      </c>
      <c r="F324" s="96" t="s">
        <v>5028</v>
      </c>
      <c r="G324" s="83" t="s">
        <v>3697</v>
      </c>
      <c r="H324" s="83" t="s">
        <v>491</v>
      </c>
      <c r="I324" s="83" t="s">
        <v>5032</v>
      </c>
      <c r="J324" s="83" t="s">
        <v>5033</v>
      </c>
      <c r="K324" s="83" t="s">
        <v>5034</v>
      </c>
      <c r="L324" s="85">
        <v>12180000</v>
      </c>
      <c r="M324" s="85">
        <v>1400</v>
      </c>
      <c r="N324" s="85">
        <v>35447</v>
      </c>
      <c r="O324" s="85">
        <v>45006</v>
      </c>
      <c r="P324" s="83"/>
      <c r="Q324" s="86" t="s">
        <v>5029</v>
      </c>
      <c r="R324" s="86" t="s">
        <v>5030</v>
      </c>
    </row>
    <row r="325" spans="1:18" x14ac:dyDescent="0.45">
      <c r="A325" s="93" t="s">
        <v>22</v>
      </c>
      <c r="B325" s="84"/>
      <c r="C325" s="83" t="s">
        <v>1113</v>
      </c>
      <c r="D325" s="83" t="s">
        <v>1114</v>
      </c>
      <c r="E325" s="83" t="s">
        <v>2071</v>
      </c>
      <c r="F325" s="96" t="s">
        <v>4418</v>
      </c>
      <c r="G325" s="83" t="s">
        <v>3697</v>
      </c>
      <c r="H325" s="83" t="s">
        <v>376</v>
      </c>
      <c r="I325" s="83" t="s">
        <v>4697</v>
      </c>
      <c r="J325" s="83" t="s">
        <v>140</v>
      </c>
      <c r="K325" s="83" t="s">
        <v>4698</v>
      </c>
      <c r="L325" s="85">
        <v>2671480</v>
      </c>
      <c r="M325" s="85">
        <v>50</v>
      </c>
      <c r="N325" s="85">
        <v>13175</v>
      </c>
      <c r="O325" s="85">
        <v>16245</v>
      </c>
      <c r="P325" s="83" t="s">
        <v>15</v>
      </c>
      <c r="Q325" s="86" t="s">
        <v>5466</v>
      </c>
      <c r="R325" s="86" t="s">
        <v>5467</v>
      </c>
    </row>
    <row r="326" spans="1:18" x14ac:dyDescent="0.45">
      <c r="A326" s="93" t="s">
        <v>22</v>
      </c>
      <c r="B326" s="84"/>
      <c r="C326" s="83" t="s">
        <v>1113</v>
      </c>
      <c r="D326" s="83" t="s">
        <v>1114</v>
      </c>
      <c r="E326" s="83" t="s">
        <v>2071</v>
      </c>
      <c r="F326" s="96" t="s">
        <v>4419</v>
      </c>
      <c r="G326" s="83" t="s">
        <v>3697</v>
      </c>
      <c r="H326" s="83" t="s">
        <v>376</v>
      </c>
      <c r="I326" s="83" t="s">
        <v>4697</v>
      </c>
      <c r="J326" s="83" t="s">
        <v>140</v>
      </c>
      <c r="K326" s="83" t="s">
        <v>4698</v>
      </c>
      <c r="L326" s="85">
        <v>15147580</v>
      </c>
      <c r="M326" s="85">
        <v>50</v>
      </c>
      <c r="N326" s="85">
        <v>59515</v>
      </c>
      <c r="O326" s="85">
        <v>75011</v>
      </c>
      <c r="P326" s="83" t="s">
        <v>15</v>
      </c>
      <c r="Q326" s="86" t="s">
        <v>5466</v>
      </c>
      <c r="R326" s="86" t="s">
        <v>5467</v>
      </c>
    </row>
    <row r="327" spans="1:18" x14ac:dyDescent="0.45">
      <c r="A327" s="93" t="s">
        <v>13</v>
      </c>
      <c r="B327" s="84"/>
      <c r="C327" s="83" t="s">
        <v>4803</v>
      </c>
      <c r="D327" s="83" t="s">
        <v>4804</v>
      </c>
      <c r="E327" s="83" t="s">
        <v>2071</v>
      </c>
      <c r="F327" s="96">
        <v>9340000565</v>
      </c>
      <c r="G327" s="83" t="s">
        <v>3697</v>
      </c>
      <c r="H327" s="83" t="s">
        <v>21</v>
      </c>
      <c r="I327" s="83" t="s">
        <v>4807</v>
      </c>
      <c r="J327" s="83" t="s">
        <v>278</v>
      </c>
      <c r="K327" s="83" t="s">
        <v>4808</v>
      </c>
      <c r="L327" s="85">
        <v>24688200</v>
      </c>
      <c r="M327" s="85">
        <v>1000</v>
      </c>
      <c r="N327" s="85">
        <v>44520</v>
      </c>
      <c r="O327" s="85">
        <v>56613</v>
      </c>
      <c r="P327" s="83"/>
      <c r="Q327" s="86" t="s">
        <v>4805</v>
      </c>
      <c r="R327" s="86" t="s">
        <v>4806</v>
      </c>
    </row>
    <row r="328" spans="1:18" x14ac:dyDescent="0.45">
      <c r="A328" s="93" t="s">
        <v>22</v>
      </c>
      <c r="B328" s="84"/>
      <c r="C328" s="83" t="s">
        <v>6185</v>
      </c>
      <c r="D328" s="83" t="s">
        <v>6186</v>
      </c>
      <c r="E328" s="83" t="s">
        <v>2071</v>
      </c>
      <c r="F328" s="96" t="s">
        <v>6187</v>
      </c>
      <c r="G328" s="83" t="s">
        <v>3697</v>
      </c>
      <c r="H328" s="83" t="s">
        <v>376</v>
      </c>
      <c r="I328" s="83" t="s">
        <v>6188</v>
      </c>
      <c r="J328" s="83" t="s">
        <v>794</v>
      </c>
      <c r="K328" s="83" t="s">
        <v>6189</v>
      </c>
      <c r="L328" s="85">
        <v>2951000</v>
      </c>
      <c r="M328" s="85"/>
      <c r="N328" s="85">
        <v>5250</v>
      </c>
      <c r="O328" s="85">
        <v>6000</v>
      </c>
      <c r="P328" s="83"/>
      <c r="Q328" s="86" t="s">
        <v>6190</v>
      </c>
      <c r="R328" s="86" t="s">
        <v>6191</v>
      </c>
    </row>
    <row r="329" spans="1:18" x14ac:dyDescent="0.45">
      <c r="A329" s="93" t="s">
        <v>13</v>
      </c>
      <c r="B329" s="84"/>
      <c r="C329" s="83" t="s">
        <v>1266</v>
      </c>
      <c r="D329" s="83" t="s">
        <v>1267</v>
      </c>
      <c r="E329" s="83" t="s">
        <v>2071</v>
      </c>
      <c r="F329" s="96" t="s">
        <v>3091</v>
      </c>
      <c r="G329" s="83" t="s">
        <v>3697</v>
      </c>
      <c r="H329" s="83" t="s">
        <v>21</v>
      </c>
      <c r="I329" s="83" t="s">
        <v>258</v>
      </c>
      <c r="J329" s="83" t="s">
        <v>28</v>
      </c>
      <c r="K329" s="83" t="s">
        <v>259</v>
      </c>
      <c r="L329" s="85">
        <v>3494300</v>
      </c>
      <c r="M329" s="85" t="s">
        <v>216</v>
      </c>
      <c r="N329" s="85"/>
      <c r="O329" s="85">
        <v>11034</v>
      </c>
      <c r="P329" s="83" t="s">
        <v>15</v>
      </c>
      <c r="Q329" s="87" t="e">
        <f>'Query Results'!#REF!</f>
        <v>#REF!</v>
      </c>
      <c r="R329" s="87" t="e">
        <f>'Query Results'!#REF!</f>
        <v>#REF!</v>
      </c>
    </row>
    <row r="330" spans="1:18" x14ac:dyDescent="0.45">
      <c r="A330" s="93" t="s">
        <v>13</v>
      </c>
      <c r="B330" s="84"/>
      <c r="C330" s="83" t="s">
        <v>1266</v>
      </c>
      <c r="D330" s="83" t="s">
        <v>1267</v>
      </c>
      <c r="E330" s="83" t="s">
        <v>2071</v>
      </c>
      <c r="F330" s="96" t="s">
        <v>4420</v>
      </c>
      <c r="G330" s="83" t="s">
        <v>3696</v>
      </c>
      <c r="H330" s="83" t="s">
        <v>21</v>
      </c>
      <c r="I330" s="83" t="s">
        <v>258</v>
      </c>
      <c r="J330" s="83" t="s">
        <v>28</v>
      </c>
      <c r="K330" s="83" t="s">
        <v>259</v>
      </c>
      <c r="L330" s="85">
        <v>36392500</v>
      </c>
      <c r="M330" s="85">
        <v>100</v>
      </c>
      <c r="N330" s="85"/>
      <c r="O330" s="85">
        <v>11054</v>
      </c>
      <c r="P330" s="83" t="s">
        <v>15</v>
      </c>
      <c r="Q330" s="87" t="e">
        <f>'Query Results'!#REF!</f>
        <v>#REF!</v>
      </c>
      <c r="R330" s="87" t="e">
        <f>'Query Results'!#REF!</f>
        <v>#REF!</v>
      </c>
    </row>
    <row r="331" spans="1:18" x14ac:dyDescent="0.45">
      <c r="A331" s="93" t="s">
        <v>13</v>
      </c>
      <c r="B331" s="84"/>
      <c r="C331" s="83" t="s">
        <v>1266</v>
      </c>
      <c r="D331" s="83" t="s">
        <v>1267</v>
      </c>
      <c r="E331" s="83" t="s">
        <v>2071</v>
      </c>
      <c r="F331" s="96" t="s">
        <v>3951</v>
      </c>
      <c r="G331" s="83" t="s">
        <v>3696</v>
      </c>
      <c r="H331" s="83" t="s">
        <v>21</v>
      </c>
      <c r="I331" s="83" t="s">
        <v>5318</v>
      </c>
      <c r="J331" s="83" t="s">
        <v>28</v>
      </c>
      <c r="K331" s="83" t="s">
        <v>5319</v>
      </c>
      <c r="L331" s="85">
        <v>36800</v>
      </c>
      <c r="M331" s="85">
        <v>100</v>
      </c>
      <c r="N331" s="85"/>
      <c r="O331" s="85">
        <v>194</v>
      </c>
      <c r="P331" s="83" t="s">
        <v>15</v>
      </c>
      <c r="Q331" s="87" t="e">
        <f>'Query Results'!#REF!</f>
        <v>#REF!</v>
      </c>
      <c r="R331" s="87" t="e">
        <f>'Query Results'!#REF!</f>
        <v>#REF!</v>
      </c>
    </row>
    <row r="332" spans="1:18" x14ac:dyDescent="0.45">
      <c r="A332" s="93" t="s">
        <v>13</v>
      </c>
      <c r="B332" s="84"/>
      <c r="C332" s="83" t="s">
        <v>1266</v>
      </c>
      <c r="D332" s="83" t="s">
        <v>1267</v>
      </c>
      <c r="E332" s="83" t="s">
        <v>2071</v>
      </c>
      <c r="F332" s="96" t="s">
        <v>3952</v>
      </c>
      <c r="G332" s="83" t="s">
        <v>3696</v>
      </c>
      <c r="H332" s="83" t="s">
        <v>21</v>
      </c>
      <c r="I332" s="83" t="s">
        <v>5318</v>
      </c>
      <c r="J332" s="83" t="s">
        <v>28</v>
      </c>
      <c r="K332" s="83" t="s">
        <v>5319</v>
      </c>
      <c r="L332" s="85">
        <v>3814000</v>
      </c>
      <c r="M332" s="85"/>
      <c r="N332" s="85"/>
      <c r="O332" s="85">
        <v>9797</v>
      </c>
      <c r="P332" s="83" t="s">
        <v>15</v>
      </c>
      <c r="Q332" s="87">
        <f>'Query Results'!R1067</f>
        <v>42369</v>
      </c>
      <c r="R332" s="87">
        <f>'Query Results'!S1067</f>
        <v>47483</v>
      </c>
    </row>
    <row r="333" spans="1:18" x14ac:dyDescent="0.45">
      <c r="A333" s="93" t="s">
        <v>13</v>
      </c>
      <c r="B333" s="84"/>
      <c r="C333" s="83" t="s">
        <v>1266</v>
      </c>
      <c r="D333" s="83" t="s">
        <v>1267</v>
      </c>
      <c r="E333" s="83" t="s">
        <v>2071</v>
      </c>
      <c r="F333" s="96" t="s">
        <v>4931</v>
      </c>
      <c r="G333" s="83" t="s">
        <v>3696</v>
      </c>
      <c r="H333" s="83" t="s">
        <v>21</v>
      </c>
      <c r="I333" s="83" t="s">
        <v>5318</v>
      </c>
      <c r="J333" s="83" t="s">
        <v>28</v>
      </c>
      <c r="K333" s="83" t="s">
        <v>5319</v>
      </c>
      <c r="L333" s="85">
        <v>3595100</v>
      </c>
      <c r="M333" s="85"/>
      <c r="N333" s="85"/>
      <c r="O333" s="85">
        <v>9141</v>
      </c>
      <c r="P333" s="83" t="s">
        <v>15</v>
      </c>
      <c r="Q333" s="87" t="e">
        <f>'Query Results'!#REF!</f>
        <v>#REF!</v>
      </c>
      <c r="R333" s="87" t="e">
        <f>'Query Results'!#REF!</f>
        <v>#REF!</v>
      </c>
    </row>
    <row r="334" spans="1:18" x14ac:dyDescent="0.45">
      <c r="A334" s="93" t="s">
        <v>13</v>
      </c>
      <c r="B334" s="84"/>
      <c r="C334" s="83" t="s">
        <v>1200</v>
      </c>
      <c r="D334" s="83" t="s">
        <v>1308</v>
      </c>
      <c r="E334" s="83" t="s">
        <v>2071</v>
      </c>
      <c r="F334" s="96" t="s">
        <v>3244</v>
      </c>
      <c r="G334" s="83" t="s">
        <v>3696</v>
      </c>
      <c r="H334" s="83" t="s">
        <v>21</v>
      </c>
      <c r="I334" s="83" t="s">
        <v>1306</v>
      </c>
      <c r="J334" s="83" t="s">
        <v>1307</v>
      </c>
      <c r="K334" s="83" t="s">
        <v>1199</v>
      </c>
      <c r="L334" s="85"/>
      <c r="M334" s="85"/>
      <c r="N334" s="85"/>
      <c r="O334" s="85"/>
      <c r="P334" s="83" t="s">
        <v>15</v>
      </c>
      <c r="Q334" s="86" t="s">
        <v>253</v>
      </c>
      <c r="R334" s="86" t="s">
        <v>675</v>
      </c>
    </row>
    <row r="335" spans="1:18" x14ac:dyDescent="0.45">
      <c r="A335" s="93" t="s">
        <v>13</v>
      </c>
      <c r="B335" s="84"/>
      <c r="C335" s="83" t="s">
        <v>1200</v>
      </c>
      <c r="D335" s="83" t="s">
        <v>1308</v>
      </c>
      <c r="E335" s="83" t="s">
        <v>2071</v>
      </c>
      <c r="F335" s="96" t="s">
        <v>3245</v>
      </c>
      <c r="G335" s="83" t="s">
        <v>3696</v>
      </c>
      <c r="H335" s="83" t="s">
        <v>21</v>
      </c>
      <c r="I335" s="83" t="s">
        <v>1306</v>
      </c>
      <c r="J335" s="83" t="s">
        <v>1307</v>
      </c>
      <c r="K335" s="83" t="s">
        <v>1199</v>
      </c>
      <c r="L335" s="85"/>
      <c r="M335" s="85"/>
      <c r="N335" s="85"/>
      <c r="O335" s="85"/>
      <c r="P335" s="83" t="s">
        <v>15</v>
      </c>
      <c r="Q335" s="86" t="s">
        <v>91</v>
      </c>
      <c r="R335" s="86" t="s">
        <v>40</v>
      </c>
    </row>
    <row r="336" spans="1:18" x14ac:dyDescent="0.45">
      <c r="A336" s="93" t="s">
        <v>13</v>
      </c>
      <c r="B336" s="84"/>
      <c r="C336" s="83" t="s">
        <v>1200</v>
      </c>
      <c r="D336" s="83" t="s">
        <v>1308</v>
      </c>
      <c r="E336" s="83" t="s">
        <v>2071</v>
      </c>
      <c r="F336" s="96" t="s">
        <v>3246</v>
      </c>
      <c r="G336" s="83" t="s">
        <v>3696</v>
      </c>
      <c r="H336" s="83" t="s">
        <v>21</v>
      </c>
      <c r="I336" s="83" t="s">
        <v>1306</v>
      </c>
      <c r="J336" s="83" t="s">
        <v>1307</v>
      </c>
      <c r="K336" s="83" t="s">
        <v>1199</v>
      </c>
      <c r="L336" s="85">
        <v>532200</v>
      </c>
      <c r="M336" s="85">
        <v>100</v>
      </c>
      <c r="N336" s="85">
        <v>531</v>
      </c>
      <c r="O336" s="85">
        <v>1353</v>
      </c>
      <c r="P336" s="83" t="s">
        <v>15</v>
      </c>
      <c r="Q336" s="86" t="s">
        <v>253</v>
      </c>
      <c r="R336" s="86" t="s">
        <v>675</v>
      </c>
    </row>
    <row r="337" spans="1:18" x14ac:dyDescent="0.45">
      <c r="A337" s="93" t="s">
        <v>13</v>
      </c>
      <c r="B337" s="84"/>
      <c r="C337" s="83" t="s">
        <v>1200</v>
      </c>
      <c r="D337" s="83" t="s">
        <v>1308</v>
      </c>
      <c r="E337" s="83" t="s">
        <v>2071</v>
      </c>
      <c r="F337" s="96" t="s">
        <v>3247</v>
      </c>
      <c r="G337" s="83" t="s">
        <v>3696</v>
      </c>
      <c r="H337" s="83" t="s">
        <v>21</v>
      </c>
      <c r="I337" s="83" t="s">
        <v>1306</v>
      </c>
      <c r="J337" s="83" t="s">
        <v>1307</v>
      </c>
      <c r="K337" s="83" t="s">
        <v>1199</v>
      </c>
      <c r="L337" s="85">
        <v>1240500</v>
      </c>
      <c r="M337" s="85">
        <v>100</v>
      </c>
      <c r="N337" s="85">
        <v>1105</v>
      </c>
      <c r="O337" s="85">
        <v>3524</v>
      </c>
      <c r="P337" s="83" t="s">
        <v>15</v>
      </c>
      <c r="Q337" s="86" t="s">
        <v>255</v>
      </c>
      <c r="R337" s="86" t="s">
        <v>446</v>
      </c>
    </row>
    <row r="338" spans="1:18" x14ac:dyDescent="0.45">
      <c r="A338" s="93" t="s">
        <v>13</v>
      </c>
      <c r="B338" s="84"/>
      <c r="C338" s="83" t="s">
        <v>1200</v>
      </c>
      <c r="D338" s="83" t="s">
        <v>3248</v>
      </c>
      <c r="E338" s="83" t="s">
        <v>2071</v>
      </c>
      <c r="F338" s="96" t="s">
        <v>3249</v>
      </c>
      <c r="G338" s="83" t="s">
        <v>3696</v>
      </c>
      <c r="H338" s="83" t="s">
        <v>21</v>
      </c>
      <c r="I338" s="83" t="s">
        <v>1306</v>
      </c>
      <c r="J338" s="83" t="s">
        <v>1307</v>
      </c>
      <c r="K338" s="83" t="s">
        <v>1199</v>
      </c>
      <c r="L338" s="85">
        <v>6169000</v>
      </c>
      <c r="M338" s="85">
        <v>100</v>
      </c>
      <c r="N338" s="85">
        <v>5100</v>
      </c>
      <c r="O338" s="85">
        <v>15785</v>
      </c>
      <c r="P338" s="83" t="s">
        <v>15</v>
      </c>
      <c r="Q338" s="86" t="s">
        <v>71</v>
      </c>
      <c r="R338" s="86" t="s">
        <v>100</v>
      </c>
    </row>
    <row r="339" spans="1:18" x14ac:dyDescent="0.45">
      <c r="A339" s="93" t="s">
        <v>13</v>
      </c>
      <c r="B339" s="84"/>
      <c r="C339" s="83" t="s">
        <v>1200</v>
      </c>
      <c r="D339" s="83" t="s">
        <v>3250</v>
      </c>
      <c r="E339" s="83" t="s">
        <v>2071</v>
      </c>
      <c r="F339" s="96" t="s">
        <v>3251</v>
      </c>
      <c r="G339" s="83" t="s">
        <v>3696</v>
      </c>
      <c r="H339" s="83" t="s">
        <v>21</v>
      </c>
      <c r="I339" s="83" t="s">
        <v>1306</v>
      </c>
      <c r="J339" s="83" t="s">
        <v>1307</v>
      </c>
      <c r="K339" s="83" t="s">
        <v>1199</v>
      </c>
      <c r="L339" s="85">
        <v>11826200</v>
      </c>
      <c r="M339" s="85">
        <v>100</v>
      </c>
      <c r="N339" s="85">
        <v>9786</v>
      </c>
      <c r="O339" s="85">
        <v>30068</v>
      </c>
      <c r="P339" s="83" t="s">
        <v>15</v>
      </c>
      <c r="Q339" s="86" t="s">
        <v>71</v>
      </c>
      <c r="R339" s="86" t="s">
        <v>100</v>
      </c>
    </row>
    <row r="340" spans="1:18" x14ac:dyDescent="0.45">
      <c r="A340" s="93" t="s">
        <v>13</v>
      </c>
      <c r="B340" s="84"/>
      <c r="C340" s="83" t="s">
        <v>1200</v>
      </c>
      <c r="D340" s="83" t="s">
        <v>1201</v>
      </c>
      <c r="E340" s="83" t="s">
        <v>2071</v>
      </c>
      <c r="F340" s="96" t="s">
        <v>3252</v>
      </c>
      <c r="G340" s="83" t="s">
        <v>3696</v>
      </c>
      <c r="H340" s="83" t="s">
        <v>21</v>
      </c>
      <c r="I340" s="83" t="s">
        <v>1306</v>
      </c>
      <c r="J340" s="83" t="s">
        <v>1016</v>
      </c>
      <c r="K340" s="83" t="s">
        <v>1199</v>
      </c>
      <c r="L340" s="85">
        <v>387800</v>
      </c>
      <c r="M340" s="85">
        <v>100</v>
      </c>
      <c r="N340" s="85">
        <v>414</v>
      </c>
      <c r="O340" s="85">
        <v>986</v>
      </c>
      <c r="P340" s="83" t="s">
        <v>15</v>
      </c>
      <c r="Q340" s="86" t="s">
        <v>253</v>
      </c>
      <c r="R340" s="86" t="s">
        <v>675</v>
      </c>
    </row>
    <row r="341" spans="1:18" x14ac:dyDescent="0.45">
      <c r="A341" s="93" t="s">
        <v>13</v>
      </c>
      <c r="B341" s="84"/>
      <c r="C341" s="83" t="s">
        <v>1200</v>
      </c>
      <c r="D341" s="83" t="s">
        <v>3253</v>
      </c>
      <c r="E341" s="83" t="s">
        <v>2071</v>
      </c>
      <c r="F341" s="96" t="s">
        <v>3254</v>
      </c>
      <c r="G341" s="83" t="s">
        <v>3696</v>
      </c>
      <c r="H341" s="83" t="s">
        <v>21</v>
      </c>
      <c r="I341" s="83" t="s">
        <v>1306</v>
      </c>
      <c r="J341" s="83" t="s">
        <v>1016</v>
      </c>
      <c r="K341" s="83" t="s">
        <v>1199</v>
      </c>
      <c r="L341" s="85">
        <v>400600</v>
      </c>
      <c r="M341" s="85">
        <v>100</v>
      </c>
      <c r="N341" s="85">
        <v>425</v>
      </c>
      <c r="O341" s="85">
        <v>1019</v>
      </c>
      <c r="P341" s="83" t="s">
        <v>15</v>
      </c>
      <c r="Q341" s="86" t="s">
        <v>91</v>
      </c>
      <c r="R341" s="86" t="s">
        <v>40</v>
      </c>
    </row>
    <row r="342" spans="1:18" x14ac:dyDescent="0.45">
      <c r="A342" s="93" t="s">
        <v>13</v>
      </c>
      <c r="B342" s="84"/>
      <c r="C342" s="83" t="s">
        <v>1200</v>
      </c>
      <c r="D342" s="83" t="s">
        <v>1308</v>
      </c>
      <c r="E342" s="83" t="s">
        <v>2071</v>
      </c>
      <c r="F342" s="96" t="s">
        <v>3255</v>
      </c>
      <c r="G342" s="83" t="s">
        <v>3696</v>
      </c>
      <c r="H342" s="83" t="s">
        <v>21</v>
      </c>
      <c r="I342" s="83" t="s">
        <v>1306</v>
      </c>
      <c r="J342" s="83" t="s">
        <v>1016</v>
      </c>
      <c r="K342" s="83" t="s">
        <v>1199</v>
      </c>
      <c r="L342" s="85"/>
      <c r="M342" s="85"/>
      <c r="N342" s="85"/>
      <c r="O342" s="85"/>
      <c r="P342" s="83" t="s">
        <v>15</v>
      </c>
      <c r="Q342" s="86" t="s">
        <v>255</v>
      </c>
      <c r="R342" s="86" t="s">
        <v>446</v>
      </c>
    </row>
    <row r="343" spans="1:18" x14ac:dyDescent="0.45">
      <c r="A343" s="93" t="s">
        <v>13</v>
      </c>
      <c r="B343" s="84"/>
      <c r="C343" s="83" t="s">
        <v>3606</v>
      </c>
      <c r="D343" s="83" t="s">
        <v>3607</v>
      </c>
      <c r="E343" s="83" t="s">
        <v>2071</v>
      </c>
      <c r="F343" s="96" t="s">
        <v>4421</v>
      </c>
      <c r="G343" s="83" t="s">
        <v>3697</v>
      </c>
      <c r="H343" s="83" t="s">
        <v>367</v>
      </c>
      <c r="I343" s="83" t="s">
        <v>2784</v>
      </c>
      <c r="J343" s="83" t="s">
        <v>2203</v>
      </c>
      <c r="K343" s="83" t="s">
        <v>2785</v>
      </c>
      <c r="L343" s="85">
        <v>1405240</v>
      </c>
      <c r="M343" s="85"/>
      <c r="N343" s="85">
        <v>9069</v>
      </c>
      <c r="O343" s="85">
        <v>20755</v>
      </c>
      <c r="P343" s="88">
        <v>78309</v>
      </c>
      <c r="Q343" s="86" t="s">
        <v>3608</v>
      </c>
      <c r="R343" s="86" t="s">
        <v>3609</v>
      </c>
    </row>
    <row r="344" spans="1:18" x14ac:dyDescent="0.45">
      <c r="A344" s="93" t="s">
        <v>13</v>
      </c>
      <c r="B344" s="84"/>
      <c r="C344" s="83" t="s">
        <v>4847</v>
      </c>
      <c r="D344" s="83" t="s">
        <v>4848</v>
      </c>
      <c r="E344" s="83" t="s">
        <v>2071</v>
      </c>
      <c r="F344" s="96" t="s">
        <v>4849</v>
      </c>
      <c r="G344" s="83" t="s">
        <v>3697</v>
      </c>
      <c r="H344" s="83" t="s">
        <v>49</v>
      </c>
      <c r="I344" s="83" t="s">
        <v>4697</v>
      </c>
      <c r="J344" s="83" t="s">
        <v>140</v>
      </c>
      <c r="K344" s="83" t="s">
        <v>4698</v>
      </c>
      <c r="L344" s="85">
        <v>726110</v>
      </c>
      <c r="M344" s="85">
        <v>50</v>
      </c>
      <c r="N344" s="85">
        <v>7030</v>
      </c>
      <c r="O344" s="85">
        <v>8192</v>
      </c>
      <c r="P344" s="83"/>
      <c r="Q344" s="86" t="s">
        <v>2959</v>
      </c>
      <c r="R344" s="86" t="s">
        <v>2960</v>
      </c>
    </row>
    <row r="345" spans="1:18" x14ac:dyDescent="0.45">
      <c r="A345" s="93" t="s">
        <v>13</v>
      </c>
      <c r="B345" s="84"/>
      <c r="C345" s="83" t="s">
        <v>4847</v>
      </c>
      <c r="D345" s="83" t="s">
        <v>4850</v>
      </c>
      <c r="E345" s="83" t="s">
        <v>2071</v>
      </c>
      <c r="F345" s="96" t="s">
        <v>4851</v>
      </c>
      <c r="G345" s="83" t="s">
        <v>3697</v>
      </c>
      <c r="H345" s="83" t="s">
        <v>49</v>
      </c>
      <c r="I345" s="83" t="s">
        <v>4697</v>
      </c>
      <c r="J345" s="83" t="s">
        <v>140</v>
      </c>
      <c r="K345" s="83" t="s">
        <v>4698</v>
      </c>
      <c r="L345" s="85">
        <v>1044750</v>
      </c>
      <c r="M345" s="85">
        <v>50</v>
      </c>
      <c r="N345" s="85">
        <v>9889</v>
      </c>
      <c r="O345" s="85">
        <v>8192</v>
      </c>
      <c r="P345" s="83"/>
      <c r="Q345" s="86" t="s">
        <v>2959</v>
      </c>
      <c r="R345" s="86" t="s">
        <v>2960</v>
      </c>
    </row>
    <row r="346" spans="1:18" x14ac:dyDescent="0.45">
      <c r="A346" s="93" t="s">
        <v>22</v>
      </c>
      <c r="B346" s="84"/>
      <c r="C346" s="83" t="s">
        <v>4289</v>
      </c>
      <c r="D346" s="83" t="s">
        <v>4285</v>
      </c>
      <c r="E346" s="83" t="s">
        <v>2071</v>
      </c>
      <c r="F346" s="96" t="s">
        <v>4286</v>
      </c>
      <c r="G346" s="83" t="s">
        <v>3697</v>
      </c>
      <c r="H346" s="83" t="s">
        <v>376</v>
      </c>
      <c r="I346" s="83" t="s">
        <v>1561</v>
      </c>
      <c r="J346" s="83" t="s">
        <v>28</v>
      </c>
      <c r="K346" s="83" t="s">
        <v>1460</v>
      </c>
      <c r="L346" s="85">
        <v>9662300</v>
      </c>
      <c r="M346" s="85"/>
      <c r="N346" s="85">
        <v>11937</v>
      </c>
      <c r="O346" s="85">
        <v>14916</v>
      </c>
      <c r="P346" s="83"/>
      <c r="Q346" s="86" t="s">
        <v>4287</v>
      </c>
      <c r="R346" s="86" t="s">
        <v>4288</v>
      </c>
    </row>
    <row r="347" spans="1:18" x14ac:dyDescent="0.45">
      <c r="A347" s="93" t="s">
        <v>13</v>
      </c>
      <c r="B347" s="84"/>
      <c r="C347" s="83" t="s">
        <v>5333</v>
      </c>
      <c r="D347" s="83" t="s">
        <v>5334</v>
      </c>
      <c r="E347" s="83" t="s">
        <v>2071</v>
      </c>
      <c r="F347" s="96" t="s">
        <v>5335</v>
      </c>
      <c r="G347" s="83" t="s">
        <v>3697</v>
      </c>
      <c r="H347" s="83" t="s">
        <v>21</v>
      </c>
      <c r="I347" s="83" t="s">
        <v>5318</v>
      </c>
      <c r="J347" s="83" t="s">
        <v>28</v>
      </c>
      <c r="K347" s="83" t="s">
        <v>5319</v>
      </c>
      <c r="L347" s="85">
        <v>7752800</v>
      </c>
      <c r="M347" s="85"/>
      <c r="N347" s="85">
        <v>54608</v>
      </c>
      <c r="O347" s="85">
        <v>68521</v>
      </c>
      <c r="P347" s="83"/>
      <c r="Q347" s="86" t="s">
        <v>46</v>
      </c>
      <c r="R347" s="86" t="s">
        <v>74</v>
      </c>
    </row>
    <row r="348" spans="1:18" x14ac:dyDescent="0.45">
      <c r="A348" s="93" t="s">
        <v>22</v>
      </c>
      <c r="B348" s="84"/>
      <c r="C348" s="83" t="s">
        <v>6193</v>
      </c>
      <c r="D348" s="83" t="s">
        <v>6194</v>
      </c>
      <c r="E348" s="83" t="s">
        <v>2071</v>
      </c>
      <c r="F348" s="96" t="s">
        <v>6195</v>
      </c>
      <c r="G348" s="83" t="s">
        <v>3697</v>
      </c>
      <c r="H348" s="83" t="s">
        <v>376</v>
      </c>
      <c r="I348" s="83" t="s">
        <v>6160</v>
      </c>
      <c r="J348" s="83" t="s">
        <v>197</v>
      </c>
      <c r="K348" s="83" t="s">
        <v>6161</v>
      </c>
      <c r="L348" s="85">
        <v>1874000</v>
      </c>
      <c r="M348" s="85"/>
      <c r="N348" s="85">
        <v>50629</v>
      </c>
      <c r="O348" s="85">
        <v>63529</v>
      </c>
      <c r="P348" s="83"/>
      <c r="Q348" s="86" t="s">
        <v>4546</v>
      </c>
      <c r="R348" s="86" t="s">
        <v>6196</v>
      </c>
    </row>
    <row r="349" spans="1:18" x14ac:dyDescent="0.45">
      <c r="A349" s="93" t="s">
        <v>22</v>
      </c>
      <c r="B349" s="84">
        <v>45174</v>
      </c>
      <c r="C349" s="83" t="s">
        <v>6078</v>
      </c>
      <c r="D349" s="83" t="s">
        <v>6062</v>
      </c>
      <c r="E349" s="83" t="s">
        <v>2071</v>
      </c>
      <c r="F349" s="96" t="s">
        <v>6079</v>
      </c>
      <c r="G349" s="83" t="s">
        <v>3697</v>
      </c>
      <c r="H349" s="83" t="s">
        <v>376</v>
      </c>
      <c r="I349" s="83" t="s">
        <v>6305</v>
      </c>
      <c r="J349" s="83" t="s">
        <v>794</v>
      </c>
      <c r="K349" s="83" t="s">
        <v>6063</v>
      </c>
      <c r="L349" s="85">
        <v>17373784</v>
      </c>
      <c r="M349" s="85"/>
      <c r="N349" s="85">
        <v>2323</v>
      </c>
      <c r="O349" s="85">
        <v>3837</v>
      </c>
      <c r="P349" s="83"/>
      <c r="Q349" s="86" t="s">
        <v>91</v>
      </c>
      <c r="R349" s="86" t="s">
        <v>205</v>
      </c>
    </row>
    <row r="350" spans="1:18" x14ac:dyDescent="0.45">
      <c r="A350" s="93" t="s">
        <v>22</v>
      </c>
      <c r="B350" s="84">
        <v>45174</v>
      </c>
      <c r="C350" s="83" t="s">
        <v>6078</v>
      </c>
      <c r="D350" s="83" t="s">
        <v>6062</v>
      </c>
      <c r="E350" s="83" t="s">
        <v>2071</v>
      </c>
      <c r="F350" s="96" t="s">
        <v>6080</v>
      </c>
      <c r="G350" s="83" t="s">
        <v>3697</v>
      </c>
      <c r="H350" s="83" t="s">
        <v>376</v>
      </c>
      <c r="I350" s="83" t="s">
        <v>6305</v>
      </c>
      <c r="J350" s="83" t="s">
        <v>794</v>
      </c>
      <c r="K350" s="83" t="s">
        <v>6063</v>
      </c>
      <c r="L350" s="85">
        <v>17373784</v>
      </c>
      <c r="M350" s="85"/>
      <c r="N350" s="85">
        <v>229</v>
      </c>
      <c r="O350" s="85"/>
      <c r="P350" s="83"/>
      <c r="Q350" s="86" t="s">
        <v>91</v>
      </c>
      <c r="R350" s="86" t="s">
        <v>205</v>
      </c>
    </row>
    <row r="351" spans="1:18" x14ac:dyDescent="0.45">
      <c r="A351" s="93" t="s">
        <v>22</v>
      </c>
      <c r="B351" s="84">
        <v>45174</v>
      </c>
      <c r="C351" s="83" t="s">
        <v>6078</v>
      </c>
      <c r="D351" s="83" t="s">
        <v>6062</v>
      </c>
      <c r="E351" s="83" t="s">
        <v>2071</v>
      </c>
      <c r="F351" s="96" t="s">
        <v>6081</v>
      </c>
      <c r="G351" s="83" t="s">
        <v>3697</v>
      </c>
      <c r="H351" s="83" t="s">
        <v>376</v>
      </c>
      <c r="I351" s="83" t="s">
        <v>6305</v>
      </c>
      <c r="J351" s="83" t="s">
        <v>794</v>
      </c>
      <c r="K351" s="83" t="s">
        <v>6063</v>
      </c>
      <c r="L351" s="85">
        <v>17373784</v>
      </c>
      <c r="M351" s="85"/>
      <c r="N351" s="85">
        <v>229</v>
      </c>
      <c r="O351" s="85"/>
      <c r="P351" s="83"/>
      <c r="Q351" s="86" t="s">
        <v>91</v>
      </c>
      <c r="R351" s="86" t="s">
        <v>205</v>
      </c>
    </row>
    <row r="352" spans="1:18" x14ac:dyDescent="0.45">
      <c r="A352" s="93" t="s">
        <v>22</v>
      </c>
      <c r="B352" s="84">
        <v>45174</v>
      </c>
      <c r="C352" s="83" t="s">
        <v>6078</v>
      </c>
      <c r="D352" s="83" t="s">
        <v>6062</v>
      </c>
      <c r="E352" s="83" t="s">
        <v>2071</v>
      </c>
      <c r="F352" s="96" t="s">
        <v>6082</v>
      </c>
      <c r="G352" s="83" t="s">
        <v>3697</v>
      </c>
      <c r="H352" s="83" t="s">
        <v>376</v>
      </c>
      <c r="I352" s="83" t="s">
        <v>6305</v>
      </c>
      <c r="J352" s="83" t="s">
        <v>794</v>
      </c>
      <c r="K352" s="83" t="s">
        <v>6063</v>
      </c>
      <c r="L352" s="85">
        <v>17373784</v>
      </c>
      <c r="M352" s="85"/>
      <c r="N352" s="85">
        <v>229</v>
      </c>
      <c r="O352" s="85"/>
      <c r="P352" s="83"/>
      <c r="Q352" s="86" t="s">
        <v>91</v>
      </c>
      <c r="R352" s="86" t="s">
        <v>205</v>
      </c>
    </row>
    <row r="353" spans="1:18" x14ac:dyDescent="0.45">
      <c r="A353" s="93" t="s">
        <v>22</v>
      </c>
      <c r="B353" s="84">
        <v>45174</v>
      </c>
      <c r="C353" s="83" t="s">
        <v>6078</v>
      </c>
      <c r="D353" s="83" t="s">
        <v>6062</v>
      </c>
      <c r="E353" s="83" t="s">
        <v>2071</v>
      </c>
      <c r="F353" s="96" t="s">
        <v>6083</v>
      </c>
      <c r="G353" s="83" t="s">
        <v>3697</v>
      </c>
      <c r="H353" s="83" t="s">
        <v>376</v>
      </c>
      <c r="I353" s="83" t="s">
        <v>6305</v>
      </c>
      <c r="J353" s="83" t="s">
        <v>794</v>
      </c>
      <c r="K353" s="83" t="s">
        <v>6063</v>
      </c>
      <c r="L353" s="85">
        <v>17373784</v>
      </c>
      <c r="M353" s="85"/>
      <c r="N353" s="85">
        <v>229</v>
      </c>
      <c r="O353" s="85"/>
      <c r="P353" s="83"/>
      <c r="Q353" s="86" t="s">
        <v>91</v>
      </c>
      <c r="R353" s="86" t="s">
        <v>205</v>
      </c>
    </row>
    <row r="354" spans="1:18" x14ac:dyDescent="0.45">
      <c r="A354" s="93" t="s">
        <v>22</v>
      </c>
      <c r="B354" s="84">
        <v>45174</v>
      </c>
      <c r="C354" s="83" t="s">
        <v>6078</v>
      </c>
      <c r="D354" s="83" t="s">
        <v>6062</v>
      </c>
      <c r="E354" s="83" t="s">
        <v>2071</v>
      </c>
      <c r="F354" s="96" t="s">
        <v>6084</v>
      </c>
      <c r="G354" s="83" t="s">
        <v>3697</v>
      </c>
      <c r="H354" s="83" t="s">
        <v>376</v>
      </c>
      <c r="I354" s="83" t="s">
        <v>6305</v>
      </c>
      <c r="J354" s="83" t="s">
        <v>794</v>
      </c>
      <c r="K354" s="83" t="s">
        <v>6063</v>
      </c>
      <c r="L354" s="85">
        <v>17373784</v>
      </c>
      <c r="M354" s="85"/>
      <c r="N354" s="85">
        <v>229</v>
      </c>
      <c r="O354" s="85"/>
      <c r="P354" s="83"/>
      <c r="Q354" s="86" t="s">
        <v>91</v>
      </c>
      <c r="R354" s="86" t="s">
        <v>205</v>
      </c>
    </row>
    <row r="355" spans="1:18" x14ac:dyDescent="0.45">
      <c r="A355" s="93" t="s">
        <v>22</v>
      </c>
      <c r="B355" s="84"/>
      <c r="C355" s="83" t="s">
        <v>6057</v>
      </c>
      <c r="D355" s="83" t="s">
        <v>6062</v>
      </c>
      <c r="E355" s="83" t="s">
        <v>2071</v>
      </c>
      <c r="F355" s="96" t="s">
        <v>6061</v>
      </c>
      <c r="G355" s="83" t="s">
        <v>3697</v>
      </c>
      <c r="H355" s="83" t="s">
        <v>376</v>
      </c>
      <c r="I355" s="83" t="s">
        <v>6305</v>
      </c>
      <c r="J355" s="83" t="s">
        <v>794</v>
      </c>
      <c r="K355" s="83" t="s">
        <v>6063</v>
      </c>
      <c r="L355" s="85">
        <v>17292811</v>
      </c>
      <c r="M355" s="85"/>
      <c r="N355" s="85">
        <v>229</v>
      </c>
      <c r="O355" s="85">
        <v>2915</v>
      </c>
      <c r="P355" s="83"/>
      <c r="Q355" s="86" t="s">
        <v>6058</v>
      </c>
      <c r="R355" s="86" t="s">
        <v>6059</v>
      </c>
    </row>
    <row r="356" spans="1:18" x14ac:dyDescent="0.45">
      <c r="A356" s="93" t="s">
        <v>22</v>
      </c>
      <c r="B356" s="84"/>
      <c r="C356" s="83" t="s">
        <v>6070</v>
      </c>
      <c r="D356" s="83" t="s">
        <v>6062</v>
      </c>
      <c r="E356" s="83" t="s">
        <v>2071</v>
      </c>
      <c r="F356" s="96" t="s">
        <v>6075</v>
      </c>
      <c r="G356" s="83" t="s">
        <v>3697</v>
      </c>
      <c r="H356" s="83" t="s">
        <v>376</v>
      </c>
      <c r="I356" s="83" t="s">
        <v>6305</v>
      </c>
      <c r="J356" s="83" t="s">
        <v>794</v>
      </c>
      <c r="K356" s="83" t="s">
        <v>6063</v>
      </c>
      <c r="L356" s="85">
        <v>12672945</v>
      </c>
      <c r="M356" s="85"/>
      <c r="N356" s="85">
        <v>229</v>
      </c>
      <c r="O356" s="85">
        <v>1898</v>
      </c>
      <c r="P356" s="83"/>
      <c r="Q356" s="86" t="s">
        <v>6072</v>
      </c>
      <c r="R356" s="86" t="s">
        <v>6073</v>
      </c>
    </row>
    <row r="357" spans="1:18" x14ac:dyDescent="0.45">
      <c r="A357" s="93" t="s">
        <v>22</v>
      </c>
      <c r="B357" s="84"/>
      <c r="C357" s="83" t="s">
        <v>6070</v>
      </c>
      <c r="D357" s="83" t="s">
        <v>6062</v>
      </c>
      <c r="E357" s="83" t="s">
        <v>2071</v>
      </c>
      <c r="F357" s="96" t="s">
        <v>6074</v>
      </c>
      <c r="G357" s="83" t="s">
        <v>3696</v>
      </c>
      <c r="H357" s="83" t="s">
        <v>376</v>
      </c>
      <c r="I357" s="83" t="s">
        <v>6305</v>
      </c>
      <c r="J357" s="83" t="s">
        <v>794</v>
      </c>
      <c r="K357" s="83" t="s">
        <v>6063</v>
      </c>
      <c r="L357" s="85">
        <v>12672945</v>
      </c>
      <c r="M357" s="85"/>
      <c r="N357" s="85">
        <v>229</v>
      </c>
      <c r="O357" s="85">
        <v>1898</v>
      </c>
      <c r="P357" s="83"/>
      <c r="Q357" s="86" t="s">
        <v>6072</v>
      </c>
      <c r="R357" s="86" t="s">
        <v>6073</v>
      </c>
    </row>
    <row r="358" spans="1:18" x14ac:dyDescent="0.45">
      <c r="A358" s="93" t="s">
        <v>22</v>
      </c>
      <c r="B358" s="84"/>
      <c r="C358" s="83" t="s">
        <v>6065</v>
      </c>
      <c r="D358" s="83" t="s">
        <v>6066</v>
      </c>
      <c r="E358" s="83" t="s">
        <v>2071</v>
      </c>
      <c r="F358" s="96" t="s">
        <v>6067</v>
      </c>
      <c r="G358" s="83" t="s">
        <v>3697</v>
      </c>
      <c r="H358" s="83" t="s">
        <v>376</v>
      </c>
      <c r="I358" s="83" t="s">
        <v>6305</v>
      </c>
      <c r="J358" s="83" t="s">
        <v>794</v>
      </c>
      <c r="K358" s="83" t="s">
        <v>6063</v>
      </c>
      <c r="L358" s="85">
        <v>14229664</v>
      </c>
      <c r="M358" s="85"/>
      <c r="N358" s="85">
        <v>1567</v>
      </c>
      <c r="O358" s="85">
        <v>1966</v>
      </c>
      <c r="P358" s="83"/>
      <c r="Q358" s="86" t="s">
        <v>6068</v>
      </c>
      <c r="R358" s="86" t="s">
        <v>6069</v>
      </c>
    </row>
    <row r="359" spans="1:18" x14ac:dyDescent="0.45">
      <c r="A359" s="93" t="s">
        <v>22</v>
      </c>
      <c r="B359" s="84"/>
      <c r="C359" s="83" t="s">
        <v>4776</v>
      </c>
      <c r="D359" s="83" t="s">
        <v>2694</v>
      </c>
      <c r="E359" s="83" t="s">
        <v>2071</v>
      </c>
      <c r="F359" s="96" t="s">
        <v>2695</v>
      </c>
      <c r="G359" s="83" t="s">
        <v>3697</v>
      </c>
      <c r="H359" s="83" t="s">
        <v>376</v>
      </c>
      <c r="I359" s="83" t="s">
        <v>4697</v>
      </c>
      <c r="J359" s="83" t="s">
        <v>140</v>
      </c>
      <c r="K359" s="83" t="s">
        <v>4698</v>
      </c>
      <c r="L359" s="85">
        <v>2379930</v>
      </c>
      <c r="M359" s="85"/>
      <c r="N359" s="85">
        <v>5949</v>
      </c>
      <c r="O359" s="85">
        <v>7468</v>
      </c>
      <c r="P359" s="83" t="s">
        <v>15</v>
      </c>
      <c r="Q359" s="86" t="s">
        <v>4581</v>
      </c>
      <c r="R359" s="86" t="s">
        <v>4775</v>
      </c>
    </row>
    <row r="360" spans="1:18" x14ac:dyDescent="0.45">
      <c r="A360" s="93" t="s">
        <v>3379</v>
      </c>
      <c r="B360" s="84"/>
      <c r="C360" s="83" t="s">
        <v>3640</v>
      </c>
      <c r="D360" s="83" t="s">
        <v>3637</v>
      </c>
      <c r="E360" s="83" t="s">
        <v>2071</v>
      </c>
      <c r="F360" s="96" t="s">
        <v>4422</v>
      </c>
      <c r="G360" s="83" t="s">
        <v>3697</v>
      </c>
      <c r="H360" s="83" t="s">
        <v>3379</v>
      </c>
      <c r="I360" s="83" t="s">
        <v>3641</v>
      </c>
      <c r="J360" s="83" t="s">
        <v>3642</v>
      </c>
      <c r="K360" s="83" t="s">
        <v>3643</v>
      </c>
      <c r="L360" s="85">
        <v>31561680</v>
      </c>
      <c r="M360" s="85"/>
      <c r="N360" s="85">
        <v>18134</v>
      </c>
      <c r="O360" s="85">
        <v>22980</v>
      </c>
      <c r="P360" s="83"/>
      <c r="Q360" s="86" t="s">
        <v>3638</v>
      </c>
      <c r="R360" s="86" t="s">
        <v>3639</v>
      </c>
    </row>
    <row r="361" spans="1:18" x14ac:dyDescent="0.45">
      <c r="A361" s="93" t="s">
        <v>13</v>
      </c>
      <c r="B361" s="84"/>
      <c r="C361" s="83" t="s">
        <v>1017</v>
      </c>
      <c r="D361" s="83" t="s">
        <v>1205</v>
      </c>
      <c r="E361" s="83" t="s">
        <v>2058</v>
      </c>
      <c r="F361" s="96" t="s">
        <v>1204</v>
      </c>
      <c r="G361" s="83" t="s">
        <v>3696</v>
      </c>
      <c r="H361" s="83" t="s">
        <v>21</v>
      </c>
      <c r="I361" s="83" t="s">
        <v>5459</v>
      </c>
      <c r="J361" s="83" t="s">
        <v>1016</v>
      </c>
      <c r="K361" s="83" t="s">
        <v>5460</v>
      </c>
      <c r="L361" s="85">
        <v>198600</v>
      </c>
      <c r="M361" s="85" t="s">
        <v>216</v>
      </c>
      <c r="N361" s="85" t="s">
        <v>216</v>
      </c>
      <c r="O361" s="85">
        <v>1563</v>
      </c>
      <c r="P361" s="83" t="s">
        <v>15</v>
      </c>
      <c r="Q361" s="86" t="s">
        <v>121</v>
      </c>
      <c r="R361" s="86" t="s">
        <v>100</v>
      </c>
    </row>
    <row r="362" spans="1:18" x14ac:dyDescent="0.45">
      <c r="A362" s="93" t="s">
        <v>13</v>
      </c>
      <c r="B362" s="84"/>
      <c r="C362" s="83" t="s">
        <v>1017</v>
      </c>
      <c r="D362" s="83" t="s">
        <v>1541</v>
      </c>
      <c r="E362" s="83" t="s">
        <v>2058</v>
      </c>
      <c r="F362" s="96" t="s">
        <v>1540</v>
      </c>
      <c r="G362" s="83" t="s">
        <v>3697</v>
      </c>
      <c r="H362" s="83" t="s">
        <v>49</v>
      </c>
      <c r="I362" s="83" t="s">
        <v>5459</v>
      </c>
      <c r="J362" s="83" t="s">
        <v>1016</v>
      </c>
      <c r="K362" s="83" t="s">
        <v>5460</v>
      </c>
      <c r="L362" s="85">
        <v>2515440</v>
      </c>
      <c r="M362" s="85" t="s">
        <v>216</v>
      </c>
      <c r="N362" s="85">
        <v>4319</v>
      </c>
      <c r="O362" s="85">
        <v>21318</v>
      </c>
      <c r="P362" s="83" t="s">
        <v>15</v>
      </c>
      <c r="Q362" s="86" t="s">
        <v>121</v>
      </c>
      <c r="R362" s="86" t="s">
        <v>100</v>
      </c>
    </row>
    <row r="363" spans="1:18" x14ac:dyDescent="0.45">
      <c r="A363" s="93" t="s">
        <v>13</v>
      </c>
      <c r="B363" s="84"/>
      <c r="C363" s="83" t="s">
        <v>1017</v>
      </c>
      <c r="D363" s="83" t="s">
        <v>1018</v>
      </c>
      <c r="E363" s="83" t="s">
        <v>2058</v>
      </c>
      <c r="F363" s="96" t="s">
        <v>2262</v>
      </c>
      <c r="G363" s="83" t="s">
        <v>3696</v>
      </c>
      <c r="H363" s="83" t="s">
        <v>21</v>
      </c>
      <c r="I363" s="83" t="s">
        <v>5459</v>
      </c>
      <c r="J363" s="83" t="s">
        <v>1016</v>
      </c>
      <c r="K363" s="83" t="s">
        <v>5460</v>
      </c>
      <c r="L363" s="85">
        <v>338430</v>
      </c>
      <c r="M363" s="85" t="s">
        <v>216</v>
      </c>
      <c r="N363" s="85" t="s">
        <v>216</v>
      </c>
      <c r="O363" s="85">
        <v>2868</v>
      </c>
      <c r="P363" s="83" t="s">
        <v>15</v>
      </c>
      <c r="Q363" s="86" t="s">
        <v>93</v>
      </c>
      <c r="R363" s="86" t="s">
        <v>209</v>
      </c>
    </row>
    <row r="364" spans="1:18" x14ac:dyDescent="0.45">
      <c r="A364" s="93" t="s">
        <v>13</v>
      </c>
      <c r="B364" s="84"/>
      <c r="C364" s="83" t="s">
        <v>1017</v>
      </c>
      <c r="D364" s="83" t="s">
        <v>1018</v>
      </c>
      <c r="E364" s="83" t="s">
        <v>2058</v>
      </c>
      <c r="F364" s="96" t="s">
        <v>1624</v>
      </c>
      <c r="G364" s="83" t="s">
        <v>3697</v>
      </c>
      <c r="H364" s="83" t="s">
        <v>21</v>
      </c>
      <c r="I364" s="83" t="s">
        <v>5459</v>
      </c>
      <c r="J364" s="83" t="s">
        <v>1016</v>
      </c>
      <c r="K364" s="83" t="s">
        <v>5460</v>
      </c>
      <c r="L364" s="85">
        <v>3125240</v>
      </c>
      <c r="M364" s="85"/>
      <c r="N364" s="85" t="s">
        <v>931</v>
      </c>
      <c r="O364" s="85">
        <v>3000</v>
      </c>
      <c r="P364" s="83" t="s">
        <v>15</v>
      </c>
      <c r="Q364" s="87">
        <f>'Query Results'!R1106</f>
        <v>40115</v>
      </c>
      <c r="R364" s="86" t="s">
        <v>1623</v>
      </c>
    </row>
    <row r="365" spans="1:18" x14ac:dyDescent="0.45">
      <c r="A365" s="93" t="s">
        <v>13</v>
      </c>
      <c r="B365" s="84"/>
      <c r="C365" s="83" t="s">
        <v>1017</v>
      </c>
      <c r="D365" s="83" t="s">
        <v>1205</v>
      </c>
      <c r="E365" s="83" t="s">
        <v>2058</v>
      </c>
      <c r="F365" s="96" t="s">
        <v>2261</v>
      </c>
      <c r="G365" s="83" t="s">
        <v>3696</v>
      </c>
      <c r="H365" s="83" t="s">
        <v>21</v>
      </c>
      <c r="I365" s="83" t="s">
        <v>5459</v>
      </c>
      <c r="J365" s="83" t="s">
        <v>1016</v>
      </c>
      <c r="K365" s="83" t="s">
        <v>5460</v>
      </c>
      <c r="L365" s="85">
        <v>222660</v>
      </c>
      <c r="M365" s="85" t="s">
        <v>216</v>
      </c>
      <c r="N365" s="85" t="s">
        <v>216</v>
      </c>
      <c r="O365" s="85">
        <v>1887</v>
      </c>
      <c r="P365" s="83" t="s">
        <v>15</v>
      </c>
      <c r="Q365" s="87">
        <f>'Query Results'!R1107</f>
        <v>42369</v>
      </c>
      <c r="R365" s="86" t="s">
        <v>249</v>
      </c>
    </row>
    <row r="366" spans="1:18" x14ac:dyDescent="0.45">
      <c r="A366" s="93" t="s">
        <v>13</v>
      </c>
      <c r="B366" s="84"/>
      <c r="C366" s="83" t="s">
        <v>1017</v>
      </c>
      <c r="D366" s="83" t="s">
        <v>1018</v>
      </c>
      <c r="E366" s="83" t="s">
        <v>2058</v>
      </c>
      <c r="F366" s="96" t="s">
        <v>2266</v>
      </c>
      <c r="G366" s="83" t="s">
        <v>3696</v>
      </c>
      <c r="H366" s="83" t="s">
        <v>21</v>
      </c>
      <c r="I366" s="83" t="s">
        <v>5459</v>
      </c>
      <c r="J366" s="83" t="s">
        <v>1016</v>
      </c>
      <c r="K366" s="83" t="s">
        <v>5460</v>
      </c>
      <c r="L366" s="85">
        <v>1843770</v>
      </c>
      <c r="M366" s="85" t="s">
        <v>216</v>
      </c>
      <c r="N366" s="85" t="s">
        <v>216</v>
      </c>
      <c r="O366" s="85">
        <v>15903</v>
      </c>
      <c r="P366" s="83" t="s">
        <v>15</v>
      </c>
      <c r="Q366" s="87">
        <f>'Query Results'!R1108</f>
        <v>43465</v>
      </c>
      <c r="R366" s="87">
        <f>'Query Results'!$S$1108</f>
        <v>47848</v>
      </c>
    </row>
    <row r="367" spans="1:18" x14ac:dyDescent="0.45">
      <c r="A367" s="93" t="s">
        <v>13</v>
      </c>
      <c r="B367" s="84"/>
      <c r="C367" s="83" t="s">
        <v>3426</v>
      </c>
      <c r="D367" s="83" t="s">
        <v>3427</v>
      </c>
      <c r="E367" s="83" t="s">
        <v>2059</v>
      </c>
      <c r="F367" s="96" t="s">
        <v>3428</v>
      </c>
      <c r="G367" s="83" t="s">
        <v>3696</v>
      </c>
      <c r="H367" s="83" t="s">
        <v>49</v>
      </c>
      <c r="I367" s="83" t="s">
        <v>3429</v>
      </c>
      <c r="J367" s="83" t="s">
        <v>3430</v>
      </c>
      <c r="K367" s="83" t="s">
        <v>3431</v>
      </c>
      <c r="L367" s="85">
        <v>3300003</v>
      </c>
      <c r="M367" s="85">
        <v>100</v>
      </c>
      <c r="N367" s="85">
        <v>2066</v>
      </c>
      <c r="O367" s="85">
        <v>4186</v>
      </c>
      <c r="P367" s="83"/>
      <c r="Q367" s="86" t="s">
        <v>2818</v>
      </c>
      <c r="R367" s="86" t="s">
        <v>62</v>
      </c>
    </row>
    <row r="368" spans="1:18" x14ac:dyDescent="0.45">
      <c r="A368" s="93" t="s">
        <v>22</v>
      </c>
      <c r="B368" s="84"/>
      <c r="C368" s="83" t="s">
        <v>6198</v>
      </c>
      <c r="D368" s="83" t="s">
        <v>6199</v>
      </c>
      <c r="E368" s="83" t="s">
        <v>2071</v>
      </c>
      <c r="F368" s="96" t="s">
        <v>6200</v>
      </c>
      <c r="G368" s="83" t="s">
        <v>3697</v>
      </c>
      <c r="H368" s="83" t="s">
        <v>6201</v>
      </c>
      <c r="I368" s="83" t="s">
        <v>6202</v>
      </c>
      <c r="J368" s="83" t="s">
        <v>5635</v>
      </c>
      <c r="K368" s="83" t="s">
        <v>6203</v>
      </c>
      <c r="L368" s="85">
        <v>4824000</v>
      </c>
      <c r="M368" s="85">
        <v>100</v>
      </c>
      <c r="N368" s="85">
        <v>28604</v>
      </c>
      <c r="O368" s="85">
        <v>36249</v>
      </c>
      <c r="P368" s="83"/>
      <c r="Q368" s="86" t="s">
        <v>175</v>
      </c>
      <c r="R368" s="86" t="s">
        <v>2905</v>
      </c>
    </row>
    <row r="369" spans="1:18" x14ac:dyDescent="0.45">
      <c r="A369" s="93" t="s">
        <v>13</v>
      </c>
      <c r="B369" s="84"/>
      <c r="C369" s="83" t="s">
        <v>3059</v>
      </c>
      <c r="D369" s="83" t="s">
        <v>3058</v>
      </c>
      <c r="E369" s="83" t="s">
        <v>2071</v>
      </c>
      <c r="F369" s="96" t="s">
        <v>3057</v>
      </c>
      <c r="G369" s="83" t="s">
        <v>3696</v>
      </c>
      <c r="H369" s="83" t="s">
        <v>21</v>
      </c>
      <c r="I369" s="83" t="s">
        <v>5318</v>
      </c>
      <c r="J369" s="83" t="s">
        <v>28</v>
      </c>
      <c r="K369" s="83" t="s">
        <v>5319</v>
      </c>
      <c r="L369" s="85">
        <v>1822900</v>
      </c>
      <c r="M369" s="85">
        <v>100</v>
      </c>
      <c r="N369" s="85">
        <v>3714</v>
      </c>
      <c r="O369" s="85">
        <v>4635</v>
      </c>
      <c r="P369" s="83"/>
      <c r="Q369" s="87">
        <f>'Query Results'!R1111</f>
        <v>43465</v>
      </c>
      <c r="R369" s="87">
        <f>'Query Results'!S1111</f>
        <v>48944</v>
      </c>
    </row>
    <row r="370" spans="1:18" x14ac:dyDescent="0.45">
      <c r="A370" s="93" t="s">
        <v>13</v>
      </c>
      <c r="B370" s="84"/>
      <c r="C370" s="83" t="s">
        <v>3059</v>
      </c>
      <c r="D370" s="83" t="s">
        <v>3872</v>
      </c>
      <c r="E370" s="83" t="s">
        <v>2071</v>
      </c>
      <c r="F370" s="96">
        <v>7300600055</v>
      </c>
      <c r="G370" s="83" t="s">
        <v>3697</v>
      </c>
      <c r="H370" s="83" t="s">
        <v>21</v>
      </c>
      <c r="I370" s="83" t="s">
        <v>5318</v>
      </c>
      <c r="J370" s="83" t="s">
        <v>28</v>
      </c>
      <c r="K370" s="83" t="s">
        <v>5319</v>
      </c>
      <c r="L370" s="85">
        <v>4544100</v>
      </c>
      <c r="M370" s="85"/>
      <c r="N370" s="85">
        <v>15566</v>
      </c>
      <c r="O370" s="85">
        <v>19533</v>
      </c>
      <c r="P370" s="83"/>
      <c r="Q370" s="86" t="s">
        <v>48</v>
      </c>
      <c r="R370" s="86" t="s">
        <v>122</v>
      </c>
    </row>
    <row r="371" spans="1:18" x14ac:dyDescent="0.45">
      <c r="A371" s="93" t="s">
        <v>13</v>
      </c>
      <c r="B371" s="84"/>
      <c r="C371" s="83" t="s">
        <v>3059</v>
      </c>
      <c r="D371" s="83" t="s">
        <v>3872</v>
      </c>
      <c r="E371" s="83" t="s">
        <v>2071</v>
      </c>
      <c r="F371" s="96" t="s">
        <v>4912</v>
      </c>
      <c r="G371" s="83" t="s">
        <v>3696</v>
      </c>
      <c r="H371" s="83" t="s">
        <v>21</v>
      </c>
      <c r="I371" s="83" t="s">
        <v>5318</v>
      </c>
      <c r="J371" s="83" t="s">
        <v>28</v>
      </c>
      <c r="K371" s="83" t="s">
        <v>5319</v>
      </c>
      <c r="L371" s="85">
        <v>715800</v>
      </c>
      <c r="M371" s="85"/>
      <c r="N371" s="85">
        <v>1450</v>
      </c>
      <c r="O371" s="85">
        <v>1820</v>
      </c>
      <c r="P371" s="83"/>
      <c r="Q371" s="86" t="s">
        <v>20</v>
      </c>
      <c r="R371" s="86" t="s">
        <v>251</v>
      </c>
    </row>
    <row r="372" spans="1:18" x14ac:dyDescent="0.45">
      <c r="A372" s="93" t="s">
        <v>13</v>
      </c>
      <c r="B372" s="84"/>
      <c r="C372" s="83" t="s">
        <v>2551</v>
      </c>
      <c r="D372" s="83" t="s">
        <v>2552</v>
      </c>
      <c r="E372" s="83" t="s">
        <v>2071</v>
      </c>
      <c r="F372" s="96" t="s">
        <v>2553</v>
      </c>
      <c r="G372" s="83"/>
      <c r="H372" s="83" t="s">
        <v>21</v>
      </c>
      <c r="I372" s="83" t="s">
        <v>3406</v>
      </c>
      <c r="J372" s="83" t="s">
        <v>3407</v>
      </c>
      <c r="K372" s="83" t="s">
        <v>3408</v>
      </c>
      <c r="L372" s="85">
        <v>152133848</v>
      </c>
      <c r="M372" s="85" t="s">
        <v>216</v>
      </c>
      <c r="N372" s="85">
        <v>57132</v>
      </c>
      <c r="O372" s="85">
        <v>181803</v>
      </c>
      <c r="P372" s="83" t="s">
        <v>15</v>
      </c>
      <c r="Q372" s="87" t="e">
        <f>'Query Results'!#REF!</f>
        <v>#REF!</v>
      </c>
      <c r="R372" s="87" t="e">
        <f>'Query Results'!#REF!</f>
        <v>#REF!</v>
      </c>
    </row>
    <row r="373" spans="1:18" x14ac:dyDescent="0.45">
      <c r="A373" s="93" t="s">
        <v>13</v>
      </c>
      <c r="B373" s="84"/>
      <c r="C373" s="83" t="s">
        <v>2551</v>
      </c>
      <c r="D373" s="83" t="s">
        <v>2552</v>
      </c>
      <c r="E373" s="83" t="s">
        <v>2071</v>
      </c>
      <c r="F373" s="96" t="s">
        <v>2555</v>
      </c>
      <c r="G373" s="83"/>
      <c r="H373" s="83" t="s">
        <v>21</v>
      </c>
      <c r="I373" s="83" t="s">
        <v>3406</v>
      </c>
      <c r="J373" s="83" t="s">
        <v>3407</v>
      </c>
      <c r="K373" s="83" t="s">
        <v>3408</v>
      </c>
      <c r="L373" s="85">
        <v>53984322</v>
      </c>
      <c r="M373" s="85">
        <v>100</v>
      </c>
      <c r="N373" s="85">
        <v>65006</v>
      </c>
      <c r="O373" s="85">
        <v>182136</v>
      </c>
      <c r="P373" s="83"/>
      <c r="Q373" s="87" t="e">
        <f>'Query Results'!#REF!</f>
        <v>#REF!</v>
      </c>
      <c r="R373" s="87" t="e">
        <f>'Query Results'!#REF!</f>
        <v>#REF!</v>
      </c>
    </row>
    <row r="374" spans="1:18" x14ac:dyDescent="0.45">
      <c r="A374" s="93" t="s">
        <v>3379</v>
      </c>
      <c r="B374" s="84"/>
      <c r="C374" s="83" t="s">
        <v>3202</v>
      </c>
      <c r="D374" s="83" t="s">
        <v>3203</v>
      </c>
      <c r="E374" s="83" t="s">
        <v>2056</v>
      </c>
      <c r="F374" s="96" t="s">
        <v>3204</v>
      </c>
      <c r="G374" s="83" t="s">
        <v>3697</v>
      </c>
      <c r="H374" s="83" t="s">
        <v>3379</v>
      </c>
      <c r="I374" s="83" t="s">
        <v>3205</v>
      </c>
      <c r="J374" s="83" t="s">
        <v>107</v>
      </c>
      <c r="K374" s="83" t="s">
        <v>3206</v>
      </c>
      <c r="L374" s="85">
        <v>9302000</v>
      </c>
      <c r="M374" s="85"/>
      <c r="N374" s="85">
        <v>30186</v>
      </c>
      <c r="O374" s="85">
        <v>60348</v>
      </c>
      <c r="P374" s="83"/>
      <c r="Q374" s="86" t="s">
        <v>2818</v>
      </c>
      <c r="R374" s="86" t="s">
        <v>209</v>
      </c>
    </row>
    <row r="375" spans="1:18" x14ac:dyDescent="0.45">
      <c r="A375" s="93" t="s">
        <v>13</v>
      </c>
      <c r="B375" s="84"/>
      <c r="C375" s="83" t="s">
        <v>3202</v>
      </c>
      <c r="D375" s="83" t="s">
        <v>4495</v>
      </c>
      <c r="E375" s="83" t="s">
        <v>2056</v>
      </c>
      <c r="F375" s="96" t="s">
        <v>3204</v>
      </c>
      <c r="G375" s="83" t="s">
        <v>3696</v>
      </c>
      <c r="H375" s="83" t="s">
        <v>3379</v>
      </c>
      <c r="I375" s="83" t="s">
        <v>3205</v>
      </c>
      <c r="J375" s="83" t="s">
        <v>107</v>
      </c>
      <c r="K375" s="83" t="s">
        <v>3206</v>
      </c>
      <c r="L375" s="85">
        <v>1257400</v>
      </c>
      <c r="M375" s="85"/>
      <c r="N375" s="85">
        <v>1757</v>
      </c>
      <c r="O375" s="85">
        <v>3197</v>
      </c>
      <c r="P375" s="83"/>
      <c r="Q375" s="86" t="s">
        <v>2818</v>
      </c>
      <c r="R375" s="86" t="s">
        <v>209</v>
      </c>
    </row>
    <row r="376" spans="1:18" x14ac:dyDescent="0.45">
      <c r="A376" s="93" t="s">
        <v>13</v>
      </c>
      <c r="B376" s="84"/>
      <c r="C376" s="83" t="s">
        <v>6046</v>
      </c>
      <c r="D376" s="83" t="s">
        <v>6047</v>
      </c>
      <c r="E376" s="83" t="s">
        <v>2071</v>
      </c>
      <c r="F376" s="96" t="s">
        <v>6049</v>
      </c>
      <c r="G376" s="83" t="s">
        <v>3697</v>
      </c>
      <c r="H376" s="83" t="s">
        <v>367</v>
      </c>
      <c r="I376" s="83" t="s">
        <v>6051</v>
      </c>
      <c r="J376" s="83" t="s">
        <v>285</v>
      </c>
      <c r="K376" s="83" t="s">
        <v>6052</v>
      </c>
      <c r="L376" s="85">
        <v>130000</v>
      </c>
      <c r="M376" s="85">
        <v>100</v>
      </c>
      <c r="N376" s="85">
        <v>42000</v>
      </c>
      <c r="O376" s="85"/>
      <c r="P376" s="83"/>
      <c r="Q376" s="86" t="s">
        <v>2648</v>
      </c>
      <c r="R376" s="86" t="s">
        <v>6050</v>
      </c>
    </row>
    <row r="377" spans="1:18" x14ac:dyDescent="0.45">
      <c r="A377" s="93" t="s">
        <v>22</v>
      </c>
      <c r="B377" s="84"/>
      <c r="C377" s="83" t="s">
        <v>3776</v>
      </c>
      <c r="D377" s="83" t="s">
        <v>3775</v>
      </c>
      <c r="E377" s="83" t="s">
        <v>2071</v>
      </c>
      <c r="F377" s="96" t="s">
        <v>4423</v>
      </c>
      <c r="G377" s="83" t="s">
        <v>3697</v>
      </c>
      <c r="H377" s="83" t="s">
        <v>376</v>
      </c>
      <c r="I377" s="83" t="s">
        <v>5489</v>
      </c>
      <c r="J377" s="83" t="s">
        <v>956</v>
      </c>
      <c r="K377" s="83" t="s">
        <v>5490</v>
      </c>
      <c r="L377" s="85">
        <v>64120</v>
      </c>
      <c r="M377" s="85">
        <v>100</v>
      </c>
      <c r="N377" s="85">
        <v>2532</v>
      </c>
      <c r="O377" s="85">
        <v>2808</v>
      </c>
      <c r="P377" s="83" t="s">
        <v>15</v>
      </c>
      <c r="Q377" s="86" t="s">
        <v>241</v>
      </c>
      <c r="R377" s="86" t="s">
        <v>62</v>
      </c>
    </row>
    <row r="378" spans="1:18" x14ac:dyDescent="0.45">
      <c r="A378" s="93" t="s">
        <v>22</v>
      </c>
      <c r="B378" s="84"/>
      <c r="C378" s="83" t="s">
        <v>3784</v>
      </c>
      <c r="D378" s="83" t="s">
        <v>1484</v>
      </c>
      <c r="E378" s="83" t="s">
        <v>2071</v>
      </c>
      <c r="F378" s="96" t="s">
        <v>1483</v>
      </c>
      <c r="G378" s="83" t="s">
        <v>3697</v>
      </c>
      <c r="H378" s="83" t="s">
        <v>376</v>
      </c>
      <c r="I378" s="83" t="s">
        <v>1561</v>
      </c>
      <c r="J378" s="83" t="s">
        <v>28</v>
      </c>
      <c r="K378" s="83" t="s">
        <v>1460</v>
      </c>
      <c r="L378" s="85">
        <v>3320600</v>
      </c>
      <c r="M378" s="85"/>
      <c r="N378" s="85">
        <v>4077</v>
      </c>
      <c r="O378" s="85">
        <v>5116</v>
      </c>
      <c r="P378" s="83" t="s">
        <v>15</v>
      </c>
      <c r="Q378" s="86" t="s">
        <v>3780</v>
      </c>
      <c r="R378" s="86" t="s">
        <v>3781</v>
      </c>
    </row>
    <row r="379" spans="1:18" x14ac:dyDescent="0.45">
      <c r="A379" s="93" t="s">
        <v>22</v>
      </c>
      <c r="B379" s="84"/>
      <c r="C379" s="83" t="s">
        <v>3784</v>
      </c>
      <c r="D379" s="83" t="s">
        <v>1484</v>
      </c>
      <c r="E379" s="83" t="s">
        <v>2071</v>
      </c>
      <c r="F379" s="96" t="s">
        <v>1591</v>
      </c>
      <c r="G379" s="83" t="s">
        <v>3697</v>
      </c>
      <c r="H379" s="83" t="s">
        <v>376</v>
      </c>
      <c r="I379" s="83" t="s">
        <v>1561</v>
      </c>
      <c r="J379" s="83" t="s">
        <v>28</v>
      </c>
      <c r="K379" s="83" t="s">
        <v>1460</v>
      </c>
      <c r="L379" s="85">
        <v>2057900</v>
      </c>
      <c r="M379" s="85"/>
      <c r="N379" s="85">
        <v>3231</v>
      </c>
      <c r="O379" s="85">
        <v>4054</v>
      </c>
      <c r="P379" s="83" t="s">
        <v>15</v>
      </c>
      <c r="Q379" s="86" t="s">
        <v>3780</v>
      </c>
      <c r="R379" s="86" t="s">
        <v>3781</v>
      </c>
    </row>
    <row r="380" spans="1:18" x14ac:dyDescent="0.45">
      <c r="A380" s="93" t="s">
        <v>22</v>
      </c>
      <c r="B380" s="84"/>
      <c r="C380" s="83" t="s">
        <v>3784</v>
      </c>
      <c r="D380" s="83" t="s">
        <v>1484</v>
      </c>
      <c r="E380" s="83" t="s">
        <v>2071</v>
      </c>
      <c r="F380" s="96" t="s">
        <v>1805</v>
      </c>
      <c r="G380" s="83" t="s">
        <v>3697</v>
      </c>
      <c r="H380" s="83" t="s">
        <v>376</v>
      </c>
      <c r="I380" s="83" t="s">
        <v>1561</v>
      </c>
      <c r="J380" s="83" t="s">
        <v>28</v>
      </c>
      <c r="K380" s="83" t="s">
        <v>1460</v>
      </c>
      <c r="L380" s="85">
        <v>2057900</v>
      </c>
      <c r="M380" s="85"/>
      <c r="N380" s="85">
        <v>3231</v>
      </c>
      <c r="O380" s="85">
        <v>4054</v>
      </c>
      <c r="P380" s="83" t="s">
        <v>15</v>
      </c>
      <c r="Q380" s="86" t="s">
        <v>3780</v>
      </c>
      <c r="R380" s="86" t="s">
        <v>3781</v>
      </c>
    </row>
    <row r="381" spans="1:18" x14ac:dyDescent="0.45">
      <c r="A381" s="93" t="s">
        <v>22</v>
      </c>
      <c r="B381" s="84"/>
      <c r="C381" s="83" t="s">
        <v>3784</v>
      </c>
      <c r="D381" s="83" t="s">
        <v>1484</v>
      </c>
      <c r="E381" s="83" t="s">
        <v>2071</v>
      </c>
      <c r="F381" s="96" t="s">
        <v>3271</v>
      </c>
      <c r="G381" s="83" t="s">
        <v>3697</v>
      </c>
      <c r="H381" s="83" t="s">
        <v>376</v>
      </c>
      <c r="I381" s="83" t="s">
        <v>3782</v>
      </c>
      <c r="J381" s="83" t="s">
        <v>28</v>
      </c>
      <c r="K381" s="83" t="s">
        <v>3783</v>
      </c>
      <c r="L381" s="85">
        <v>100</v>
      </c>
      <c r="M381" s="85"/>
      <c r="N381" s="85">
        <v>3</v>
      </c>
      <c r="O381" s="85">
        <v>4</v>
      </c>
      <c r="P381" s="83" t="s">
        <v>15</v>
      </c>
      <c r="Q381" s="86" t="s">
        <v>3780</v>
      </c>
      <c r="R381" s="86" t="s">
        <v>3781</v>
      </c>
    </row>
    <row r="382" spans="1:18" x14ac:dyDescent="0.45">
      <c r="A382" s="93" t="s">
        <v>22</v>
      </c>
      <c r="B382" s="84"/>
      <c r="C382" s="83" t="s">
        <v>2512</v>
      </c>
      <c r="D382" s="83" t="s">
        <v>2513</v>
      </c>
      <c r="E382" s="83" t="s">
        <v>2071</v>
      </c>
      <c r="F382" s="96" t="s">
        <v>2514</v>
      </c>
      <c r="G382" s="83" t="s">
        <v>3697</v>
      </c>
      <c r="H382" s="83" t="s">
        <v>376</v>
      </c>
      <c r="I382" s="83" t="s">
        <v>1561</v>
      </c>
      <c r="J382" s="83" t="s">
        <v>28</v>
      </c>
      <c r="K382" s="83" t="s">
        <v>1460</v>
      </c>
      <c r="L382" s="85">
        <v>458710</v>
      </c>
      <c r="M382" s="85"/>
      <c r="N382" s="85">
        <v>2872</v>
      </c>
      <c r="O382" s="85">
        <v>3604</v>
      </c>
      <c r="P382" s="83" t="s">
        <v>15</v>
      </c>
      <c r="Q382" s="86" t="s">
        <v>2625</v>
      </c>
      <c r="R382" s="86" t="s">
        <v>2626</v>
      </c>
    </row>
    <row r="383" spans="1:18" x14ac:dyDescent="0.45">
      <c r="A383" s="93" t="s">
        <v>22</v>
      </c>
      <c r="B383" s="84"/>
      <c r="C383" s="83" t="s">
        <v>2512</v>
      </c>
      <c r="D383" s="83" t="s">
        <v>2518</v>
      </c>
      <c r="E383" s="83" t="s">
        <v>2071</v>
      </c>
      <c r="F383" s="96" t="s">
        <v>2521</v>
      </c>
      <c r="G383" s="83" t="s">
        <v>3697</v>
      </c>
      <c r="H383" s="83" t="s">
        <v>376</v>
      </c>
      <c r="I383" s="83" t="s">
        <v>1561</v>
      </c>
      <c r="J383" s="83" t="s">
        <v>28</v>
      </c>
      <c r="K383" s="83" t="s">
        <v>1460</v>
      </c>
      <c r="L383" s="85">
        <v>1188100</v>
      </c>
      <c r="M383" s="85"/>
      <c r="N383" s="85">
        <v>4928</v>
      </c>
      <c r="O383" s="85">
        <v>6183</v>
      </c>
      <c r="P383" s="83"/>
      <c r="Q383" s="86" t="s">
        <v>2625</v>
      </c>
      <c r="R383" s="86" t="s">
        <v>2626</v>
      </c>
    </row>
    <row r="384" spans="1:18" x14ac:dyDescent="0.45">
      <c r="A384" s="93" t="s">
        <v>22</v>
      </c>
      <c r="B384" s="84"/>
      <c r="C384" s="83" t="s">
        <v>2512</v>
      </c>
      <c r="D384" s="83" t="s">
        <v>2519</v>
      </c>
      <c r="E384" s="83" t="s">
        <v>2071</v>
      </c>
      <c r="F384" s="96" t="s">
        <v>2522</v>
      </c>
      <c r="G384" s="83" t="s">
        <v>3697</v>
      </c>
      <c r="H384" s="83" t="s">
        <v>376</v>
      </c>
      <c r="I384" s="83" t="s">
        <v>1561</v>
      </c>
      <c r="J384" s="83" t="s">
        <v>28</v>
      </c>
      <c r="K384" s="83" t="s">
        <v>1460</v>
      </c>
      <c r="L384" s="85">
        <v>376300</v>
      </c>
      <c r="M384" s="85"/>
      <c r="N384" s="85">
        <v>1494</v>
      </c>
      <c r="O384" s="85">
        <v>1875</v>
      </c>
      <c r="P384" s="83"/>
      <c r="Q384" s="86" t="s">
        <v>2625</v>
      </c>
      <c r="R384" s="86" t="s">
        <v>2626</v>
      </c>
    </row>
    <row r="385" spans="1:18" x14ac:dyDescent="0.45">
      <c r="A385" s="93" t="s">
        <v>22</v>
      </c>
      <c r="B385" s="84"/>
      <c r="C385" s="83" t="s">
        <v>2512</v>
      </c>
      <c r="D385" s="83" t="s">
        <v>2520</v>
      </c>
      <c r="E385" s="83" t="s">
        <v>2071</v>
      </c>
      <c r="F385" s="96" t="s">
        <v>2523</v>
      </c>
      <c r="G385" s="83" t="s">
        <v>3697</v>
      </c>
      <c r="H385" s="83" t="s">
        <v>376</v>
      </c>
      <c r="I385" s="83" t="s">
        <v>4697</v>
      </c>
      <c r="J385" s="83" t="s">
        <v>140</v>
      </c>
      <c r="K385" s="83" t="s">
        <v>4698</v>
      </c>
      <c r="L385" s="85">
        <v>733880</v>
      </c>
      <c r="M385" s="85"/>
      <c r="N385" s="85">
        <v>4599</v>
      </c>
      <c r="O385" s="85">
        <v>5771</v>
      </c>
      <c r="P385" s="83"/>
      <c r="Q385" s="86" t="s">
        <v>2625</v>
      </c>
      <c r="R385" s="86" t="s">
        <v>2626</v>
      </c>
    </row>
    <row r="386" spans="1:18" x14ac:dyDescent="0.45">
      <c r="A386" s="93" t="s">
        <v>13</v>
      </c>
      <c r="B386" s="84"/>
      <c r="C386" s="83" t="s">
        <v>932</v>
      </c>
      <c r="D386" s="83" t="s">
        <v>1061</v>
      </c>
      <c r="E386" s="83" t="s">
        <v>2071</v>
      </c>
      <c r="F386" s="96" t="s">
        <v>1560</v>
      </c>
      <c r="G386" s="83" t="s">
        <v>3696</v>
      </c>
      <c r="H386" s="83" t="s">
        <v>21</v>
      </c>
      <c r="I386" s="83" t="s">
        <v>3557</v>
      </c>
      <c r="J386" s="83" t="s">
        <v>3558</v>
      </c>
      <c r="K386" s="83" t="s">
        <v>3559</v>
      </c>
      <c r="L386" s="85">
        <v>4133130</v>
      </c>
      <c r="M386" s="85" t="s">
        <v>216</v>
      </c>
      <c r="N386" s="85">
        <v>8470</v>
      </c>
      <c r="O386" s="85">
        <v>35748</v>
      </c>
      <c r="P386" s="83" t="s">
        <v>15</v>
      </c>
      <c r="Q386" s="87">
        <f>'Query Results'!R1129</f>
        <v>41639</v>
      </c>
      <c r="R386" s="87">
        <f>'Query Results'!S1129</f>
        <v>47118</v>
      </c>
    </row>
    <row r="387" spans="1:18" x14ac:dyDescent="0.45">
      <c r="A387" s="93" t="s">
        <v>13</v>
      </c>
      <c r="B387" s="84"/>
      <c r="C387" s="83" t="s">
        <v>932</v>
      </c>
      <c r="D387" s="83" t="s">
        <v>1061</v>
      </c>
      <c r="E387" s="83" t="s">
        <v>2071</v>
      </c>
      <c r="F387" s="96" t="s">
        <v>1649</v>
      </c>
      <c r="G387" s="83" t="s">
        <v>3696</v>
      </c>
      <c r="H387" s="83" t="s">
        <v>21</v>
      </c>
      <c r="I387" s="83" t="s">
        <v>3557</v>
      </c>
      <c r="J387" s="83" t="s">
        <v>3558</v>
      </c>
      <c r="K387" s="83" t="s">
        <v>3559</v>
      </c>
      <c r="L387" s="85">
        <v>7950</v>
      </c>
      <c r="M387" s="85" t="s">
        <v>216</v>
      </c>
      <c r="N387" s="85">
        <v>119</v>
      </c>
      <c r="O387" s="85">
        <v>146</v>
      </c>
      <c r="P387" s="83" t="s">
        <v>15</v>
      </c>
      <c r="Q387" s="87">
        <f>'Query Results'!R1130</f>
        <v>41639</v>
      </c>
      <c r="R387" s="87">
        <f>'Query Results'!S1130</f>
        <v>47118</v>
      </c>
    </row>
    <row r="388" spans="1:18" x14ac:dyDescent="0.45">
      <c r="A388" s="93" t="s">
        <v>13</v>
      </c>
      <c r="B388" s="84"/>
      <c r="C388" s="83" t="s">
        <v>932</v>
      </c>
      <c r="D388" s="83" t="s">
        <v>1061</v>
      </c>
      <c r="E388" s="83" t="s">
        <v>2071</v>
      </c>
      <c r="F388" s="96" t="s">
        <v>1740</v>
      </c>
      <c r="G388" s="83" t="s">
        <v>3696</v>
      </c>
      <c r="H388" s="83" t="s">
        <v>21</v>
      </c>
      <c r="I388" s="83" t="s">
        <v>3557</v>
      </c>
      <c r="J388" s="83" t="s">
        <v>3558</v>
      </c>
      <c r="K388" s="83" t="s">
        <v>3559</v>
      </c>
      <c r="L388" s="85">
        <v>3555810</v>
      </c>
      <c r="M388" s="85" t="s">
        <v>216</v>
      </c>
      <c r="N388" s="85">
        <v>9669</v>
      </c>
      <c r="O388" s="85">
        <v>28181</v>
      </c>
      <c r="P388" s="83" t="s">
        <v>15</v>
      </c>
      <c r="Q388" s="87">
        <f>'Query Results'!R1131</f>
        <v>41639</v>
      </c>
      <c r="R388" s="87">
        <f>'Query Results'!S1131</f>
        <v>47118</v>
      </c>
    </row>
    <row r="389" spans="1:18" x14ac:dyDescent="0.45">
      <c r="A389" s="93" t="s">
        <v>13</v>
      </c>
      <c r="B389" s="84"/>
      <c r="C389" s="83" t="s">
        <v>932</v>
      </c>
      <c r="D389" s="83" t="s">
        <v>1317</v>
      </c>
      <c r="E389" s="83" t="s">
        <v>2071</v>
      </c>
      <c r="F389" s="96" t="s">
        <v>1742</v>
      </c>
      <c r="G389" s="83"/>
      <c r="H389" s="83" t="s">
        <v>21</v>
      </c>
      <c r="I389" s="83" t="s">
        <v>3557</v>
      </c>
      <c r="J389" s="83" t="s">
        <v>3558</v>
      </c>
      <c r="K389" s="83" t="s">
        <v>3559</v>
      </c>
      <c r="L389" s="85">
        <v>602613</v>
      </c>
      <c r="M389" s="85" t="s">
        <v>216</v>
      </c>
      <c r="N389" s="85"/>
      <c r="O389" s="85">
        <v>6101</v>
      </c>
      <c r="P389" s="83" t="s">
        <v>15</v>
      </c>
      <c r="Q389" s="86" t="s">
        <v>121</v>
      </c>
      <c r="R389" s="86" t="s">
        <v>94</v>
      </c>
    </row>
    <row r="390" spans="1:18" x14ac:dyDescent="0.45">
      <c r="A390" s="93" t="s">
        <v>13</v>
      </c>
      <c r="B390" s="84"/>
      <c r="C390" s="83" t="s">
        <v>1202</v>
      </c>
      <c r="D390" s="83" t="s">
        <v>1061</v>
      </c>
      <c r="E390" s="83" t="s">
        <v>2071</v>
      </c>
      <c r="F390" s="96" t="s">
        <v>1654</v>
      </c>
      <c r="G390" s="83" t="s">
        <v>3697</v>
      </c>
      <c r="H390" s="83" t="s">
        <v>21</v>
      </c>
      <c r="I390" s="83" t="s">
        <v>3557</v>
      </c>
      <c r="J390" s="83" t="s">
        <v>3558</v>
      </c>
      <c r="K390" s="83" t="s">
        <v>3559</v>
      </c>
      <c r="L390" s="85">
        <v>34400560</v>
      </c>
      <c r="M390" s="85" t="s">
        <v>461</v>
      </c>
      <c r="N390" s="85"/>
      <c r="O390" s="85">
        <v>315088</v>
      </c>
      <c r="P390" s="83" t="s">
        <v>15</v>
      </c>
      <c r="Q390" s="87">
        <f>'Query Results'!R1132</f>
        <v>41639</v>
      </c>
      <c r="R390" s="87">
        <f>'Query Results'!S1132</f>
        <v>47118</v>
      </c>
    </row>
    <row r="391" spans="1:18" x14ac:dyDescent="0.45">
      <c r="A391" s="93" t="s">
        <v>13</v>
      </c>
      <c r="B391" s="84"/>
      <c r="C391" s="83" t="s">
        <v>1202</v>
      </c>
      <c r="D391" s="83" t="s">
        <v>1061</v>
      </c>
      <c r="E391" s="83" t="s">
        <v>2071</v>
      </c>
      <c r="F391" s="96" t="s">
        <v>2270</v>
      </c>
      <c r="G391" s="83" t="s">
        <v>3697</v>
      </c>
      <c r="H391" s="83" t="s">
        <v>21</v>
      </c>
      <c r="I391" s="83" t="s">
        <v>3557</v>
      </c>
      <c r="J391" s="83" t="s">
        <v>3558</v>
      </c>
      <c r="K391" s="83" t="s">
        <v>3559</v>
      </c>
      <c r="L391" s="85">
        <v>22730000</v>
      </c>
      <c r="M391" s="85" t="s">
        <v>461</v>
      </c>
      <c r="N391" s="85"/>
      <c r="O391" s="85">
        <v>201795</v>
      </c>
      <c r="P391" s="83" t="s">
        <v>15</v>
      </c>
      <c r="Q391" s="87">
        <f>'Query Results'!R1133</f>
        <v>41639</v>
      </c>
      <c r="R391" s="87">
        <f>'Query Results'!S1133</f>
        <v>47118</v>
      </c>
    </row>
    <row r="392" spans="1:18" x14ac:dyDescent="0.45">
      <c r="A392" s="93" t="s">
        <v>13</v>
      </c>
      <c r="B392" s="84"/>
      <c r="C392" s="83" t="s">
        <v>1304</v>
      </c>
      <c r="D392" s="83" t="s">
        <v>1061</v>
      </c>
      <c r="E392" s="83" t="s">
        <v>2071</v>
      </c>
      <c r="F392" s="96" t="s">
        <v>1305</v>
      </c>
      <c r="G392" s="83" t="s">
        <v>3697</v>
      </c>
      <c r="H392" s="83" t="s">
        <v>21</v>
      </c>
      <c r="I392" s="83" t="s">
        <v>3557</v>
      </c>
      <c r="J392" s="83" t="s">
        <v>3558</v>
      </c>
      <c r="K392" s="83" t="s">
        <v>3559</v>
      </c>
      <c r="L392" s="85">
        <v>2374480</v>
      </c>
      <c r="M392" s="85" t="s">
        <v>461</v>
      </c>
      <c r="N392" s="85"/>
      <c r="O392" s="85">
        <v>45548</v>
      </c>
      <c r="P392" s="83" t="s">
        <v>15</v>
      </c>
      <c r="Q392" s="87" t="str">
        <f>'Query Results'!R1134</f>
        <v>07/31/2014</v>
      </c>
      <c r="R392" s="87" t="str">
        <f>'Query Results'!S1134</f>
        <v>07/31/2029</v>
      </c>
    </row>
    <row r="393" spans="1:18" x14ac:dyDescent="0.45">
      <c r="A393" s="93" t="s">
        <v>13</v>
      </c>
      <c r="B393" s="84"/>
      <c r="C393" s="83" t="s">
        <v>1304</v>
      </c>
      <c r="D393" s="83" t="s">
        <v>4217</v>
      </c>
      <c r="E393" s="83" t="s">
        <v>2071</v>
      </c>
      <c r="F393" s="96" t="s">
        <v>4218</v>
      </c>
      <c r="G393" s="83" t="s">
        <v>3697</v>
      </c>
      <c r="H393" s="83" t="s">
        <v>21</v>
      </c>
      <c r="I393" s="83" t="s">
        <v>3557</v>
      </c>
      <c r="J393" s="83" t="s">
        <v>3558</v>
      </c>
      <c r="K393" s="83" t="s">
        <v>3559</v>
      </c>
      <c r="L393" s="85">
        <v>622500</v>
      </c>
      <c r="M393" s="85"/>
      <c r="N393" s="85"/>
      <c r="O393" s="85"/>
      <c r="P393" s="83" t="s">
        <v>15</v>
      </c>
      <c r="Q393" s="87">
        <f>'Query Results'!R1135</f>
        <v>42004</v>
      </c>
      <c r="R393" s="87">
        <f>'Query Results'!S1135</f>
        <v>47483</v>
      </c>
    </row>
    <row r="394" spans="1:18" x14ac:dyDescent="0.45">
      <c r="A394" s="93" t="s">
        <v>13</v>
      </c>
      <c r="B394" s="84"/>
      <c r="C394" s="83" t="s">
        <v>1304</v>
      </c>
      <c r="D394" s="83" t="s">
        <v>4219</v>
      </c>
      <c r="E394" s="83" t="s">
        <v>2071</v>
      </c>
      <c r="F394" s="96" t="s">
        <v>4220</v>
      </c>
      <c r="G394" s="83" t="s">
        <v>3697</v>
      </c>
      <c r="H394" s="83" t="s">
        <v>21</v>
      </c>
      <c r="I394" s="83" t="s">
        <v>3557</v>
      </c>
      <c r="J394" s="83" t="s">
        <v>3558</v>
      </c>
      <c r="K394" s="83" t="s">
        <v>3559</v>
      </c>
      <c r="L394" s="85">
        <v>500160</v>
      </c>
      <c r="M394" s="85"/>
      <c r="N394" s="85"/>
      <c r="O394" s="85">
        <v>4581</v>
      </c>
      <c r="P394" s="83" t="s">
        <v>15</v>
      </c>
      <c r="Q394" s="87" t="e">
        <f>'Query Results'!#REF!</f>
        <v>#REF!</v>
      </c>
      <c r="R394" s="87" t="e">
        <f>'Query Results'!#REF!</f>
        <v>#REF!</v>
      </c>
    </row>
    <row r="395" spans="1:18" x14ac:dyDescent="0.45">
      <c r="A395" s="93" t="s">
        <v>13</v>
      </c>
      <c r="B395" s="84"/>
      <c r="C395" s="83" t="s">
        <v>6205</v>
      </c>
      <c r="D395" s="83" t="s">
        <v>6206</v>
      </c>
      <c r="E395" s="83" t="s">
        <v>2071</v>
      </c>
      <c r="F395" s="96" t="s">
        <v>6207</v>
      </c>
      <c r="G395" s="83" t="s">
        <v>3697</v>
      </c>
      <c r="H395" s="83" t="s">
        <v>49</v>
      </c>
      <c r="I395" s="83" t="s">
        <v>6208</v>
      </c>
      <c r="J395" s="83" t="s">
        <v>24</v>
      </c>
      <c r="K395" s="83" t="s">
        <v>6209</v>
      </c>
      <c r="L395" s="85">
        <v>201700</v>
      </c>
      <c r="M395" s="85">
        <v>100</v>
      </c>
      <c r="N395" s="85">
        <v>2823</v>
      </c>
      <c r="O395" s="85">
        <v>299405</v>
      </c>
      <c r="P395" s="83"/>
      <c r="Q395" s="86" t="s">
        <v>6210</v>
      </c>
      <c r="R395" s="86" t="s">
        <v>6211</v>
      </c>
    </row>
    <row r="396" spans="1:18" x14ac:dyDescent="0.45">
      <c r="A396" s="93" t="s">
        <v>13</v>
      </c>
      <c r="B396" s="84"/>
      <c r="C396" s="83" t="s">
        <v>1471</v>
      </c>
      <c r="D396" s="83" t="s">
        <v>4144</v>
      </c>
      <c r="E396" s="83" t="s">
        <v>2071</v>
      </c>
      <c r="F396" s="96" t="s">
        <v>1472</v>
      </c>
      <c r="G396" s="83" t="s">
        <v>3696</v>
      </c>
      <c r="H396" s="83" t="s">
        <v>21</v>
      </c>
      <c r="I396" s="83" t="s">
        <v>1469</v>
      </c>
      <c r="J396" s="83" t="s">
        <v>28</v>
      </c>
      <c r="K396" s="83" t="s">
        <v>1470</v>
      </c>
      <c r="L396" s="85">
        <v>315319239</v>
      </c>
      <c r="M396" s="85" t="s">
        <v>931</v>
      </c>
      <c r="N396" s="85">
        <v>100</v>
      </c>
      <c r="O396" s="85">
        <v>178350</v>
      </c>
      <c r="P396" s="83" t="s">
        <v>15</v>
      </c>
      <c r="Q396" s="87" t="e">
        <f>'Query Results'!#REF!</f>
        <v>#REF!</v>
      </c>
      <c r="R396" s="87" t="e">
        <f>'Query Results'!#REF!</f>
        <v>#REF!</v>
      </c>
    </row>
    <row r="397" spans="1:18" x14ac:dyDescent="0.45">
      <c r="A397" s="93" t="s">
        <v>13</v>
      </c>
      <c r="B397" s="84"/>
      <c r="C397" s="83" t="s">
        <v>1471</v>
      </c>
      <c r="D397" s="83" t="s">
        <v>4144</v>
      </c>
      <c r="E397" s="83" t="s">
        <v>2071</v>
      </c>
      <c r="F397" s="96" t="s">
        <v>4145</v>
      </c>
      <c r="G397" s="83" t="s">
        <v>3696</v>
      </c>
      <c r="H397" s="83" t="s">
        <v>21</v>
      </c>
      <c r="I397" s="83" t="s">
        <v>1469</v>
      </c>
      <c r="J397" s="83" t="s">
        <v>28</v>
      </c>
      <c r="K397" s="83" t="s">
        <v>1470</v>
      </c>
      <c r="L397" s="85">
        <v>25664790</v>
      </c>
      <c r="M397" s="85">
        <v>1500</v>
      </c>
      <c r="N397" s="85">
        <v>100</v>
      </c>
      <c r="O397" s="85">
        <v>40673</v>
      </c>
      <c r="P397" s="83" t="s">
        <v>15</v>
      </c>
      <c r="Q397" s="87" t="e">
        <f>'Query Results'!#REF!</f>
        <v>#REF!</v>
      </c>
      <c r="R397" s="87" t="e">
        <f>'Query Results'!#REF!</f>
        <v>#REF!</v>
      </c>
    </row>
    <row r="398" spans="1:18" x14ac:dyDescent="0.45">
      <c r="A398" s="93" t="s">
        <v>13</v>
      </c>
      <c r="B398" s="84"/>
      <c r="C398" s="83" t="s">
        <v>1471</v>
      </c>
      <c r="D398" s="83" t="s">
        <v>4144</v>
      </c>
      <c r="E398" s="83" t="s">
        <v>2071</v>
      </c>
      <c r="F398" s="96" t="s">
        <v>4146</v>
      </c>
      <c r="G398" s="83" t="s">
        <v>3696</v>
      </c>
      <c r="H398" s="83" t="s">
        <v>21</v>
      </c>
      <c r="I398" s="83" t="s">
        <v>1469</v>
      </c>
      <c r="J398" s="83" t="s">
        <v>28</v>
      </c>
      <c r="K398" s="83" t="s">
        <v>1470</v>
      </c>
      <c r="L398" s="85">
        <v>15067893</v>
      </c>
      <c r="M398" s="85">
        <v>1500</v>
      </c>
      <c r="N398" s="85">
        <v>2542</v>
      </c>
      <c r="O398" s="85">
        <v>7762</v>
      </c>
      <c r="P398" s="83" t="s">
        <v>15</v>
      </c>
      <c r="Q398" s="87" t="e">
        <f>'Query Results'!#REF!</f>
        <v>#REF!</v>
      </c>
      <c r="R398" s="87" t="e">
        <f>'Query Results'!#REF!</f>
        <v>#REF!</v>
      </c>
    </row>
    <row r="399" spans="1:18" x14ac:dyDescent="0.45">
      <c r="A399" s="93" t="s">
        <v>13</v>
      </c>
      <c r="B399" s="84"/>
      <c r="C399" s="83" t="s">
        <v>1471</v>
      </c>
      <c r="D399" s="83" t="s">
        <v>4144</v>
      </c>
      <c r="E399" s="83" t="s">
        <v>2071</v>
      </c>
      <c r="F399" s="96" t="s">
        <v>4147</v>
      </c>
      <c r="G399" s="83" t="s">
        <v>3696</v>
      </c>
      <c r="H399" s="83" t="s">
        <v>21</v>
      </c>
      <c r="I399" s="83" t="s">
        <v>1469</v>
      </c>
      <c r="J399" s="83" t="s">
        <v>28</v>
      </c>
      <c r="K399" s="83" t="s">
        <v>1470</v>
      </c>
      <c r="L399" s="85">
        <v>78551835</v>
      </c>
      <c r="M399" s="85">
        <v>1500</v>
      </c>
      <c r="N399" s="85">
        <v>12879</v>
      </c>
      <c r="O399" s="85">
        <v>40673</v>
      </c>
      <c r="P399" s="83" t="s">
        <v>15</v>
      </c>
      <c r="Q399" s="87" t="e">
        <f>'Query Results'!#REF!</f>
        <v>#REF!</v>
      </c>
      <c r="R399" s="87" t="e">
        <f>'Query Results'!#REF!</f>
        <v>#REF!</v>
      </c>
    </row>
    <row r="400" spans="1:18" x14ac:dyDescent="0.45">
      <c r="A400" s="93" t="s">
        <v>13</v>
      </c>
      <c r="B400" s="84"/>
      <c r="C400" s="83" t="s">
        <v>1471</v>
      </c>
      <c r="D400" s="83" t="s">
        <v>4144</v>
      </c>
      <c r="E400" s="83" t="s">
        <v>2071</v>
      </c>
      <c r="F400" s="96" t="s">
        <v>4148</v>
      </c>
      <c r="G400" s="83" t="s">
        <v>3696</v>
      </c>
      <c r="H400" s="83" t="s">
        <v>21</v>
      </c>
      <c r="I400" s="83" t="s">
        <v>1469</v>
      </c>
      <c r="J400" s="83" t="s">
        <v>28</v>
      </c>
      <c r="K400" s="83" t="s">
        <v>1470</v>
      </c>
      <c r="L400" s="85">
        <v>11909100</v>
      </c>
      <c r="M400" s="85">
        <v>1500</v>
      </c>
      <c r="N400" s="85">
        <v>2030</v>
      </c>
      <c r="O400" s="85">
        <v>7500</v>
      </c>
      <c r="P400" s="83" t="s">
        <v>15</v>
      </c>
      <c r="Q400" s="87" t="e">
        <f>'Query Results'!#REF!</f>
        <v>#REF!</v>
      </c>
      <c r="R400" s="87" t="e">
        <f>'Query Results'!#REF!</f>
        <v>#REF!</v>
      </c>
    </row>
    <row r="401" spans="1:18" x14ac:dyDescent="0.45">
      <c r="A401" s="93" t="s">
        <v>13</v>
      </c>
      <c r="B401" s="84"/>
      <c r="C401" s="83" t="s">
        <v>1471</v>
      </c>
      <c r="D401" s="83" t="s">
        <v>4149</v>
      </c>
      <c r="E401" s="83" t="s">
        <v>2071</v>
      </c>
      <c r="F401" s="96" t="s">
        <v>4154</v>
      </c>
      <c r="G401" s="83" t="s">
        <v>3696</v>
      </c>
      <c r="H401" s="83" t="s">
        <v>21</v>
      </c>
      <c r="I401" s="83" t="s">
        <v>1469</v>
      </c>
      <c r="J401" s="83" t="s">
        <v>28</v>
      </c>
      <c r="K401" s="83" t="s">
        <v>1470</v>
      </c>
      <c r="L401" s="85">
        <v>7894872</v>
      </c>
      <c r="M401" s="85">
        <v>1500</v>
      </c>
      <c r="N401" s="85">
        <v>8197</v>
      </c>
      <c r="O401" s="85">
        <v>10820</v>
      </c>
      <c r="P401" s="83" t="s">
        <v>15</v>
      </c>
      <c r="Q401" s="87" t="e">
        <f>'Query Results'!#REF!</f>
        <v>#REF!</v>
      </c>
      <c r="R401" s="87" t="e">
        <f>'Query Results'!#REF!</f>
        <v>#REF!</v>
      </c>
    </row>
    <row r="402" spans="1:18" x14ac:dyDescent="0.45">
      <c r="A402" s="93" t="s">
        <v>22</v>
      </c>
      <c r="B402" s="84"/>
      <c r="C402" s="83" t="s">
        <v>1597</v>
      </c>
      <c r="D402" s="83" t="s">
        <v>1599</v>
      </c>
      <c r="E402" s="83" t="s">
        <v>2071</v>
      </c>
      <c r="F402" s="96" t="s">
        <v>1598</v>
      </c>
      <c r="G402" s="83" t="s">
        <v>3697</v>
      </c>
      <c r="H402" s="83" t="s">
        <v>376</v>
      </c>
      <c r="I402" s="83" t="s">
        <v>1594</v>
      </c>
      <c r="J402" s="83" t="s">
        <v>1595</v>
      </c>
      <c r="K402" s="83" t="s">
        <v>1596</v>
      </c>
      <c r="L402" s="85" t="s">
        <v>2288</v>
      </c>
      <c r="M402" s="85"/>
      <c r="N402" s="85"/>
      <c r="O402" s="85"/>
      <c r="P402" s="83" t="s">
        <v>15</v>
      </c>
      <c r="Q402" s="86" t="s">
        <v>982</v>
      </c>
      <c r="R402" s="86" t="s">
        <v>5230</v>
      </c>
    </row>
    <row r="403" spans="1:18" x14ac:dyDescent="0.45">
      <c r="A403" s="93" t="s">
        <v>13</v>
      </c>
      <c r="B403" s="84"/>
      <c r="C403" s="83" t="s">
        <v>6213</v>
      </c>
      <c r="D403" s="83" t="s">
        <v>6214</v>
      </c>
      <c r="E403" s="83" t="s">
        <v>2071</v>
      </c>
      <c r="F403" s="96" t="s">
        <v>6215</v>
      </c>
      <c r="G403" s="83" t="s">
        <v>3697</v>
      </c>
      <c r="H403" s="83" t="s">
        <v>21</v>
      </c>
      <c r="I403" s="83" t="s">
        <v>6216</v>
      </c>
      <c r="J403" s="83" t="s">
        <v>6217</v>
      </c>
      <c r="K403" s="83" t="s">
        <v>6218</v>
      </c>
      <c r="L403" s="85">
        <v>1100000</v>
      </c>
      <c r="M403" s="85">
        <v>1000</v>
      </c>
      <c r="N403" s="85">
        <v>1</v>
      </c>
      <c r="O403" s="85">
        <v>1</v>
      </c>
      <c r="P403" s="83"/>
      <c r="Q403" s="86" t="s">
        <v>6219</v>
      </c>
      <c r="R403" s="86" t="s">
        <v>6220</v>
      </c>
    </row>
    <row r="404" spans="1:18" x14ac:dyDescent="0.45">
      <c r="A404" s="93" t="s">
        <v>13</v>
      </c>
      <c r="B404" s="84"/>
      <c r="C404" s="83" t="s">
        <v>949</v>
      </c>
      <c r="D404" s="83" t="s">
        <v>951</v>
      </c>
      <c r="E404" s="83" t="s">
        <v>2071</v>
      </c>
      <c r="F404" s="96" t="s">
        <v>950</v>
      </c>
      <c r="G404" s="83" t="s">
        <v>3697</v>
      </c>
      <c r="H404" s="83" t="s">
        <v>21</v>
      </c>
      <c r="I404" s="83" t="s">
        <v>5346</v>
      </c>
      <c r="J404" s="83" t="s">
        <v>947</v>
      </c>
      <c r="K404" s="83" t="s">
        <v>5347</v>
      </c>
      <c r="L404" s="85" t="s">
        <v>948</v>
      </c>
      <c r="M404" s="85"/>
      <c r="N404" s="85">
        <v>17920</v>
      </c>
      <c r="O404" s="85">
        <v>144812</v>
      </c>
      <c r="P404" s="83" t="s">
        <v>15</v>
      </c>
      <c r="Q404" s="86" t="s">
        <v>907</v>
      </c>
      <c r="R404" s="86" t="s">
        <v>3377</v>
      </c>
    </row>
    <row r="405" spans="1:18" x14ac:dyDescent="0.45">
      <c r="A405" s="93" t="s">
        <v>13</v>
      </c>
      <c r="B405" s="84">
        <v>45170</v>
      </c>
      <c r="C405" s="83" t="s">
        <v>1796</v>
      </c>
      <c r="D405" s="83" t="s">
        <v>1799</v>
      </c>
      <c r="E405" s="83" t="s">
        <v>2071</v>
      </c>
      <c r="F405" s="96" t="s">
        <v>4424</v>
      </c>
      <c r="G405" s="83" t="s">
        <v>3697</v>
      </c>
      <c r="H405" s="83" t="s">
        <v>49</v>
      </c>
      <c r="I405" s="83" t="s">
        <v>1793</v>
      </c>
      <c r="J405" s="83" t="s">
        <v>1794</v>
      </c>
      <c r="K405" s="83" t="s">
        <v>1795</v>
      </c>
      <c r="L405" s="85">
        <v>304970</v>
      </c>
      <c r="M405" s="85" t="s">
        <v>216</v>
      </c>
      <c r="N405" s="85" t="s">
        <v>1797</v>
      </c>
      <c r="O405" s="85" t="s">
        <v>1798</v>
      </c>
      <c r="P405" s="83" t="s">
        <v>15</v>
      </c>
      <c r="Q405" s="87" t="e">
        <f>'Query Results'!#REF!</f>
        <v>#REF!</v>
      </c>
      <c r="R405" s="86" t="s">
        <v>675</v>
      </c>
    </row>
    <row r="406" spans="1:18" x14ac:dyDescent="0.45">
      <c r="A406" s="93" t="s">
        <v>13</v>
      </c>
      <c r="B406" s="84"/>
      <c r="C406" s="83" t="s">
        <v>2235</v>
      </c>
      <c r="D406" s="83" t="s">
        <v>2236</v>
      </c>
      <c r="E406" s="83" t="s">
        <v>2056</v>
      </c>
      <c r="F406" s="96" t="s">
        <v>2237</v>
      </c>
      <c r="G406" s="83" t="s">
        <v>3697</v>
      </c>
      <c r="H406" s="83" t="s">
        <v>21</v>
      </c>
      <c r="I406" s="83" t="s">
        <v>2238</v>
      </c>
      <c r="J406" s="83" t="s">
        <v>2239</v>
      </c>
      <c r="K406" s="83" t="s">
        <v>2240</v>
      </c>
      <c r="L406" s="85">
        <v>18036100</v>
      </c>
      <c r="M406" s="85">
        <v>100</v>
      </c>
      <c r="N406" s="85">
        <v>51848</v>
      </c>
      <c r="O406" s="85">
        <v>78142</v>
      </c>
      <c r="P406" s="83" t="s">
        <v>15</v>
      </c>
      <c r="Q406" s="86" t="s">
        <v>44</v>
      </c>
      <c r="R406" s="86" t="s">
        <v>242</v>
      </c>
    </row>
    <row r="407" spans="1:18" x14ac:dyDescent="0.45">
      <c r="A407" s="93" t="s">
        <v>13</v>
      </c>
      <c r="B407" s="84"/>
      <c r="C407" s="83" t="s">
        <v>2235</v>
      </c>
      <c r="D407" s="83" t="s">
        <v>2236</v>
      </c>
      <c r="E407" s="83" t="s">
        <v>2056</v>
      </c>
      <c r="F407" s="96" t="s">
        <v>2884</v>
      </c>
      <c r="G407" s="83" t="s">
        <v>3696</v>
      </c>
      <c r="H407" s="83" t="s">
        <v>21</v>
      </c>
      <c r="I407" s="83" t="s">
        <v>2238</v>
      </c>
      <c r="J407" s="83" t="s">
        <v>2239</v>
      </c>
      <c r="K407" s="83" t="s">
        <v>2240</v>
      </c>
      <c r="L407" s="85">
        <v>1438332</v>
      </c>
      <c r="M407" s="85">
        <v>100</v>
      </c>
      <c r="N407" s="85">
        <v>3674</v>
      </c>
      <c r="O407" s="85">
        <v>24740</v>
      </c>
      <c r="P407" s="83" t="s">
        <v>15</v>
      </c>
      <c r="Q407" s="86" t="s">
        <v>44</v>
      </c>
      <c r="R407" s="86" t="s">
        <v>242</v>
      </c>
    </row>
    <row r="408" spans="1:18" x14ac:dyDescent="0.45">
      <c r="A408" s="93" t="s">
        <v>13</v>
      </c>
      <c r="B408" s="84">
        <v>45034</v>
      </c>
      <c r="C408" s="83" t="s">
        <v>3730</v>
      </c>
      <c r="D408" s="83" t="s">
        <v>3732</v>
      </c>
      <c r="E408" s="83" t="s">
        <v>2071</v>
      </c>
      <c r="F408" s="96" t="s">
        <v>3731</v>
      </c>
      <c r="G408" s="83" t="s">
        <v>3697</v>
      </c>
      <c r="H408" s="83" t="s">
        <v>365</v>
      </c>
      <c r="I408" s="83" t="s">
        <v>3735</v>
      </c>
      <c r="J408" s="83" t="s">
        <v>115</v>
      </c>
      <c r="K408" s="83" t="s">
        <v>3736</v>
      </c>
      <c r="L408" s="85">
        <v>22263820</v>
      </c>
      <c r="M408" s="85"/>
      <c r="N408" s="85">
        <v>43629</v>
      </c>
      <c r="O408" s="85">
        <v>54825</v>
      </c>
      <c r="P408" s="83"/>
      <c r="Q408" s="86" t="s">
        <v>3733</v>
      </c>
      <c r="R408" s="86" t="s">
        <v>3734</v>
      </c>
    </row>
    <row r="409" spans="1:18" x14ac:dyDescent="0.45">
      <c r="A409" s="93" t="s">
        <v>13</v>
      </c>
      <c r="B409" s="84">
        <v>45115</v>
      </c>
      <c r="C409" s="83" t="s">
        <v>4441</v>
      </c>
      <c r="D409" s="83" t="s">
        <v>4442</v>
      </c>
      <c r="E409" s="83" t="s">
        <v>2071</v>
      </c>
      <c r="F409" s="96" t="s">
        <v>4443</v>
      </c>
      <c r="G409" s="83" t="s">
        <v>3697</v>
      </c>
      <c r="H409" s="83" t="s">
        <v>49</v>
      </c>
      <c r="I409" s="83" t="s">
        <v>4444</v>
      </c>
      <c r="J409" s="83" t="s">
        <v>4445</v>
      </c>
      <c r="K409" s="83" t="s">
        <v>4446</v>
      </c>
      <c r="L409" s="85">
        <v>1000000</v>
      </c>
      <c r="M409" s="85">
        <v>100</v>
      </c>
      <c r="N409" s="85"/>
      <c r="O409" s="85"/>
      <c r="P409" s="83"/>
      <c r="Q409" s="86" t="s">
        <v>4447</v>
      </c>
      <c r="R409" s="86" t="s">
        <v>4448</v>
      </c>
    </row>
    <row r="410" spans="1:18" x14ac:dyDescent="0.45">
      <c r="A410" s="93" t="s">
        <v>13</v>
      </c>
      <c r="B410" s="84">
        <v>45115</v>
      </c>
      <c r="C410" s="83" t="s">
        <v>4441</v>
      </c>
      <c r="D410" s="83" t="s">
        <v>4450</v>
      </c>
      <c r="E410" s="83" t="s">
        <v>2071</v>
      </c>
      <c r="F410" s="96" t="s">
        <v>4451</v>
      </c>
      <c r="G410" s="83" t="s">
        <v>3697</v>
      </c>
      <c r="H410" s="83" t="s">
        <v>49</v>
      </c>
      <c r="I410" s="83" t="s">
        <v>4444</v>
      </c>
      <c r="J410" s="83" t="s">
        <v>4445</v>
      </c>
      <c r="K410" s="83" t="s">
        <v>4446</v>
      </c>
      <c r="L410" s="85">
        <v>400</v>
      </c>
      <c r="M410" s="85"/>
      <c r="N410" s="85"/>
      <c r="O410" s="85"/>
      <c r="P410" s="83"/>
      <c r="Q410" s="86" t="s">
        <v>4447</v>
      </c>
      <c r="R410" s="86" t="s">
        <v>4452</v>
      </c>
    </row>
    <row r="411" spans="1:18" x14ac:dyDescent="0.45">
      <c r="A411" s="93" t="s">
        <v>13</v>
      </c>
      <c r="B411" s="84">
        <v>45170</v>
      </c>
      <c r="C411" s="83" t="s">
        <v>1401</v>
      </c>
      <c r="D411" s="83" t="s">
        <v>1402</v>
      </c>
      <c r="E411" s="83" t="s">
        <v>2071</v>
      </c>
      <c r="F411" s="96" t="s">
        <v>2855</v>
      </c>
      <c r="G411" s="83" t="s">
        <v>3697</v>
      </c>
      <c r="H411" s="83" t="s">
        <v>21</v>
      </c>
      <c r="I411" s="83" t="s">
        <v>5225</v>
      </c>
      <c r="J411" s="83" t="s">
        <v>115</v>
      </c>
      <c r="K411" s="83" t="s">
        <v>2857</v>
      </c>
      <c r="L411" s="85">
        <v>3999800</v>
      </c>
      <c r="M411" s="85">
        <v>100</v>
      </c>
      <c r="N411" s="85">
        <v>22590</v>
      </c>
      <c r="O411" s="85">
        <v>28346</v>
      </c>
      <c r="P411" s="83" t="s">
        <v>15</v>
      </c>
      <c r="Q411" s="87" t="e">
        <f>'Query Results'!#REF!</f>
        <v>#REF!</v>
      </c>
      <c r="R411" s="87" t="e">
        <f>'Query Results'!#REF!</f>
        <v>#REF!</v>
      </c>
    </row>
    <row r="412" spans="1:18" x14ac:dyDescent="0.45">
      <c r="A412" s="93" t="s">
        <v>13</v>
      </c>
      <c r="B412" s="84">
        <v>45170</v>
      </c>
      <c r="C412" s="83" t="s">
        <v>1401</v>
      </c>
      <c r="D412" s="83" t="s">
        <v>1402</v>
      </c>
      <c r="E412" s="83" t="s">
        <v>2071</v>
      </c>
      <c r="F412" s="96" t="s">
        <v>6301</v>
      </c>
      <c r="G412" s="83" t="s">
        <v>3696</v>
      </c>
      <c r="H412" s="83" t="s">
        <v>21</v>
      </c>
      <c r="I412" s="83" t="s">
        <v>5225</v>
      </c>
      <c r="J412" s="83" t="s">
        <v>115</v>
      </c>
      <c r="K412" s="83" t="s">
        <v>2857</v>
      </c>
      <c r="L412" s="85">
        <v>1199844</v>
      </c>
      <c r="M412" s="85">
        <v>100</v>
      </c>
      <c r="N412" s="85">
        <v>1844</v>
      </c>
      <c r="O412" s="85">
        <v>3051</v>
      </c>
      <c r="P412" s="83" t="s">
        <v>15</v>
      </c>
      <c r="Q412" s="87">
        <f>'Query Results'!R1140</f>
        <v>43830</v>
      </c>
      <c r="R412" s="87">
        <f>'Query Results'!S1140</f>
        <v>47118</v>
      </c>
    </row>
    <row r="413" spans="1:18" x14ac:dyDescent="0.45">
      <c r="A413" s="93" t="s">
        <v>13</v>
      </c>
      <c r="B413" s="84">
        <v>45170</v>
      </c>
      <c r="C413" s="83" t="s">
        <v>1401</v>
      </c>
      <c r="D413" s="83" t="s">
        <v>1402</v>
      </c>
      <c r="E413" s="83" t="s">
        <v>2071</v>
      </c>
      <c r="F413" s="96" t="s">
        <v>6302</v>
      </c>
      <c r="G413" s="83" t="s">
        <v>3696</v>
      </c>
      <c r="H413" s="83" t="s">
        <v>21</v>
      </c>
      <c r="I413" s="83" t="s">
        <v>5225</v>
      </c>
      <c r="J413" s="83" t="s">
        <v>115</v>
      </c>
      <c r="K413" s="83" t="s">
        <v>2857</v>
      </c>
      <c r="L413" s="85">
        <v>1594711</v>
      </c>
      <c r="M413" s="85">
        <v>100</v>
      </c>
      <c r="N413" s="85">
        <v>2452</v>
      </c>
      <c r="O413" s="85">
        <v>4054</v>
      </c>
      <c r="P413" s="83" t="s">
        <v>15</v>
      </c>
      <c r="Q413" s="87">
        <f>'Query Results'!R1141</f>
        <v>43465</v>
      </c>
      <c r="R413" s="87">
        <f>'Query Results'!S1141</f>
        <v>47118</v>
      </c>
    </row>
    <row r="414" spans="1:18" x14ac:dyDescent="0.45">
      <c r="A414" s="93" t="s">
        <v>3379</v>
      </c>
      <c r="B414" s="84"/>
      <c r="C414" s="83" t="s">
        <v>6222</v>
      </c>
      <c r="D414" s="83" t="s">
        <v>6223</v>
      </c>
      <c r="E414" s="83" t="s">
        <v>2071</v>
      </c>
      <c r="F414" s="96" t="s">
        <v>6224</v>
      </c>
      <c r="G414" s="83" t="s">
        <v>3696</v>
      </c>
      <c r="H414" s="83" t="s">
        <v>3379</v>
      </c>
      <c r="I414" s="83" t="s">
        <v>6225</v>
      </c>
      <c r="J414" s="83" t="s">
        <v>6226</v>
      </c>
      <c r="K414" s="83" t="s">
        <v>6227</v>
      </c>
      <c r="L414" s="85">
        <v>12891200</v>
      </c>
      <c r="M414" s="85"/>
      <c r="N414" s="85">
        <v>13080</v>
      </c>
      <c r="O414" s="85">
        <v>16576</v>
      </c>
      <c r="P414" s="83"/>
      <c r="Q414" s="86" t="s">
        <v>6228</v>
      </c>
      <c r="R414" s="86" t="s">
        <v>6229</v>
      </c>
    </row>
    <row r="415" spans="1:18" x14ac:dyDescent="0.45">
      <c r="A415" s="93" t="s">
        <v>13</v>
      </c>
      <c r="B415" s="84"/>
      <c r="C415" s="83" t="s">
        <v>4920</v>
      </c>
      <c r="D415" s="83" t="s">
        <v>4917</v>
      </c>
      <c r="E415" s="83" t="s">
        <v>2071</v>
      </c>
      <c r="F415" s="96" t="s">
        <v>4918</v>
      </c>
      <c r="G415" s="83" t="s">
        <v>3697</v>
      </c>
      <c r="H415" s="83" t="s">
        <v>491</v>
      </c>
      <c r="I415" s="83" t="s">
        <v>4697</v>
      </c>
      <c r="J415" s="83" t="s">
        <v>140</v>
      </c>
      <c r="K415" s="83" t="s">
        <v>4698</v>
      </c>
      <c r="L415" s="85">
        <v>2457140</v>
      </c>
      <c r="M415" s="85">
        <v>100</v>
      </c>
      <c r="N415" s="85">
        <v>13046</v>
      </c>
      <c r="O415" s="85">
        <v>5325</v>
      </c>
      <c r="P415" s="83"/>
      <c r="Q415" s="86" t="s">
        <v>4593</v>
      </c>
      <c r="R415" s="86" t="s">
        <v>4604</v>
      </c>
    </row>
    <row r="416" spans="1:18" x14ac:dyDescent="0.45">
      <c r="A416" s="93" t="s">
        <v>22</v>
      </c>
      <c r="B416" s="84"/>
      <c r="C416" s="83" t="s">
        <v>5450</v>
      </c>
      <c r="D416" s="83" t="s">
        <v>1491</v>
      </c>
      <c r="E416" s="83" t="s">
        <v>2071</v>
      </c>
      <c r="F416" s="96" t="s">
        <v>1490</v>
      </c>
      <c r="G416" s="83" t="s">
        <v>3697</v>
      </c>
      <c r="H416" s="83" t="s">
        <v>376</v>
      </c>
      <c r="I416" s="83" t="s">
        <v>4697</v>
      </c>
      <c r="J416" s="83" t="s">
        <v>140</v>
      </c>
      <c r="K416" s="83" t="s">
        <v>4698</v>
      </c>
      <c r="L416" s="85">
        <v>6484660</v>
      </c>
      <c r="M416" s="85"/>
      <c r="N416" s="85">
        <v>20262</v>
      </c>
      <c r="O416" s="85">
        <v>25425</v>
      </c>
      <c r="P416" s="83" t="s">
        <v>15</v>
      </c>
      <c r="Q416" s="86" t="s">
        <v>1489</v>
      </c>
      <c r="R416" s="86" t="s">
        <v>5449</v>
      </c>
    </row>
    <row r="417" spans="1:18" x14ac:dyDescent="0.45">
      <c r="A417" s="93" t="s">
        <v>22</v>
      </c>
      <c r="B417" s="84"/>
      <c r="C417" s="83" t="s">
        <v>2571</v>
      </c>
      <c r="D417" s="83" t="s">
        <v>2572</v>
      </c>
      <c r="E417" s="83" t="s">
        <v>2071</v>
      </c>
      <c r="F417" s="96" t="s">
        <v>2573</v>
      </c>
      <c r="G417" s="83"/>
      <c r="H417" s="83" t="s">
        <v>1943</v>
      </c>
      <c r="I417" s="83" t="s">
        <v>955</v>
      </c>
      <c r="J417" s="83" t="s">
        <v>956</v>
      </c>
      <c r="K417" s="83" t="s">
        <v>957</v>
      </c>
      <c r="L417" s="85">
        <v>16800</v>
      </c>
      <c r="M417" s="85">
        <v>100</v>
      </c>
      <c r="N417" s="85">
        <v>1010</v>
      </c>
      <c r="O417" s="85">
        <v>1299</v>
      </c>
      <c r="P417" s="83" t="s">
        <v>15</v>
      </c>
      <c r="Q417" s="86" t="s">
        <v>1752</v>
      </c>
      <c r="R417" s="86" t="s">
        <v>290</v>
      </c>
    </row>
    <row r="418" spans="1:18" x14ac:dyDescent="0.45">
      <c r="A418" s="93" t="s">
        <v>22</v>
      </c>
      <c r="B418" s="84"/>
      <c r="C418" s="83" t="s">
        <v>2571</v>
      </c>
      <c r="D418" s="83" t="s">
        <v>2572</v>
      </c>
      <c r="E418" s="83" t="s">
        <v>2071</v>
      </c>
      <c r="F418" s="96" t="s">
        <v>2575</v>
      </c>
      <c r="G418" s="83"/>
      <c r="H418" s="83" t="s">
        <v>1943</v>
      </c>
      <c r="I418" s="83" t="s">
        <v>955</v>
      </c>
      <c r="J418" s="83" t="s">
        <v>956</v>
      </c>
      <c r="K418" s="83" t="s">
        <v>957</v>
      </c>
      <c r="L418" s="85">
        <v>16800</v>
      </c>
      <c r="M418" s="85">
        <v>100</v>
      </c>
      <c r="N418" s="85">
        <v>75</v>
      </c>
      <c r="O418" s="85">
        <v>96</v>
      </c>
      <c r="P418" s="83" t="s">
        <v>15</v>
      </c>
      <c r="Q418" s="86" t="s">
        <v>1752</v>
      </c>
      <c r="R418" s="86" t="s">
        <v>290</v>
      </c>
    </row>
    <row r="419" spans="1:18" x14ac:dyDescent="0.45">
      <c r="A419" s="93" t="s">
        <v>22</v>
      </c>
      <c r="B419" s="84"/>
      <c r="C419" s="83" t="s">
        <v>2571</v>
      </c>
      <c r="D419" s="83" t="s">
        <v>2572</v>
      </c>
      <c r="E419" s="83" t="s">
        <v>2071</v>
      </c>
      <c r="F419" s="96" t="s">
        <v>2577</v>
      </c>
      <c r="G419" s="83"/>
      <c r="H419" s="83" t="s">
        <v>1943</v>
      </c>
      <c r="I419" s="83" t="s">
        <v>955</v>
      </c>
      <c r="J419" s="83" t="s">
        <v>956</v>
      </c>
      <c r="K419" s="83" t="s">
        <v>957</v>
      </c>
      <c r="L419" s="85">
        <v>5600</v>
      </c>
      <c r="M419" s="85">
        <v>100</v>
      </c>
      <c r="N419" s="85">
        <v>174</v>
      </c>
      <c r="O419" s="85"/>
      <c r="P419" s="83" t="s">
        <v>15</v>
      </c>
      <c r="Q419" s="86" t="s">
        <v>1752</v>
      </c>
      <c r="R419" s="86" t="s">
        <v>290</v>
      </c>
    </row>
    <row r="420" spans="1:18" x14ac:dyDescent="0.45">
      <c r="A420" s="93" t="s">
        <v>22</v>
      </c>
      <c r="B420" s="84"/>
      <c r="C420" s="83" t="s">
        <v>2571</v>
      </c>
      <c r="D420" s="83" t="s">
        <v>2572</v>
      </c>
      <c r="E420" s="83" t="s">
        <v>2071</v>
      </c>
      <c r="F420" s="96" t="s">
        <v>2579</v>
      </c>
      <c r="G420" s="83"/>
      <c r="H420" s="83" t="s">
        <v>1943</v>
      </c>
      <c r="I420" s="83" t="s">
        <v>955</v>
      </c>
      <c r="J420" s="83" t="s">
        <v>956</v>
      </c>
      <c r="K420" s="83" t="s">
        <v>957</v>
      </c>
      <c r="L420" s="85">
        <v>5600</v>
      </c>
      <c r="M420" s="85">
        <v>100</v>
      </c>
      <c r="N420" s="85">
        <v>25</v>
      </c>
      <c r="O420" s="85">
        <v>32</v>
      </c>
      <c r="P420" s="83" t="s">
        <v>15</v>
      </c>
      <c r="Q420" s="86" t="s">
        <v>1752</v>
      </c>
      <c r="R420" s="86" t="s">
        <v>290</v>
      </c>
    </row>
    <row r="421" spans="1:18" x14ac:dyDescent="0.45">
      <c r="A421" s="93" t="s">
        <v>22</v>
      </c>
      <c r="B421" s="84"/>
      <c r="C421" s="83" t="s">
        <v>2571</v>
      </c>
      <c r="D421" s="83" t="s">
        <v>2572</v>
      </c>
      <c r="E421" s="83" t="s">
        <v>2071</v>
      </c>
      <c r="F421" s="96" t="s">
        <v>2581</v>
      </c>
      <c r="G421" s="83"/>
      <c r="H421" s="83" t="s">
        <v>1943</v>
      </c>
      <c r="I421" s="83" t="s">
        <v>955</v>
      </c>
      <c r="J421" s="83" t="s">
        <v>956</v>
      </c>
      <c r="K421" s="83" t="s">
        <v>957</v>
      </c>
      <c r="L421" s="85">
        <v>11200</v>
      </c>
      <c r="M421" s="85">
        <v>100</v>
      </c>
      <c r="N421" s="85">
        <v>25</v>
      </c>
      <c r="O421" s="85">
        <v>32</v>
      </c>
      <c r="P421" s="83" t="s">
        <v>15</v>
      </c>
      <c r="Q421" s="86" t="s">
        <v>1752</v>
      </c>
      <c r="R421" s="86" t="s">
        <v>290</v>
      </c>
    </row>
    <row r="422" spans="1:18" x14ac:dyDescent="0.45">
      <c r="A422" s="93" t="s">
        <v>22</v>
      </c>
      <c r="B422" s="84"/>
      <c r="C422" s="83" t="s">
        <v>2571</v>
      </c>
      <c r="D422" s="83" t="s">
        <v>2572</v>
      </c>
      <c r="E422" s="83" t="s">
        <v>2071</v>
      </c>
      <c r="F422" s="96" t="s">
        <v>2780</v>
      </c>
      <c r="G422" s="83"/>
      <c r="H422" s="83" t="s">
        <v>1943</v>
      </c>
      <c r="I422" s="83" t="s">
        <v>955</v>
      </c>
      <c r="J422" s="83" t="s">
        <v>956</v>
      </c>
      <c r="K422" s="83" t="s">
        <v>957</v>
      </c>
      <c r="L422" s="85">
        <v>5600</v>
      </c>
      <c r="M422" s="85">
        <v>100</v>
      </c>
      <c r="N422" s="85">
        <v>112</v>
      </c>
      <c r="O422" s="85">
        <v>145</v>
      </c>
      <c r="P422" s="83" t="s">
        <v>15</v>
      </c>
      <c r="Q422" s="86" t="s">
        <v>1752</v>
      </c>
      <c r="R422" s="86" t="s">
        <v>290</v>
      </c>
    </row>
    <row r="423" spans="1:18" x14ac:dyDescent="0.45">
      <c r="A423" s="93" t="s">
        <v>22</v>
      </c>
      <c r="B423" s="84"/>
      <c r="C423" s="83" t="s">
        <v>2571</v>
      </c>
      <c r="D423" s="83" t="s">
        <v>2572</v>
      </c>
      <c r="E423" s="83" t="s">
        <v>2071</v>
      </c>
      <c r="F423" s="96" t="s">
        <v>2583</v>
      </c>
      <c r="G423" s="83"/>
      <c r="H423" s="83" t="s">
        <v>1943</v>
      </c>
      <c r="I423" s="83" t="s">
        <v>955</v>
      </c>
      <c r="J423" s="83" t="s">
        <v>956</v>
      </c>
      <c r="K423" s="83" t="s">
        <v>957</v>
      </c>
      <c r="L423" s="85">
        <v>5600</v>
      </c>
      <c r="M423" s="85">
        <v>100</v>
      </c>
      <c r="N423" s="85">
        <v>344</v>
      </c>
      <c r="O423" s="85">
        <v>442</v>
      </c>
      <c r="P423" s="83" t="s">
        <v>15</v>
      </c>
      <c r="Q423" s="86" t="s">
        <v>1752</v>
      </c>
      <c r="R423" s="86" t="s">
        <v>290</v>
      </c>
    </row>
    <row r="424" spans="1:18" x14ac:dyDescent="0.45">
      <c r="A424" s="93" t="s">
        <v>22</v>
      </c>
      <c r="B424" s="84"/>
      <c r="C424" s="83" t="s">
        <v>2571</v>
      </c>
      <c r="D424" s="83" t="s">
        <v>2572</v>
      </c>
      <c r="E424" s="83" t="s">
        <v>2071</v>
      </c>
      <c r="F424" s="96" t="s">
        <v>2586</v>
      </c>
      <c r="G424" s="83"/>
      <c r="H424" s="83" t="s">
        <v>1943</v>
      </c>
      <c r="I424" s="83" t="s">
        <v>955</v>
      </c>
      <c r="J424" s="83" t="s">
        <v>956</v>
      </c>
      <c r="K424" s="83" t="s">
        <v>957</v>
      </c>
      <c r="L424" s="85">
        <v>5600</v>
      </c>
      <c r="M424" s="85">
        <v>100</v>
      </c>
      <c r="N424" s="85">
        <v>640</v>
      </c>
      <c r="O424" s="85">
        <v>823</v>
      </c>
      <c r="P424" s="83" t="s">
        <v>15</v>
      </c>
      <c r="Q424" s="86" t="s">
        <v>1752</v>
      </c>
      <c r="R424" s="86" t="s">
        <v>290</v>
      </c>
    </row>
    <row r="425" spans="1:18" x14ac:dyDescent="0.45">
      <c r="A425" s="93" t="s">
        <v>22</v>
      </c>
      <c r="B425" s="84"/>
      <c r="C425" s="83" t="s">
        <v>2571</v>
      </c>
      <c r="D425" s="83" t="s">
        <v>2572</v>
      </c>
      <c r="E425" s="83" t="s">
        <v>2071</v>
      </c>
      <c r="F425" s="96" t="s">
        <v>2588</v>
      </c>
      <c r="G425" s="83"/>
      <c r="H425" s="83" t="s">
        <v>1943</v>
      </c>
      <c r="I425" s="83" t="s">
        <v>955</v>
      </c>
      <c r="J425" s="83" t="s">
        <v>956</v>
      </c>
      <c r="K425" s="83" t="s">
        <v>957</v>
      </c>
      <c r="L425" s="85">
        <v>5600</v>
      </c>
      <c r="M425" s="85">
        <v>100</v>
      </c>
      <c r="N425" s="85">
        <v>394</v>
      </c>
      <c r="O425" s="85">
        <v>506</v>
      </c>
      <c r="P425" s="83" t="s">
        <v>15</v>
      </c>
      <c r="Q425" s="86" t="s">
        <v>1752</v>
      </c>
      <c r="R425" s="86" t="s">
        <v>290</v>
      </c>
    </row>
    <row r="426" spans="1:18" x14ac:dyDescent="0.45">
      <c r="A426" s="93" t="s">
        <v>22</v>
      </c>
      <c r="B426" s="84"/>
      <c r="C426" s="83" t="s">
        <v>2571</v>
      </c>
      <c r="D426" s="83" t="s">
        <v>2572</v>
      </c>
      <c r="E426" s="83" t="s">
        <v>2071</v>
      </c>
      <c r="F426" s="96" t="s">
        <v>2590</v>
      </c>
      <c r="G426" s="83"/>
      <c r="H426" s="83" t="s">
        <v>1943</v>
      </c>
      <c r="I426" s="83" t="s">
        <v>955</v>
      </c>
      <c r="J426" s="83" t="s">
        <v>956</v>
      </c>
      <c r="K426" s="83" t="s">
        <v>957</v>
      </c>
      <c r="L426" s="85">
        <v>11200</v>
      </c>
      <c r="M426" s="85">
        <v>100</v>
      </c>
      <c r="N426" s="85">
        <v>25</v>
      </c>
      <c r="O426" s="85">
        <v>32</v>
      </c>
      <c r="P426" s="83" t="s">
        <v>15</v>
      </c>
      <c r="Q426" s="86" t="s">
        <v>1752</v>
      </c>
      <c r="R426" s="86" t="s">
        <v>290</v>
      </c>
    </row>
    <row r="427" spans="1:18" x14ac:dyDescent="0.45">
      <c r="A427" s="93" t="s">
        <v>22</v>
      </c>
      <c r="B427" s="84"/>
      <c r="C427" s="83" t="s">
        <v>2571</v>
      </c>
      <c r="D427" s="83" t="s">
        <v>1141</v>
      </c>
      <c r="E427" s="83" t="s">
        <v>2071</v>
      </c>
      <c r="F427" s="96" t="s">
        <v>1138</v>
      </c>
      <c r="G427" s="83"/>
      <c r="H427" s="83" t="s">
        <v>376</v>
      </c>
      <c r="I427" s="83" t="s">
        <v>955</v>
      </c>
      <c r="J427" s="83" t="s">
        <v>956</v>
      </c>
      <c r="K427" s="83" t="s">
        <v>957</v>
      </c>
      <c r="L427" s="85" t="s">
        <v>1137</v>
      </c>
      <c r="M427" s="85" t="s">
        <v>216</v>
      </c>
      <c r="N427" s="85" t="s">
        <v>1139</v>
      </c>
      <c r="O427" s="85" t="s">
        <v>1140</v>
      </c>
      <c r="P427" s="83" t="s">
        <v>15</v>
      </c>
      <c r="Q427" s="86" t="s">
        <v>71</v>
      </c>
      <c r="R427" s="86" t="s">
        <v>62</v>
      </c>
    </row>
    <row r="428" spans="1:18" x14ac:dyDescent="0.45">
      <c r="A428" s="93" t="s">
        <v>22</v>
      </c>
      <c r="B428" s="84"/>
      <c r="C428" s="83" t="s">
        <v>2571</v>
      </c>
      <c r="D428" s="83" t="s">
        <v>2592</v>
      </c>
      <c r="E428" s="83" t="s">
        <v>2071</v>
      </c>
      <c r="F428" s="96" t="s">
        <v>2601</v>
      </c>
      <c r="G428" s="83"/>
      <c r="H428" s="83" t="s">
        <v>1943</v>
      </c>
      <c r="I428" s="83" t="s">
        <v>955</v>
      </c>
      <c r="J428" s="83" t="s">
        <v>956</v>
      </c>
      <c r="K428" s="83" t="s">
        <v>957</v>
      </c>
      <c r="L428" s="85">
        <v>13184</v>
      </c>
      <c r="M428" s="85">
        <v>100</v>
      </c>
      <c r="N428" s="85">
        <v>1517</v>
      </c>
      <c r="O428" s="85">
        <v>1950</v>
      </c>
      <c r="P428" s="83" t="s">
        <v>15</v>
      </c>
      <c r="Q428" s="87" t="e">
        <f>'Query Results'!#REF!</f>
        <v>#REF!</v>
      </c>
      <c r="R428" s="87" t="e">
        <f>'Query Results'!#REF!</f>
        <v>#REF!</v>
      </c>
    </row>
    <row r="429" spans="1:18" x14ac:dyDescent="0.45">
      <c r="A429" s="93" t="s">
        <v>22</v>
      </c>
      <c r="B429" s="84"/>
      <c r="C429" s="83" t="s">
        <v>2571</v>
      </c>
      <c r="D429" s="83" t="s">
        <v>1659</v>
      </c>
      <c r="E429" s="83" t="s">
        <v>2071</v>
      </c>
      <c r="F429" s="96" t="s">
        <v>1658</v>
      </c>
      <c r="G429" s="83"/>
      <c r="H429" s="83" t="s">
        <v>376</v>
      </c>
      <c r="I429" s="83" t="s">
        <v>955</v>
      </c>
      <c r="J429" s="83" t="s">
        <v>956</v>
      </c>
      <c r="K429" s="83" t="s">
        <v>957</v>
      </c>
      <c r="L429" s="85" t="s">
        <v>1656</v>
      </c>
      <c r="M429" s="85" t="s">
        <v>216</v>
      </c>
      <c r="N429" s="85" t="s">
        <v>1284</v>
      </c>
      <c r="O429" s="85" t="s">
        <v>1285</v>
      </c>
      <c r="P429" s="83" t="s">
        <v>15</v>
      </c>
      <c r="Q429" s="86" t="s">
        <v>1282</v>
      </c>
      <c r="R429" s="86" t="s">
        <v>1283</v>
      </c>
    </row>
    <row r="430" spans="1:18" x14ac:dyDescent="0.45">
      <c r="A430" s="93" t="s">
        <v>22</v>
      </c>
      <c r="B430" s="84"/>
      <c r="C430" s="83" t="s">
        <v>2571</v>
      </c>
      <c r="D430" s="83" t="s">
        <v>965</v>
      </c>
      <c r="E430" s="83" t="s">
        <v>2071</v>
      </c>
      <c r="F430" s="96" t="s">
        <v>2199</v>
      </c>
      <c r="G430" s="83"/>
      <c r="H430" s="83" t="s">
        <v>376</v>
      </c>
      <c r="I430" s="83" t="s">
        <v>955</v>
      </c>
      <c r="J430" s="83" t="s">
        <v>956</v>
      </c>
      <c r="K430" s="83" t="s">
        <v>957</v>
      </c>
      <c r="L430" s="85">
        <v>41720</v>
      </c>
      <c r="M430" s="85" t="s">
        <v>216</v>
      </c>
      <c r="N430" s="85">
        <v>1417</v>
      </c>
      <c r="O430" s="85">
        <v>1823</v>
      </c>
      <c r="P430" s="83" t="s">
        <v>15</v>
      </c>
      <c r="Q430" s="86" t="s">
        <v>653</v>
      </c>
      <c r="R430" s="86" t="s">
        <v>960</v>
      </c>
    </row>
    <row r="431" spans="1:18" x14ac:dyDescent="0.45">
      <c r="A431" s="93" t="s">
        <v>22</v>
      </c>
      <c r="B431" s="84"/>
      <c r="C431" s="83" t="s">
        <v>2571</v>
      </c>
      <c r="D431" s="83" t="s">
        <v>2592</v>
      </c>
      <c r="E431" s="83" t="s">
        <v>2071</v>
      </c>
      <c r="F431" s="96" t="s">
        <v>2599</v>
      </c>
      <c r="G431" s="83"/>
      <c r="H431" s="83" t="s">
        <v>1943</v>
      </c>
      <c r="I431" s="83" t="s">
        <v>955</v>
      </c>
      <c r="J431" s="83" t="s">
        <v>956</v>
      </c>
      <c r="K431" s="83" t="s">
        <v>957</v>
      </c>
      <c r="L431" s="85">
        <v>13184</v>
      </c>
      <c r="M431" s="85">
        <v>100</v>
      </c>
      <c r="N431" s="85"/>
      <c r="O431" s="85"/>
      <c r="P431" s="83" t="s">
        <v>15</v>
      </c>
      <c r="Q431" s="87" t="e">
        <f>'Query Results'!#REF!</f>
        <v>#REF!</v>
      </c>
      <c r="R431" s="87" t="e">
        <f>'Query Results'!#REF!</f>
        <v>#REF!</v>
      </c>
    </row>
    <row r="432" spans="1:18" x14ac:dyDescent="0.45">
      <c r="A432" s="93" t="s">
        <v>22</v>
      </c>
      <c r="B432" s="84"/>
      <c r="C432" s="83" t="s">
        <v>2571</v>
      </c>
      <c r="D432" s="83" t="s">
        <v>2592</v>
      </c>
      <c r="E432" s="83" t="s">
        <v>2071</v>
      </c>
      <c r="F432" s="96" t="s">
        <v>2595</v>
      </c>
      <c r="G432" s="83"/>
      <c r="H432" s="83" t="s">
        <v>1943</v>
      </c>
      <c r="I432" s="83" t="s">
        <v>955</v>
      </c>
      <c r="J432" s="83" t="s">
        <v>956</v>
      </c>
      <c r="K432" s="83" t="s">
        <v>957</v>
      </c>
      <c r="L432" s="85">
        <v>13184</v>
      </c>
      <c r="M432" s="85">
        <v>100</v>
      </c>
      <c r="N432" s="85">
        <v>753</v>
      </c>
      <c r="O432" s="85">
        <v>929</v>
      </c>
      <c r="P432" s="83" t="s">
        <v>15</v>
      </c>
      <c r="Q432" s="87" t="e">
        <f>'Query Results'!#REF!</f>
        <v>#REF!</v>
      </c>
      <c r="R432" s="87" t="e">
        <f>'Query Results'!#REF!</f>
        <v>#REF!</v>
      </c>
    </row>
    <row r="433" spans="1:18" x14ac:dyDescent="0.45">
      <c r="A433" s="93" t="s">
        <v>22</v>
      </c>
      <c r="B433" s="84"/>
      <c r="C433" s="83" t="s">
        <v>2571</v>
      </c>
      <c r="D433" s="83" t="s">
        <v>2592</v>
      </c>
      <c r="E433" s="83" t="s">
        <v>2071</v>
      </c>
      <c r="F433" s="96" t="s">
        <v>2597</v>
      </c>
      <c r="G433" s="83"/>
      <c r="H433" s="83" t="s">
        <v>1943</v>
      </c>
      <c r="I433" s="83" t="s">
        <v>955</v>
      </c>
      <c r="J433" s="83" t="s">
        <v>956</v>
      </c>
      <c r="K433" s="83" t="s">
        <v>957</v>
      </c>
      <c r="L433" s="85">
        <v>13184</v>
      </c>
      <c r="M433" s="85">
        <v>100</v>
      </c>
      <c r="N433" s="85"/>
      <c r="O433" s="85"/>
      <c r="P433" s="83" t="s">
        <v>15</v>
      </c>
      <c r="Q433" s="87" t="e">
        <f>'Query Results'!#REF!</f>
        <v>#REF!</v>
      </c>
      <c r="R433" s="87" t="e">
        <f>'Query Results'!#REF!</f>
        <v>#REF!</v>
      </c>
    </row>
    <row r="434" spans="1:18" x14ac:dyDescent="0.45">
      <c r="A434" s="93" t="s">
        <v>22</v>
      </c>
      <c r="B434" s="84"/>
      <c r="C434" s="83" t="s">
        <v>2571</v>
      </c>
      <c r="D434" s="83" t="s">
        <v>2592</v>
      </c>
      <c r="E434" s="83" t="s">
        <v>2071</v>
      </c>
      <c r="F434" s="96" t="s">
        <v>2593</v>
      </c>
      <c r="G434" s="83"/>
      <c r="H434" s="83" t="s">
        <v>1943</v>
      </c>
      <c r="I434" s="83" t="s">
        <v>955</v>
      </c>
      <c r="J434" s="83" t="s">
        <v>956</v>
      </c>
      <c r="K434" s="83" t="s">
        <v>957</v>
      </c>
      <c r="L434" s="85">
        <v>13184</v>
      </c>
      <c r="M434" s="85">
        <v>100</v>
      </c>
      <c r="N434" s="85"/>
      <c r="O434" s="85"/>
      <c r="P434" s="83" t="s">
        <v>15</v>
      </c>
      <c r="Q434" s="87" t="e">
        <f>'Query Results'!#REF!</f>
        <v>#REF!</v>
      </c>
      <c r="R434" s="87" t="e">
        <f>'Query Results'!#REF!</f>
        <v>#REF!</v>
      </c>
    </row>
    <row r="435" spans="1:18" x14ac:dyDescent="0.45">
      <c r="A435" s="93" t="s">
        <v>22</v>
      </c>
      <c r="B435" s="84"/>
      <c r="C435" s="83" t="s">
        <v>6231</v>
      </c>
      <c r="D435" s="83" t="s">
        <v>6232</v>
      </c>
      <c r="E435" s="83" t="s">
        <v>2071</v>
      </c>
      <c r="F435" s="96" t="s">
        <v>6233</v>
      </c>
      <c r="G435" s="83" t="s">
        <v>3697</v>
      </c>
      <c r="H435" s="83" t="s">
        <v>1943</v>
      </c>
      <c r="I435" s="83" t="s">
        <v>6234</v>
      </c>
      <c r="J435" s="83" t="s">
        <v>115</v>
      </c>
      <c r="K435" s="83" t="s">
        <v>6235</v>
      </c>
      <c r="L435" s="85">
        <v>520120</v>
      </c>
      <c r="M435" s="85"/>
      <c r="N435" s="85">
        <v>15013</v>
      </c>
      <c r="O435" s="85">
        <v>19025</v>
      </c>
      <c r="P435" s="83"/>
      <c r="Q435" s="86" t="s">
        <v>6236</v>
      </c>
      <c r="R435" s="86" t="s">
        <v>5561</v>
      </c>
    </row>
    <row r="436" spans="1:18" x14ac:dyDescent="0.45">
      <c r="A436" s="93" t="s">
        <v>13</v>
      </c>
      <c r="B436" s="84"/>
      <c r="C436" s="83" t="s">
        <v>899</v>
      </c>
      <c r="D436" s="83" t="s">
        <v>900</v>
      </c>
      <c r="E436" s="83" t="s">
        <v>2071</v>
      </c>
      <c r="F436" s="96" t="s">
        <v>4721</v>
      </c>
      <c r="G436" s="83" t="s">
        <v>3697</v>
      </c>
      <c r="H436" s="83" t="s">
        <v>367</v>
      </c>
      <c r="I436" s="83" t="s">
        <v>895</v>
      </c>
      <c r="J436" s="83" t="s">
        <v>896</v>
      </c>
      <c r="K436" s="83" t="s">
        <v>2372</v>
      </c>
      <c r="L436" s="85">
        <v>1175000</v>
      </c>
      <c r="M436" s="85"/>
      <c r="N436" s="85">
        <v>12698</v>
      </c>
      <c r="O436" s="85">
        <v>15933</v>
      </c>
      <c r="P436" s="83" t="s">
        <v>15</v>
      </c>
      <c r="Q436" s="86" t="s">
        <v>897</v>
      </c>
      <c r="R436" s="86" t="s">
        <v>898</v>
      </c>
    </row>
    <row r="437" spans="1:18" x14ac:dyDescent="0.45">
      <c r="A437" s="93" t="s">
        <v>13</v>
      </c>
      <c r="B437" s="84"/>
      <c r="C437" s="83" t="s">
        <v>1734</v>
      </c>
      <c r="D437" s="83" t="s">
        <v>900</v>
      </c>
      <c r="E437" s="83" t="s">
        <v>2071</v>
      </c>
      <c r="F437" s="96" t="s">
        <v>4722</v>
      </c>
      <c r="G437" s="83" t="s">
        <v>3697</v>
      </c>
      <c r="H437" s="83" t="s">
        <v>49</v>
      </c>
      <c r="I437" s="83" t="s">
        <v>895</v>
      </c>
      <c r="J437" s="83" t="s">
        <v>896</v>
      </c>
      <c r="K437" s="83" t="s">
        <v>2372</v>
      </c>
      <c r="L437" s="85">
        <v>11911000</v>
      </c>
      <c r="M437" s="85" t="s">
        <v>216</v>
      </c>
      <c r="N437" s="85">
        <v>128717</v>
      </c>
      <c r="O437" s="85">
        <v>181513</v>
      </c>
      <c r="P437" s="83" t="s">
        <v>15</v>
      </c>
      <c r="Q437" s="86" t="s">
        <v>897</v>
      </c>
      <c r="R437" s="86" t="s">
        <v>898</v>
      </c>
    </row>
    <row r="438" spans="1:18" x14ac:dyDescent="0.45">
      <c r="A438" s="93" t="s">
        <v>13</v>
      </c>
      <c r="B438" s="84"/>
      <c r="C438" s="83" t="s">
        <v>1521</v>
      </c>
      <c r="D438" s="83" t="s">
        <v>900</v>
      </c>
      <c r="E438" s="83" t="s">
        <v>2071</v>
      </c>
      <c r="F438" s="96" t="s">
        <v>4724</v>
      </c>
      <c r="G438" s="83" t="s">
        <v>3697</v>
      </c>
      <c r="H438" s="83" t="s">
        <v>49</v>
      </c>
      <c r="I438" s="83" t="s">
        <v>895</v>
      </c>
      <c r="J438" s="83" t="s">
        <v>896</v>
      </c>
      <c r="K438" s="83" t="s">
        <v>2372</v>
      </c>
      <c r="L438" s="85" t="s">
        <v>461</v>
      </c>
      <c r="M438" s="85"/>
      <c r="N438" s="85">
        <v>11</v>
      </c>
      <c r="O438" s="85">
        <v>14</v>
      </c>
      <c r="P438" s="83" t="s">
        <v>15</v>
      </c>
      <c r="Q438" s="86" t="s">
        <v>897</v>
      </c>
      <c r="R438" s="86" t="s">
        <v>898</v>
      </c>
    </row>
    <row r="439" spans="1:18" x14ac:dyDescent="0.45">
      <c r="A439" s="93" t="s">
        <v>13</v>
      </c>
      <c r="B439" s="84"/>
      <c r="C439" s="83" t="s">
        <v>1521</v>
      </c>
      <c r="D439" s="83" t="s">
        <v>900</v>
      </c>
      <c r="E439" s="83" t="s">
        <v>2071</v>
      </c>
      <c r="F439" s="96" t="s">
        <v>4723</v>
      </c>
      <c r="G439" s="83" t="s">
        <v>3697</v>
      </c>
      <c r="H439" s="83" t="s">
        <v>49</v>
      </c>
      <c r="I439" s="83" t="s">
        <v>895</v>
      </c>
      <c r="J439" s="83" t="s">
        <v>896</v>
      </c>
      <c r="K439" s="83" t="s">
        <v>2372</v>
      </c>
      <c r="L439" s="85" t="s">
        <v>461</v>
      </c>
      <c r="M439" s="85"/>
      <c r="N439" s="85">
        <v>5</v>
      </c>
      <c r="O439" s="85">
        <v>7</v>
      </c>
      <c r="P439" s="83" t="s">
        <v>15</v>
      </c>
      <c r="Q439" s="86" t="s">
        <v>897</v>
      </c>
      <c r="R439" s="86" t="s">
        <v>898</v>
      </c>
    </row>
    <row r="440" spans="1:18" x14ac:dyDescent="0.45">
      <c r="A440" s="93" t="s">
        <v>13</v>
      </c>
      <c r="B440" s="84"/>
      <c r="C440" s="83" t="s">
        <v>1033</v>
      </c>
      <c r="D440" s="83" t="s">
        <v>1034</v>
      </c>
      <c r="E440" s="83" t="s">
        <v>2071</v>
      </c>
      <c r="F440" s="96">
        <v>204300002</v>
      </c>
      <c r="G440" s="83" t="s">
        <v>3697</v>
      </c>
      <c r="H440" s="83" t="s">
        <v>491</v>
      </c>
      <c r="I440" s="83" t="s">
        <v>895</v>
      </c>
      <c r="J440" s="83" t="s">
        <v>896</v>
      </c>
      <c r="K440" s="83" t="s">
        <v>2372</v>
      </c>
      <c r="L440" s="85" t="s">
        <v>452</v>
      </c>
      <c r="M440" s="85"/>
      <c r="N440" s="85">
        <v>4046</v>
      </c>
      <c r="O440" s="85">
        <v>5076</v>
      </c>
      <c r="P440" s="83" t="s">
        <v>15</v>
      </c>
      <c r="Q440" s="86" t="s">
        <v>1028</v>
      </c>
      <c r="R440" s="86" t="s">
        <v>1029</v>
      </c>
    </row>
    <row r="441" spans="1:18" x14ac:dyDescent="0.45">
      <c r="A441" s="93" t="s">
        <v>13</v>
      </c>
      <c r="B441" s="84"/>
      <c r="C441" s="83" t="s">
        <v>1033</v>
      </c>
      <c r="D441" s="83" t="s">
        <v>1532</v>
      </c>
      <c r="E441" s="83" t="s">
        <v>2071</v>
      </c>
      <c r="F441" s="96">
        <v>204300001</v>
      </c>
      <c r="G441" s="83" t="s">
        <v>3697</v>
      </c>
      <c r="H441" s="83" t="s">
        <v>491</v>
      </c>
      <c r="I441" s="83" t="s">
        <v>895</v>
      </c>
      <c r="J441" s="83" t="s">
        <v>896</v>
      </c>
      <c r="K441" s="83" t="s">
        <v>2372</v>
      </c>
      <c r="L441" s="85">
        <v>9000000</v>
      </c>
      <c r="M441" s="85">
        <v>7732</v>
      </c>
      <c r="N441" s="85">
        <v>108764</v>
      </c>
      <c r="O441" s="85">
        <v>136476</v>
      </c>
      <c r="P441" s="83" t="s">
        <v>15</v>
      </c>
      <c r="Q441" s="86" t="s">
        <v>1028</v>
      </c>
      <c r="R441" s="86" t="s">
        <v>1029</v>
      </c>
    </row>
    <row r="442" spans="1:18" x14ac:dyDescent="0.45">
      <c r="A442" s="93" t="s">
        <v>13</v>
      </c>
      <c r="B442" s="84"/>
      <c r="C442" s="83" t="s">
        <v>1030</v>
      </c>
      <c r="D442" s="83" t="s">
        <v>1031</v>
      </c>
      <c r="E442" s="83" t="s">
        <v>2071</v>
      </c>
      <c r="F442" s="96">
        <v>2043000030</v>
      </c>
      <c r="G442" s="83" t="s">
        <v>3697</v>
      </c>
      <c r="H442" s="83" t="s">
        <v>491</v>
      </c>
      <c r="I442" s="83" t="s">
        <v>895</v>
      </c>
      <c r="J442" s="83" t="s">
        <v>896</v>
      </c>
      <c r="K442" s="83" t="s">
        <v>2372</v>
      </c>
      <c r="L442" s="85" t="s">
        <v>1027</v>
      </c>
      <c r="M442" s="85"/>
      <c r="N442" s="85">
        <v>1863</v>
      </c>
      <c r="O442" s="85">
        <v>2338</v>
      </c>
      <c r="P442" s="83" t="s">
        <v>15</v>
      </c>
      <c r="Q442" s="86" t="s">
        <v>1028</v>
      </c>
      <c r="R442" s="86" t="s">
        <v>1029</v>
      </c>
    </row>
    <row r="443" spans="1:18" x14ac:dyDescent="0.45">
      <c r="A443" s="93" t="s">
        <v>13</v>
      </c>
      <c r="B443" s="84"/>
      <c r="C443" s="83" t="s">
        <v>1030</v>
      </c>
      <c r="D443" s="83" t="s">
        <v>1300</v>
      </c>
      <c r="E443" s="83" t="s">
        <v>2071</v>
      </c>
      <c r="F443" s="96">
        <v>20430013</v>
      </c>
      <c r="G443" s="83" t="s">
        <v>3697</v>
      </c>
      <c r="H443" s="83" t="s">
        <v>491</v>
      </c>
      <c r="I443" s="83" t="s">
        <v>895</v>
      </c>
      <c r="J443" s="83" t="s">
        <v>896</v>
      </c>
      <c r="K443" s="83" t="s">
        <v>2372</v>
      </c>
      <c r="L443" s="85">
        <v>600000</v>
      </c>
      <c r="M443" s="85"/>
      <c r="N443" s="85">
        <v>9011</v>
      </c>
      <c r="O443" s="85">
        <v>11306</v>
      </c>
      <c r="P443" s="83" t="s">
        <v>15</v>
      </c>
      <c r="Q443" s="86" t="s">
        <v>1028</v>
      </c>
      <c r="R443" s="86" t="s">
        <v>1029</v>
      </c>
    </row>
    <row r="444" spans="1:18" x14ac:dyDescent="0.45">
      <c r="A444" s="93" t="s">
        <v>13</v>
      </c>
      <c r="B444" s="84"/>
      <c r="C444" s="83" t="s">
        <v>1023</v>
      </c>
      <c r="D444" s="83" t="s">
        <v>1025</v>
      </c>
      <c r="E444" s="83" t="s">
        <v>2071</v>
      </c>
      <c r="F444" s="96" t="s">
        <v>1024</v>
      </c>
      <c r="G444" s="83" t="s">
        <v>3697</v>
      </c>
      <c r="H444" s="83" t="s">
        <v>367</v>
      </c>
      <c r="I444" s="83" t="s">
        <v>895</v>
      </c>
      <c r="J444" s="83" t="s">
        <v>896</v>
      </c>
      <c r="K444" s="83" t="s">
        <v>2372</v>
      </c>
      <c r="L444" s="85"/>
      <c r="M444" s="85"/>
      <c r="N444" s="85"/>
      <c r="O444" s="85"/>
      <c r="P444" s="83" t="s">
        <v>15</v>
      </c>
      <c r="Q444" s="86" t="s">
        <v>368</v>
      </c>
      <c r="R444" s="86" t="s">
        <v>209</v>
      </c>
    </row>
    <row r="445" spans="1:18" x14ac:dyDescent="0.45">
      <c r="A445" s="93" t="s">
        <v>13</v>
      </c>
      <c r="B445" s="84"/>
      <c r="C445" s="83" t="s">
        <v>1023</v>
      </c>
      <c r="D445" s="83" t="s">
        <v>2373</v>
      </c>
      <c r="E445" s="83" t="s">
        <v>2071</v>
      </c>
      <c r="F445" s="96" t="s">
        <v>1197</v>
      </c>
      <c r="G445" s="83" t="s">
        <v>3697</v>
      </c>
      <c r="H445" s="83" t="s">
        <v>491</v>
      </c>
      <c r="I445" s="83" t="s">
        <v>895</v>
      </c>
      <c r="J445" s="83" t="s">
        <v>896</v>
      </c>
      <c r="K445" s="83" t="s">
        <v>2372</v>
      </c>
      <c r="L445" s="85">
        <v>1850000</v>
      </c>
      <c r="M445" s="85">
        <v>135</v>
      </c>
      <c r="N445" s="85">
        <v>14409</v>
      </c>
      <c r="O445" s="85">
        <v>18080</v>
      </c>
      <c r="P445" s="83" t="s">
        <v>15</v>
      </c>
      <c r="Q445" s="86" t="s">
        <v>368</v>
      </c>
      <c r="R445" s="86" t="s">
        <v>209</v>
      </c>
    </row>
    <row r="446" spans="1:18" x14ac:dyDescent="0.45">
      <c r="A446" s="93" t="s">
        <v>13</v>
      </c>
      <c r="B446" s="84"/>
      <c r="C446" s="83" t="s">
        <v>1023</v>
      </c>
      <c r="D446" s="83" t="s">
        <v>1409</v>
      </c>
      <c r="E446" s="83" t="s">
        <v>2071</v>
      </c>
      <c r="F446" s="96" t="s">
        <v>1408</v>
      </c>
      <c r="G446" s="83" t="s">
        <v>3697</v>
      </c>
      <c r="H446" s="83" t="s">
        <v>367</v>
      </c>
      <c r="I446" s="83" t="s">
        <v>895</v>
      </c>
      <c r="J446" s="83" t="s">
        <v>896</v>
      </c>
      <c r="K446" s="83" t="s">
        <v>2372</v>
      </c>
      <c r="L446" s="85">
        <v>39282000</v>
      </c>
      <c r="M446" s="85">
        <v>8924</v>
      </c>
      <c r="N446" s="85">
        <v>109945</v>
      </c>
      <c r="O446" s="85">
        <v>137958</v>
      </c>
      <c r="P446" s="83" t="s">
        <v>15</v>
      </c>
      <c r="Q446" s="86" t="s">
        <v>368</v>
      </c>
      <c r="R446" s="86" t="s">
        <v>1404</v>
      </c>
    </row>
    <row r="447" spans="1:18" x14ac:dyDescent="0.45">
      <c r="A447" s="93" t="s">
        <v>13</v>
      </c>
      <c r="B447" s="84"/>
      <c r="C447" s="83" t="s">
        <v>1023</v>
      </c>
      <c r="D447" s="83" t="s">
        <v>5349</v>
      </c>
      <c r="E447" s="83" t="s">
        <v>2071</v>
      </c>
      <c r="F447" s="96" t="s">
        <v>5350</v>
      </c>
      <c r="G447" s="83" t="s">
        <v>3697</v>
      </c>
      <c r="H447" s="83" t="s">
        <v>367</v>
      </c>
      <c r="I447" s="83" t="s">
        <v>895</v>
      </c>
      <c r="J447" s="83" t="s">
        <v>896</v>
      </c>
      <c r="K447" s="83" t="s">
        <v>2372</v>
      </c>
      <c r="L447" s="85"/>
      <c r="M447" s="85"/>
      <c r="N447" s="85"/>
      <c r="O447" s="85"/>
      <c r="P447" s="83" t="s">
        <v>15</v>
      </c>
      <c r="Q447" s="86" t="s">
        <v>1518</v>
      </c>
      <c r="R447" s="86" t="s">
        <v>1519</v>
      </c>
    </row>
    <row r="448" spans="1:18" x14ac:dyDescent="0.45">
      <c r="A448" s="93" t="s">
        <v>13</v>
      </c>
      <c r="B448" s="84"/>
      <c r="C448" s="83" t="s">
        <v>1411</v>
      </c>
      <c r="D448" s="83" t="s">
        <v>1412</v>
      </c>
      <c r="E448" s="83" t="s">
        <v>2071</v>
      </c>
      <c r="F448" s="96" t="s">
        <v>4725</v>
      </c>
      <c r="G448" s="83" t="s">
        <v>3697</v>
      </c>
      <c r="H448" s="83" t="s">
        <v>49</v>
      </c>
      <c r="I448" s="83" t="s">
        <v>895</v>
      </c>
      <c r="J448" s="83" t="s">
        <v>896</v>
      </c>
      <c r="K448" s="83" t="s">
        <v>2372</v>
      </c>
      <c r="L448" s="85">
        <v>3732300</v>
      </c>
      <c r="M448" s="85">
        <v>1511</v>
      </c>
      <c r="N448" s="85">
        <v>35752</v>
      </c>
      <c r="O448" s="85">
        <v>44861</v>
      </c>
      <c r="P448" s="83" t="s">
        <v>15</v>
      </c>
      <c r="Q448" s="86" t="s">
        <v>897</v>
      </c>
      <c r="R448" s="86" t="s">
        <v>898</v>
      </c>
    </row>
    <row r="449" spans="1:18" x14ac:dyDescent="0.45">
      <c r="A449" s="93" t="s">
        <v>13</v>
      </c>
      <c r="B449" s="84"/>
      <c r="C449" s="83" t="s">
        <v>3050</v>
      </c>
      <c r="D449" s="83" t="s">
        <v>1042</v>
      </c>
      <c r="E449" s="83" t="s">
        <v>2071</v>
      </c>
      <c r="F449" s="96" t="s">
        <v>1041</v>
      </c>
      <c r="G449" s="83" t="s">
        <v>3696</v>
      </c>
      <c r="H449" s="83" t="s">
        <v>21</v>
      </c>
      <c r="I449" s="83" t="s">
        <v>258</v>
      </c>
      <c r="J449" s="83" t="s">
        <v>28</v>
      </c>
      <c r="K449" s="83" t="s">
        <v>1040</v>
      </c>
      <c r="L449" s="85">
        <v>639400</v>
      </c>
      <c r="M449" s="85" t="s">
        <v>216</v>
      </c>
      <c r="N449" s="85">
        <v>712</v>
      </c>
      <c r="O449" s="85">
        <v>877</v>
      </c>
      <c r="P449" s="83" t="s">
        <v>15</v>
      </c>
      <c r="Q449" s="87" t="e">
        <f>'Query Results'!#REF!</f>
        <v>#REF!</v>
      </c>
      <c r="R449" s="87" t="e">
        <f>'Query Results'!#REF!</f>
        <v>#REF!</v>
      </c>
    </row>
    <row r="450" spans="1:18" x14ac:dyDescent="0.45">
      <c r="A450" s="93" t="s">
        <v>13</v>
      </c>
      <c r="B450" s="84"/>
      <c r="C450" s="83" t="s">
        <v>3050</v>
      </c>
      <c r="D450" s="83" t="s">
        <v>1042</v>
      </c>
      <c r="E450" s="83" t="s">
        <v>2071</v>
      </c>
      <c r="F450" s="96" t="s">
        <v>3051</v>
      </c>
      <c r="G450" s="83" t="s">
        <v>3696</v>
      </c>
      <c r="H450" s="83" t="s">
        <v>21</v>
      </c>
      <c r="I450" s="83" t="s">
        <v>5318</v>
      </c>
      <c r="J450" s="83" t="s">
        <v>28</v>
      </c>
      <c r="K450" s="83" t="s">
        <v>5319</v>
      </c>
      <c r="L450" s="85">
        <v>1854300</v>
      </c>
      <c r="M450" s="85"/>
      <c r="N450" s="85">
        <v>1603</v>
      </c>
      <c r="O450" s="85">
        <v>4815</v>
      </c>
      <c r="P450" s="83" t="s">
        <v>15</v>
      </c>
      <c r="Q450" s="87">
        <f>'Query Results'!R1154</f>
        <v>41639</v>
      </c>
      <c r="R450" s="87">
        <f>'Query Results'!S1154</f>
        <v>47118</v>
      </c>
    </row>
    <row r="451" spans="1:18" x14ac:dyDescent="0.45">
      <c r="A451" s="93" t="s">
        <v>13</v>
      </c>
      <c r="B451" s="84"/>
      <c r="C451" s="83" t="s">
        <v>3050</v>
      </c>
      <c r="D451" s="83" t="s">
        <v>1042</v>
      </c>
      <c r="E451" s="83" t="s">
        <v>2071</v>
      </c>
      <c r="F451" s="96" t="s">
        <v>3052</v>
      </c>
      <c r="G451" s="83" t="s">
        <v>3696</v>
      </c>
      <c r="H451" s="83" t="s">
        <v>21</v>
      </c>
      <c r="I451" s="83" t="s">
        <v>5318</v>
      </c>
      <c r="J451" s="83" t="s">
        <v>28</v>
      </c>
      <c r="K451" s="83" t="s">
        <v>5319</v>
      </c>
      <c r="L451" s="85">
        <v>1833800</v>
      </c>
      <c r="M451" s="85"/>
      <c r="N451" s="85">
        <v>1586</v>
      </c>
      <c r="O451" s="85">
        <v>4762</v>
      </c>
      <c r="P451" s="83" t="s">
        <v>15</v>
      </c>
      <c r="Q451" s="87">
        <f>'Query Results'!R1155</f>
        <v>42004</v>
      </c>
      <c r="R451" s="87">
        <f>'Query Results'!S1155</f>
        <v>47483</v>
      </c>
    </row>
    <row r="452" spans="1:18" x14ac:dyDescent="0.45">
      <c r="A452" s="93" t="s">
        <v>13</v>
      </c>
      <c r="B452" s="84"/>
      <c r="C452" s="83" t="s">
        <v>3050</v>
      </c>
      <c r="D452" s="83" t="s">
        <v>1042</v>
      </c>
      <c r="E452" s="83" t="s">
        <v>2071</v>
      </c>
      <c r="F452" s="96" t="s">
        <v>3053</v>
      </c>
      <c r="G452" s="83" t="s">
        <v>3696</v>
      </c>
      <c r="H452" s="83" t="s">
        <v>21</v>
      </c>
      <c r="I452" s="83" t="s">
        <v>5318</v>
      </c>
      <c r="J452" s="83" t="s">
        <v>28</v>
      </c>
      <c r="K452" s="83" t="s">
        <v>5319</v>
      </c>
      <c r="L452" s="85">
        <v>4260200</v>
      </c>
      <c r="M452" s="85"/>
      <c r="N452" s="85">
        <v>3553</v>
      </c>
      <c r="O452" s="85">
        <v>10932</v>
      </c>
      <c r="P452" s="83" t="s">
        <v>15</v>
      </c>
      <c r="Q452" s="87">
        <f>'Query Results'!R1156</f>
        <v>42369</v>
      </c>
      <c r="R452" s="87">
        <f>'Query Results'!S1156</f>
        <v>47848</v>
      </c>
    </row>
    <row r="453" spans="1:18" x14ac:dyDescent="0.45">
      <c r="A453" s="93" t="s">
        <v>13</v>
      </c>
      <c r="B453" s="84"/>
      <c r="C453" s="83" t="s">
        <v>3050</v>
      </c>
      <c r="D453" s="83" t="s">
        <v>1042</v>
      </c>
      <c r="E453" s="83" t="s">
        <v>2071</v>
      </c>
      <c r="F453" s="96" t="s">
        <v>4933</v>
      </c>
      <c r="G453" s="83" t="s">
        <v>3696</v>
      </c>
      <c r="H453" s="83" t="s">
        <v>21</v>
      </c>
      <c r="I453" s="83" t="s">
        <v>5318</v>
      </c>
      <c r="J453" s="83" t="s">
        <v>28</v>
      </c>
      <c r="K453" s="83" t="s">
        <v>5319</v>
      </c>
      <c r="L453" s="85">
        <v>725900</v>
      </c>
      <c r="M453" s="85"/>
      <c r="N453" s="85">
        <v>688</v>
      </c>
      <c r="O453" s="85">
        <v>1946</v>
      </c>
      <c r="P453" s="83" t="s">
        <v>15</v>
      </c>
      <c r="Q453" s="87">
        <f>'Query Results'!R1157</f>
        <v>40908</v>
      </c>
      <c r="R453" s="87">
        <f>'Query Results'!S1157</f>
        <v>46387</v>
      </c>
    </row>
    <row r="454" spans="1:18" x14ac:dyDescent="0.45">
      <c r="A454" s="93" t="s">
        <v>13</v>
      </c>
      <c r="B454" s="84"/>
      <c r="C454" s="83" t="s">
        <v>3050</v>
      </c>
      <c r="D454" s="83" t="s">
        <v>1042</v>
      </c>
      <c r="E454" s="83" t="s">
        <v>2071</v>
      </c>
      <c r="F454" s="96" t="s">
        <v>4934</v>
      </c>
      <c r="G454" s="83" t="s">
        <v>3696</v>
      </c>
      <c r="H454" s="83" t="s">
        <v>21</v>
      </c>
      <c r="I454" s="83" t="s">
        <v>5318</v>
      </c>
      <c r="J454" s="83" t="s">
        <v>28</v>
      </c>
      <c r="K454" s="83" t="s">
        <v>5319</v>
      </c>
      <c r="L454" s="85">
        <v>3860400</v>
      </c>
      <c r="M454" s="85"/>
      <c r="N454" s="85">
        <v>3229</v>
      </c>
      <c r="O454" s="85">
        <v>9915</v>
      </c>
      <c r="P454" s="83" t="s">
        <v>15</v>
      </c>
      <c r="Q454" s="87">
        <f>'Query Results'!R1158</f>
        <v>44196</v>
      </c>
      <c r="R454" s="87">
        <f>'Query Results'!S1158</f>
        <v>48579</v>
      </c>
    </row>
    <row r="455" spans="1:18" x14ac:dyDescent="0.45">
      <c r="A455" s="93" t="s">
        <v>13</v>
      </c>
      <c r="B455" s="84"/>
      <c r="C455" s="83" t="s">
        <v>3050</v>
      </c>
      <c r="D455" s="83" t="s">
        <v>1042</v>
      </c>
      <c r="E455" s="83" t="s">
        <v>2071</v>
      </c>
      <c r="F455" s="96" t="s">
        <v>5317</v>
      </c>
      <c r="G455" s="83" t="s">
        <v>3696</v>
      </c>
      <c r="H455" s="83" t="s">
        <v>21</v>
      </c>
      <c r="I455" s="83" t="s">
        <v>5318</v>
      </c>
      <c r="J455" s="83" t="s">
        <v>28</v>
      </c>
      <c r="K455" s="83" t="s">
        <v>5319</v>
      </c>
      <c r="L455" s="85">
        <v>3795800</v>
      </c>
      <c r="M455" s="85"/>
      <c r="N455" s="85">
        <v>3176</v>
      </c>
      <c r="O455" s="85">
        <v>9751</v>
      </c>
      <c r="P455" s="83" t="s">
        <v>15</v>
      </c>
      <c r="Q455" s="87">
        <f>'Query Results'!R1159</f>
        <v>44561</v>
      </c>
      <c r="R455" s="87">
        <f>'Query Results'!S1159</f>
        <v>48944</v>
      </c>
    </row>
    <row r="456" spans="1:18" x14ac:dyDescent="0.45">
      <c r="A456" s="93" t="s">
        <v>13</v>
      </c>
      <c r="B456" s="84"/>
      <c r="C456" s="83" t="s">
        <v>2988</v>
      </c>
      <c r="D456" s="83" t="s">
        <v>2989</v>
      </c>
      <c r="E456" s="83" t="s">
        <v>2071</v>
      </c>
      <c r="F456" s="96" t="s">
        <v>2990</v>
      </c>
      <c r="G456" s="83" t="s">
        <v>3697</v>
      </c>
      <c r="H456" s="83" t="s">
        <v>21</v>
      </c>
      <c r="I456" s="83" t="s">
        <v>5318</v>
      </c>
      <c r="J456" s="83" t="s">
        <v>28</v>
      </c>
      <c r="K456" s="83" t="s">
        <v>5319</v>
      </c>
      <c r="L456" s="85">
        <v>29604200</v>
      </c>
      <c r="M456" s="85"/>
      <c r="N456" s="85">
        <v>232907</v>
      </c>
      <c r="O456" s="85">
        <v>292251</v>
      </c>
      <c r="P456" s="83" t="s">
        <v>15</v>
      </c>
      <c r="Q456" s="86" t="s">
        <v>3209</v>
      </c>
      <c r="R456" s="86" t="s">
        <v>4046</v>
      </c>
    </row>
    <row r="457" spans="1:18" x14ac:dyDescent="0.45">
      <c r="A457" s="93" t="s">
        <v>13</v>
      </c>
      <c r="B457" s="84"/>
      <c r="C457" s="83" t="s">
        <v>2988</v>
      </c>
      <c r="D457" s="83" t="s">
        <v>2989</v>
      </c>
      <c r="E457" s="83" t="s">
        <v>2071</v>
      </c>
      <c r="F457" s="96" t="s">
        <v>4205</v>
      </c>
      <c r="G457" s="83" t="s">
        <v>3696</v>
      </c>
      <c r="H457" s="83" t="s">
        <v>21</v>
      </c>
      <c r="I457" s="83" t="s">
        <v>5318</v>
      </c>
      <c r="J457" s="83" t="s">
        <v>28</v>
      </c>
      <c r="K457" s="83" t="s">
        <v>5319</v>
      </c>
      <c r="L457" s="85">
        <v>1856900</v>
      </c>
      <c r="M457" s="85"/>
      <c r="N457" s="85">
        <v>3763</v>
      </c>
      <c r="O457" s="85">
        <v>7421</v>
      </c>
      <c r="P457" s="83" t="s">
        <v>15</v>
      </c>
      <c r="Q457" s="86" t="s">
        <v>48</v>
      </c>
      <c r="R457" s="86" t="s">
        <v>62</v>
      </c>
    </row>
    <row r="458" spans="1:18" x14ac:dyDescent="0.45">
      <c r="A458" s="93" t="s">
        <v>13</v>
      </c>
      <c r="B458" s="84"/>
      <c r="C458" s="83" t="s">
        <v>2988</v>
      </c>
      <c r="D458" s="83" t="s">
        <v>2989</v>
      </c>
      <c r="E458" s="83" t="s">
        <v>2071</v>
      </c>
      <c r="F458" s="96" t="s">
        <v>4943</v>
      </c>
      <c r="G458" s="83" t="s">
        <v>3696</v>
      </c>
      <c r="H458" s="83" t="s">
        <v>21</v>
      </c>
      <c r="I458" s="83" t="s">
        <v>5318</v>
      </c>
      <c r="J458" s="83" t="s">
        <v>28</v>
      </c>
      <c r="K458" s="83" t="s">
        <v>5319</v>
      </c>
      <c r="L458" s="85">
        <v>160500</v>
      </c>
      <c r="M458" s="85"/>
      <c r="N458" s="85">
        <v>325</v>
      </c>
      <c r="O458" s="85">
        <v>408</v>
      </c>
      <c r="P458" s="83" t="s">
        <v>15</v>
      </c>
      <c r="Q458" s="86" t="s">
        <v>20</v>
      </c>
      <c r="R458" s="86" t="s">
        <v>122</v>
      </c>
    </row>
    <row r="459" spans="1:18" x14ac:dyDescent="0.45">
      <c r="A459" s="93" t="s">
        <v>13</v>
      </c>
      <c r="B459" s="84">
        <v>45155</v>
      </c>
      <c r="C459" s="83" t="s">
        <v>3538</v>
      </c>
      <c r="D459" s="83" t="s">
        <v>3686</v>
      </c>
      <c r="E459" s="83" t="s">
        <v>2071</v>
      </c>
      <c r="F459" s="96" t="s">
        <v>4460</v>
      </c>
      <c r="G459" s="83" t="s">
        <v>3697</v>
      </c>
      <c r="H459" s="83" t="s">
        <v>49</v>
      </c>
      <c r="I459" s="83" t="s">
        <v>3539</v>
      </c>
      <c r="J459" s="83" t="s">
        <v>1019</v>
      </c>
      <c r="K459" s="83" t="s">
        <v>3540</v>
      </c>
      <c r="L459" s="85">
        <v>244760</v>
      </c>
      <c r="M459" s="85">
        <v>100</v>
      </c>
      <c r="N459" s="85">
        <v>7823</v>
      </c>
      <c r="O459" s="85">
        <v>9913</v>
      </c>
      <c r="P459" s="83"/>
      <c r="Q459" s="86" t="s">
        <v>2818</v>
      </c>
      <c r="R459" s="86" t="s">
        <v>55</v>
      </c>
    </row>
    <row r="460" spans="1:18" x14ac:dyDescent="0.45">
      <c r="A460" s="93" t="s">
        <v>13</v>
      </c>
      <c r="B460" s="84">
        <v>45155</v>
      </c>
      <c r="C460" s="83" t="s">
        <v>3538</v>
      </c>
      <c r="D460" s="83" t="s">
        <v>3732</v>
      </c>
      <c r="E460" s="83" t="s">
        <v>2071</v>
      </c>
      <c r="F460" s="96" t="s">
        <v>4461</v>
      </c>
      <c r="G460" s="83" t="s">
        <v>3697</v>
      </c>
      <c r="H460" s="83" t="s">
        <v>49</v>
      </c>
      <c r="I460" s="83" t="s">
        <v>3539</v>
      </c>
      <c r="J460" s="83" t="s">
        <v>1019</v>
      </c>
      <c r="K460" s="83" t="s">
        <v>3540</v>
      </c>
      <c r="L460" s="85">
        <v>51083</v>
      </c>
      <c r="M460" s="85">
        <v>17679</v>
      </c>
      <c r="N460" s="85">
        <v>1672</v>
      </c>
      <c r="O460" s="85">
        <v>1732</v>
      </c>
      <c r="P460" s="83"/>
      <c r="Q460" s="86" t="s">
        <v>3688</v>
      </c>
      <c r="R460" s="86" t="s">
        <v>3689</v>
      </c>
    </row>
    <row r="461" spans="1:18" x14ac:dyDescent="0.45">
      <c r="A461" s="93" t="s">
        <v>13</v>
      </c>
      <c r="B461" s="84"/>
      <c r="C461" s="83" t="s">
        <v>3538</v>
      </c>
      <c r="D461" s="83" t="s">
        <v>3690</v>
      </c>
      <c r="E461" s="83" t="s">
        <v>2071</v>
      </c>
      <c r="F461" s="96" t="s">
        <v>4463</v>
      </c>
      <c r="G461" s="83" t="s">
        <v>3697</v>
      </c>
      <c r="H461" s="83" t="s">
        <v>49</v>
      </c>
      <c r="I461" s="83" t="s">
        <v>3539</v>
      </c>
      <c r="J461" s="83" t="s">
        <v>1019</v>
      </c>
      <c r="K461" s="83" t="s">
        <v>3540</v>
      </c>
      <c r="L461" s="85">
        <v>82240</v>
      </c>
      <c r="M461" s="85">
        <v>100</v>
      </c>
      <c r="N461" s="85">
        <v>2302</v>
      </c>
      <c r="O461" s="85">
        <v>2918</v>
      </c>
      <c r="P461" s="83"/>
      <c r="Q461" s="86" t="s">
        <v>2818</v>
      </c>
      <c r="R461" s="86" t="s">
        <v>55</v>
      </c>
    </row>
    <row r="462" spans="1:18" x14ac:dyDescent="0.45">
      <c r="A462" s="93" t="s">
        <v>13</v>
      </c>
      <c r="B462" s="84">
        <v>45155</v>
      </c>
      <c r="C462" s="83" t="s">
        <v>3538</v>
      </c>
      <c r="D462" s="83" t="s">
        <v>3693</v>
      </c>
      <c r="E462" s="83" t="s">
        <v>2071</v>
      </c>
      <c r="F462" s="96" t="s">
        <v>4462</v>
      </c>
      <c r="G462" s="83" t="s">
        <v>3697</v>
      </c>
      <c r="H462" s="83" t="s">
        <v>49</v>
      </c>
      <c r="I462" s="83" t="s">
        <v>3539</v>
      </c>
      <c r="J462" s="83" t="s">
        <v>1019</v>
      </c>
      <c r="K462" s="83" t="s">
        <v>3540</v>
      </c>
      <c r="L462" s="85">
        <v>82240</v>
      </c>
      <c r="M462" s="85">
        <v>100</v>
      </c>
      <c r="N462" s="85">
        <v>2628</v>
      </c>
      <c r="O462" s="85">
        <v>3331</v>
      </c>
      <c r="P462" s="83"/>
      <c r="Q462" s="86" t="s">
        <v>2818</v>
      </c>
      <c r="R462" s="86" t="s">
        <v>55</v>
      </c>
    </row>
    <row r="463" spans="1:18" x14ac:dyDescent="0.45">
      <c r="A463" s="93" t="s">
        <v>13</v>
      </c>
      <c r="B463" s="84"/>
      <c r="C463" s="83" t="s">
        <v>1405</v>
      </c>
      <c r="D463" s="83" t="s">
        <v>1406</v>
      </c>
      <c r="E463" s="83" t="s">
        <v>2071</v>
      </c>
      <c r="F463" s="96" t="s">
        <v>4718</v>
      </c>
      <c r="G463" s="83" t="s">
        <v>3697</v>
      </c>
      <c r="H463" s="83" t="s">
        <v>491</v>
      </c>
      <c r="I463" s="83" t="s">
        <v>895</v>
      </c>
      <c r="J463" s="83" t="s">
        <v>896</v>
      </c>
      <c r="K463" s="83" t="s">
        <v>2372</v>
      </c>
      <c r="L463" s="85">
        <v>58082500</v>
      </c>
      <c r="M463" s="85">
        <v>278591</v>
      </c>
      <c r="N463" s="85">
        <v>418447</v>
      </c>
      <c r="O463" s="85">
        <v>525065</v>
      </c>
      <c r="P463" s="83" t="s">
        <v>15</v>
      </c>
      <c r="Q463" s="86" t="s">
        <v>221</v>
      </c>
      <c r="R463" s="86" t="s">
        <v>5329</v>
      </c>
    </row>
    <row r="464" spans="1:18" x14ac:dyDescent="0.45">
      <c r="A464" s="93" t="s">
        <v>13</v>
      </c>
      <c r="B464" s="84"/>
      <c r="C464" s="83" t="s">
        <v>1405</v>
      </c>
      <c r="D464" s="83" t="s">
        <v>2373</v>
      </c>
      <c r="E464" s="83" t="s">
        <v>2071</v>
      </c>
      <c r="F464" s="96" t="s">
        <v>4720</v>
      </c>
      <c r="G464" s="83" t="s">
        <v>3697</v>
      </c>
      <c r="H464" s="83" t="s">
        <v>367</v>
      </c>
      <c r="I464" s="83" t="s">
        <v>895</v>
      </c>
      <c r="J464" s="83" t="s">
        <v>896</v>
      </c>
      <c r="K464" s="83" t="s">
        <v>2372</v>
      </c>
      <c r="L464" s="85" t="s">
        <v>1517</v>
      </c>
      <c r="M464" s="85">
        <v>2362</v>
      </c>
      <c r="N464" s="85">
        <v>35162</v>
      </c>
      <c r="O464" s="85">
        <v>44121</v>
      </c>
      <c r="P464" s="83" t="s">
        <v>15</v>
      </c>
      <c r="Q464" s="86" t="s">
        <v>1518</v>
      </c>
      <c r="R464" s="86" t="s">
        <v>1519</v>
      </c>
    </row>
    <row r="465" spans="1:18" x14ac:dyDescent="0.45">
      <c r="A465" s="93" t="s">
        <v>13</v>
      </c>
      <c r="B465" s="84"/>
      <c r="C465" s="83" t="s">
        <v>1405</v>
      </c>
      <c r="D465" s="83" t="s">
        <v>1627</v>
      </c>
      <c r="E465" s="83" t="s">
        <v>2071</v>
      </c>
      <c r="F465" s="96" t="s">
        <v>4719</v>
      </c>
      <c r="G465" s="83" t="s">
        <v>3697</v>
      </c>
      <c r="H465" s="83" t="s">
        <v>491</v>
      </c>
      <c r="I465" s="83" t="s">
        <v>895</v>
      </c>
      <c r="J465" s="83" t="s">
        <v>896</v>
      </c>
      <c r="K465" s="83" t="s">
        <v>2372</v>
      </c>
      <c r="L465" s="85">
        <v>2427900</v>
      </c>
      <c r="M465" s="85">
        <v>29547</v>
      </c>
      <c r="N465" s="85">
        <v>17492</v>
      </c>
      <c r="O465" s="85">
        <v>21948</v>
      </c>
      <c r="P465" s="83" t="s">
        <v>15</v>
      </c>
      <c r="Q465" s="86" t="s">
        <v>221</v>
      </c>
      <c r="R465" s="86" t="s">
        <v>1404</v>
      </c>
    </row>
    <row r="466" spans="1:18" x14ac:dyDescent="0.45">
      <c r="A466" s="93" t="s">
        <v>13</v>
      </c>
      <c r="B466" s="84"/>
      <c r="C466" s="83" t="s">
        <v>3075</v>
      </c>
      <c r="D466" s="83" t="s">
        <v>3076</v>
      </c>
      <c r="E466" s="83" t="s">
        <v>2071</v>
      </c>
      <c r="F466" s="96" t="s">
        <v>3074</v>
      </c>
      <c r="G466" s="83" t="s">
        <v>3696</v>
      </c>
      <c r="H466" s="83" t="s">
        <v>21</v>
      </c>
      <c r="I466" s="83" t="s">
        <v>5318</v>
      </c>
      <c r="J466" s="83" t="s">
        <v>28</v>
      </c>
      <c r="K466" s="83" t="s">
        <v>5319</v>
      </c>
      <c r="L466" s="85">
        <v>3020500</v>
      </c>
      <c r="M466" s="85"/>
      <c r="N466" s="85"/>
      <c r="O466" s="85">
        <v>7780</v>
      </c>
      <c r="P466" s="83"/>
      <c r="Q466" s="87">
        <f>'Query Results'!R1168</f>
        <v>42004</v>
      </c>
      <c r="R466" s="87">
        <f>'Query Results'!S1168</f>
        <v>47483</v>
      </c>
    </row>
    <row r="467" spans="1:18" x14ac:dyDescent="0.45">
      <c r="A467" s="93" t="s">
        <v>13</v>
      </c>
      <c r="B467" s="84"/>
      <c r="C467" s="83" t="s">
        <v>3075</v>
      </c>
      <c r="D467" s="83" t="s">
        <v>3088</v>
      </c>
      <c r="E467" s="83" t="s">
        <v>2071</v>
      </c>
      <c r="F467" s="96" t="s">
        <v>3077</v>
      </c>
      <c r="G467" s="83" t="s">
        <v>3696</v>
      </c>
      <c r="H467" s="83" t="s">
        <v>21</v>
      </c>
      <c r="I467" s="83" t="s">
        <v>5318</v>
      </c>
      <c r="J467" s="83" t="s">
        <v>28</v>
      </c>
      <c r="K467" s="83" t="s">
        <v>5319</v>
      </c>
      <c r="L467" s="85">
        <v>9500</v>
      </c>
      <c r="M467" s="85"/>
      <c r="N467" s="85"/>
      <c r="O467" s="85">
        <v>124</v>
      </c>
      <c r="P467" s="83"/>
      <c r="Q467" s="87">
        <f>'Query Results'!R1169</f>
        <v>40543</v>
      </c>
      <c r="R467" s="87">
        <f>'Query Results'!S1169</f>
        <v>46022</v>
      </c>
    </row>
    <row r="468" spans="1:18" x14ac:dyDescent="0.45">
      <c r="A468" s="93" t="s">
        <v>13</v>
      </c>
      <c r="B468" s="84"/>
      <c r="C468" s="83" t="s">
        <v>3075</v>
      </c>
      <c r="D468" s="83" t="s">
        <v>3076</v>
      </c>
      <c r="E468" s="83" t="s">
        <v>2071</v>
      </c>
      <c r="F468" s="96" t="s">
        <v>3078</v>
      </c>
      <c r="G468" s="83" t="s">
        <v>3696</v>
      </c>
      <c r="H468" s="83" t="s">
        <v>21</v>
      </c>
      <c r="I468" s="83" t="s">
        <v>5318</v>
      </c>
      <c r="J468" s="83" t="s">
        <v>28</v>
      </c>
      <c r="K468" s="83" t="s">
        <v>5319</v>
      </c>
      <c r="L468" s="85">
        <v>221500</v>
      </c>
      <c r="M468" s="85"/>
      <c r="N468" s="85"/>
      <c r="O468" s="85">
        <v>663</v>
      </c>
      <c r="P468" s="83"/>
      <c r="Q468" s="87">
        <f>'Query Results'!R1170</f>
        <v>41639</v>
      </c>
      <c r="R468" s="87">
        <f>'Query Results'!S1170</f>
        <v>47118</v>
      </c>
    </row>
    <row r="469" spans="1:18" x14ac:dyDescent="0.45">
      <c r="A469" s="93" t="s">
        <v>13</v>
      </c>
      <c r="B469" s="84"/>
      <c r="C469" s="83" t="s">
        <v>3075</v>
      </c>
      <c r="D469" s="83" t="s">
        <v>3076</v>
      </c>
      <c r="E469" s="83" t="s">
        <v>2071</v>
      </c>
      <c r="F469" s="96" t="s">
        <v>3079</v>
      </c>
      <c r="G469" s="83" t="s">
        <v>3696</v>
      </c>
      <c r="H469" s="83" t="s">
        <v>21</v>
      </c>
      <c r="I469" s="83" t="s">
        <v>5318</v>
      </c>
      <c r="J469" s="83" t="s">
        <v>28</v>
      </c>
      <c r="K469" s="83" t="s">
        <v>5319</v>
      </c>
      <c r="L469" s="85">
        <v>15700</v>
      </c>
      <c r="M469" s="85"/>
      <c r="N469" s="85"/>
      <c r="O469" s="85">
        <v>140</v>
      </c>
      <c r="P469" s="83"/>
      <c r="Q469" s="87">
        <f>'Query Results'!R1171</f>
        <v>40908</v>
      </c>
      <c r="R469" s="87">
        <f>'Query Results'!S1171</f>
        <v>46387</v>
      </c>
    </row>
    <row r="470" spans="1:18" x14ac:dyDescent="0.45">
      <c r="A470" s="93" t="s">
        <v>13</v>
      </c>
      <c r="B470" s="84"/>
      <c r="C470" s="83" t="s">
        <v>3075</v>
      </c>
      <c r="D470" s="83" t="s">
        <v>3088</v>
      </c>
      <c r="E470" s="83" t="s">
        <v>2071</v>
      </c>
      <c r="F470" s="96" t="s">
        <v>3080</v>
      </c>
      <c r="G470" s="83" t="s">
        <v>3696</v>
      </c>
      <c r="H470" s="83" t="s">
        <v>21</v>
      </c>
      <c r="I470" s="83" t="s">
        <v>5318</v>
      </c>
      <c r="J470" s="83" t="s">
        <v>28</v>
      </c>
      <c r="K470" s="83" t="s">
        <v>5319</v>
      </c>
      <c r="L470" s="85">
        <v>3200</v>
      </c>
      <c r="M470" s="85"/>
      <c r="N470" s="85"/>
      <c r="O470" s="85">
        <v>108</v>
      </c>
      <c r="P470" s="83"/>
      <c r="Q470" s="87">
        <f>'Query Results'!R1172</f>
        <v>40908</v>
      </c>
      <c r="R470" s="87">
        <f>'Query Results'!S1172</f>
        <v>46387</v>
      </c>
    </row>
    <row r="471" spans="1:18" x14ac:dyDescent="0.45">
      <c r="A471" s="93" t="s">
        <v>13</v>
      </c>
      <c r="B471" s="84"/>
      <c r="C471" s="83" t="s">
        <v>3075</v>
      </c>
      <c r="D471" s="83" t="s">
        <v>3088</v>
      </c>
      <c r="E471" s="83" t="s">
        <v>2071</v>
      </c>
      <c r="F471" s="96" t="s">
        <v>3081</v>
      </c>
      <c r="G471" s="83" t="s">
        <v>3696</v>
      </c>
      <c r="H471" s="83" t="s">
        <v>21</v>
      </c>
      <c r="I471" s="83" t="s">
        <v>5318</v>
      </c>
      <c r="J471" s="83" t="s">
        <v>28</v>
      </c>
      <c r="K471" s="83" t="s">
        <v>5319</v>
      </c>
      <c r="L471" s="85">
        <v>18200</v>
      </c>
      <c r="M471" s="85"/>
      <c r="N471" s="85"/>
      <c r="O471" s="85">
        <v>146</v>
      </c>
      <c r="P471" s="83"/>
      <c r="Q471" s="87">
        <f>'Query Results'!R1173</f>
        <v>42004</v>
      </c>
      <c r="R471" s="87">
        <f>'Query Results'!S1173</f>
        <v>47483</v>
      </c>
    </row>
    <row r="472" spans="1:18" x14ac:dyDescent="0.45">
      <c r="A472" s="93" t="s">
        <v>13</v>
      </c>
      <c r="B472" s="84"/>
      <c r="C472" s="83" t="s">
        <v>3075</v>
      </c>
      <c r="D472" s="83" t="s">
        <v>3088</v>
      </c>
      <c r="E472" s="83" t="s">
        <v>2071</v>
      </c>
      <c r="F472" s="96" t="s">
        <v>3082</v>
      </c>
      <c r="G472" s="83" t="s">
        <v>3696</v>
      </c>
      <c r="H472" s="83" t="s">
        <v>21</v>
      </c>
      <c r="I472" s="83" t="s">
        <v>5318</v>
      </c>
      <c r="J472" s="83" t="s">
        <v>28</v>
      </c>
      <c r="K472" s="83" t="s">
        <v>5319</v>
      </c>
      <c r="L472" s="85">
        <v>3600</v>
      </c>
      <c r="M472" s="85"/>
      <c r="N472" s="85"/>
      <c r="O472" s="85">
        <v>109</v>
      </c>
      <c r="P472" s="83"/>
      <c r="Q472" s="87">
        <f>'Query Results'!R1174</f>
        <v>41639</v>
      </c>
      <c r="R472" s="87">
        <f>'Query Results'!S1174</f>
        <v>47118</v>
      </c>
    </row>
    <row r="473" spans="1:18" x14ac:dyDescent="0.45">
      <c r="A473" s="93" t="s">
        <v>13</v>
      </c>
      <c r="B473" s="84"/>
      <c r="C473" s="83" t="s">
        <v>3075</v>
      </c>
      <c r="D473" s="83" t="s">
        <v>3089</v>
      </c>
      <c r="E473" s="83" t="s">
        <v>2071</v>
      </c>
      <c r="F473" s="96" t="s">
        <v>3083</v>
      </c>
      <c r="G473" s="83" t="s">
        <v>3696</v>
      </c>
      <c r="H473" s="83" t="s">
        <v>21</v>
      </c>
      <c r="I473" s="83" t="s">
        <v>5318</v>
      </c>
      <c r="J473" s="83" t="s">
        <v>28</v>
      </c>
      <c r="K473" s="83" t="s">
        <v>5319</v>
      </c>
      <c r="L473" s="85">
        <v>5100</v>
      </c>
      <c r="M473" s="85"/>
      <c r="N473" s="85"/>
      <c r="O473" s="85">
        <v>113</v>
      </c>
      <c r="P473" s="83"/>
      <c r="Q473" s="87">
        <f>'Query Results'!R1175</f>
        <v>42369</v>
      </c>
      <c r="R473" s="87">
        <f>'Query Results'!S1175</f>
        <v>47848</v>
      </c>
    </row>
    <row r="474" spans="1:18" x14ac:dyDescent="0.45">
      <c r="A474" s="93" t="s">
        <v>13</v>
      </c>
      <c r="B474" s="84"/>
      <c r="C474" s="83" t="s">
        <v>3075</v>
      </c>
      <c r="D474" s="83" t="s">
        <v>3088</v>
      </c>
      <c r="E474" s="83" t="s">
        <v>2071</v>
      </c>
      <c r="F474" s="96" t="s">
        <v>3084</v>
      </c>
      <c r="G474" s="83" t="s">
        <v>3696</v>
      </c>
      <c r="H474" s="83" t="s">
        <v>21</v>
      </c>
      <c r="I474" s="83" t="s">
        <v>5318</v>
      </c>
      <c r="J474" s="83" t="s">
        <v>28</v>
      </c>
      <c r="K474" s="83" t="s">
        <v>5319</v>
      </c>
      <c r="L474" s="85">
        <v>1500</v>
      </c>
      <c r="M474" s="85"/>
      <c r="N474" s="85"/>
      <c r="O474" s="85">
        <v>104</v>
      </c>
      <c r="P474" s="83"/>
      <c r="Q474" s="87">
        <f>'Query Results'!R1176</f>
        <v>41274</v>
      </c>
      <c r="R474" s="87">
        <f>'Query Results'!S1176</f>
        <v>46752</v>
      </c>
    </row>
    <row r="475" spans="1:18" x14ac:dyDescent="0.45">
      <c r="A475" s="93" t="s">
        <v>13</v>
      </c>
      <c r="B475" s="84"/>
      <c r="C475" s="83" t="s">
        <v>3075</v>
      </c>
      <c r="D475" s="83" t="s">
        <v>1072</v>
      </c>
      <c r="E475" s="83" t="s">
        <v>2071</v>
      </c>
      <c r="F475" s="96" t="s">
        <v>3085</v>
      </c>
      <c r="G475" s="83" t="s">
        <v>3696</v>
      </c>
      <c r="H475" s="83" t="s">
        <v>21</v>
      </c>
      <c r="I475" s="83" t="s">
        <v>5318</v>
      </c>
      <c r="J475" s="83" t="s">
        <v>28</v>
      </c>
      <c r="K475" s="83" t="s">
        <v>5319</v>
      </c>
      <c r="L475" s="85">
        <v>5204700</v>
      </c>
      <c r="M475" s="85"/>
      <c r="N475" s="85"/>
      <c r="O475" s="85">
        <v>13333</v>
      </c>
      <c r="P475" s="83"/>
      <c r="Q475" s="87">
        <f>'Query Results'!R1177</f>
        <v>42369</v>
      </c>
      <c r="R475" s="87">
        <f>'Query Results'!S1177</f>
        <v>47848</v>
      </c>
    </row>
    <row r="476" spans="1:18" x14ac:dyDescent="0.45">
      <c r="A476" s="93" t="s">
        <v>13</v>
      </c>
      <c r="B476" s="84"/>
      <c r="C476" s="83" t="s">
        <v>3075</v>
      </c>
      <c r="D476" s="83" t="s">
        <v>3076</v>
      </c>
      <c r="E476" s="83" t="s">
        <v>2071</v>
      </c>
      <c r="F476" s="96" t="s">
        <v>3086</v>
      </c>
      <c r="G476" s="83" t="s">
        <v>3696</v>
      </c>
      <c r="H476" s="83" t="s">
        <v>21</v>
      </c>
      <c r="I476" s="83" t="s">
        <v>5318</v>
      </c>
      <c r="J476" s="83" t="s">
        <v>28</v>
      </c>
      <c r="K476" s="83" t="s">
        <v>5319</v>
      </c>
      <c r="L476" s="85">
        <v>2400</v>
      </c>
      <c r="M476" s="85"/>
      <c r="N476" s="85"/>
      <c r="O476" s="85">
        <v>106</v>
      </c>
      <c r="P476" s="83"/>
      <c r="Q476" s="87">
        <f>'Query Results'!R1178</f>
        <v>40543</v>
      </c>
      <c r="R476" s="87">
        <f>'Query Results'!S1178</f>
        <v>46022</v>
      </c>
    </row>
    <row r="477" spans="1:18" x14ac:dyDescent="0.45">
      <c r="A477" s="93" t="s">
        <v>13</v>
      </c>
      <c r="B477" s="84"/>
      <c r="C477" s="83" t="s">
        <v>3075</v>
      </c>
      <c r="D477" s="83" t="s">
        <v>3076</v>
      </c>
      <c r="E477" s="83" t="s">
        <v>2071</v>
      </c>
      <c r="F477" s="96" t="s">
        <v>3087</v>
      </c>
      <c r="G477" s="83" t="s">
        <v>3696</v>
      </c>
      <c r="H477" s="83" t="s">
        <v>21</v>
      </c>
      <c r="I477" s="83" t="s">
        <v>5318</v>
      </c>
      <c r="J477" s="83" t="s">
        <v>28</v>
      </c>
      <c r="K477" s="83" t="s">
        <v>5319</v>
      </c>
      <c r="L477" s="85">
        <v>314900</v>
      </c>
      <c r="M477" s="85"/>
      <c r="N477" s="85"/>
      <c r="O477" s="85">
        <v>901</v>
      </c>
      <c r="P477" s="83"/>
      <c r="Q477" s="87">
        <f>'Query Results'!R1179</f>
        <v>41274</v>
      </c>
      <c r="R477" s="87">
        <f>'Query Results'!S1179</f>
        <v>46752</v>
      </c>
    </row>
    <row r="478" spans="1:18" x14ac:dyDescent="0.45">
      <c r="A478" s="93" t="s">
        <v>13</v>
      </c>
      <c r="B478" s="84"/>
      <c r="C478" s="83" t="s">
        <v>1629</v>
      </c>
      <c r="D478" s="83" t="s">
        <v>3048</v>
      </c>
      <c r="E478" s="83" t="s">
        <v>2071</v>
      </c>
      <c r="F478" s="96" t="s">
        <v>4922</v>
      </c>
      <c r="G478" s="83" t="s">
        <v>3696</v>
      </c>
      <c r="H478" s="83" t="s">
        <v>21</v>
      </c>
      <c r="I478" s="83" t="s">
        <v>5318</v>
      </c>
      <c r="J478" s="83" t="s">
        <v>28</v>
      </c>
      <c r="K478" s="83" t="s">
        <v>5319</v>
      </c>
      <c r="L478" s="85">
        <v>256700</v>
      </c>
      <c r="M478" s="85"/>
      <c r="N478" s="85">
        <v>309</v>
      </c>
      <c r="O478" s="85">
        <v>764</v>
      </c>
      <c r="P478" s="83" t="s">
        <v>15</v>
      </c>
      <c r="Q478" s="87" t="e">
        <f>'Query Results'!#REF!</f>
        <v>#REF!</v>
      </c>
      <c r="R478" s="87" t="e">
        <f>'Query Results'!#REF!</f>
        <v>#REF!</v>
      </c>
    </row>
    <row r="479" spans="1:18" x14ac:dyDescent="0.45">
      <c r="A479" s="93" t="s">
        <v>13</v>
      </c>
      <c r="B479" s="84"/>
      <c r="C479" s="83" t="s">
        <v>1629</v>
      </c>
      <c r="D479" s="83" t="s">
        <v>1630</v>
      </c>
      <c r="E479" s="83" t="s">
        <v>2071</v>
      </c>
      <c r="F479" s="96" t="s">
        <v>4921</v>
      </c>
      <c r="G479" s="83" t="s">
        <v>3697</v>
      </c>
      <c r="H479" s="83" t="s">
        <v>21</v>
      </c>
      <c r="I479" s="83" t="s">
        <v>5318</v>
      </c>
      <c r="J479" s="83" t="s">
        <v>28</v>
      </c>
      <c r="K479" s="83" t="s">
        <v>5319</v>
      </c>
      <c r="L479" s="85">
        <v>16016000</v>
      </c>
      <c r="M479" s="85"/>
      <c r="N479" s="85">
        <v>13135</v>
      </c>
      <c r="O479" s="85">
        <v>41541</v>
      </c>
      <c r="P479" s="83" t="s">
        <v>15</v>
      </c>
      <c r="Q479" s="87" t="e">
        <f>'Query Results'!#REF!</f>
        <v>#REF!</v>
      </c>
      <c r="R479" s="87" t="e">
        <f>'Query Results'!#REF!</f>
        <v>#REF!</v>
      </c>
    </row>
    <row r="480" spans="1:18" x14ac:dyDescent="0.45">
      <c r="A480" s="93" t="s">
        <v>22</v>
      </c>
      <c r="B480" s="84"/>
      <c r="C480" s="83" t="s">
        <v>4481</v>
      </c>
      <c r="D480" s="83" t="s">
        <v>4482</v>
      </c>
      <c r="E480" s="83" t="s">
        <v>2071</v>
      </c>
      <c r="F480" s="96" t="s">
        <v>4483</v>
      </c>
      <c r="G480" s="83" t="s">
        <v>3697</v>
      </c>
      <c r="H480" s="83" t="s">
        <v>3208</v>
      </c>
      <c r="I480" s="83" t="s">
        <v>4484</v>
      </c>
      <c r="J480" s="83" t="s">
        <v>544</v>
      </c>
      <c r="K480" s="83" t="s">
        <v>4485</v>
      </c>
      <c r="L480" s="85">
        <v>2550000</v>
      </c>
      <c r="M480" s="85"/>
      <c r="N480" s="85">
        <v>789</v>
      </c>
      <c r="O480" s="85">
        <v>1354</v>
      </c>
      <c r="P480" s="83"/>
      <c r="Q480" s="86" t="s">
        <v>4486</v>
      </c>
      <c r="R480" s="86" t="s">
        <v>4487</v>
      </c>
    </row>
    <row r="481" spans="1:18" x14ac:dyDescent="0.45">
      <c r="A481" s="93" t="s">
        <v>22</v>
      </c>
      <c r="B481" s="84"/>
      <c r="C481" s="83" t="s">
        <v>4469</v>
      </c>
      <c r="D481" s="83" t="s">
        <v>4470</v>
      </c>
      <c r="E481" s="83" t="s">
        <v>2071</v>
      </c>
      <c r="F481" s="96" t="s">
        <v>4471</v>
      </c>
      <c r="G481" s="83" t="s">
        <v>3697</v>
      </c>
      <c r="H481" s="83" t="s">
        <v>376</v>
      </c>
      <c r="I481" s="83" t="s">
        <v>4475</v>
      </c>
      <c r="J481" s="83" t="s">
        <v>140</v>
      </c>
      <c r="K481" s="83" t="s">
        <v>1272</v>
      </c>
      <c r="L481" s="85">
        <v>2489300</v>
      </c>
      <c r="M481" s="85"/>
      <c r="N481" s="85">
        <v>10515</v>
      </c>
      <c r="O481" s="85">
        <v>13371</v>
      </c>
      <c r="P481" s="83"/>
      <c r="Q481" s="86" t="s">
        <v>4472</v>
      </c>
      <c r="R481" s="86" t="s">
        <v>4473</v>
      </c>
    </row>
    <row r="482" spans="1:18" x14ac:dyDescent="0.45">
      <c r="A482" s="93" t="s">
        <v>22</v>
      </c>
      <c r="B482" s="84"/>
      <c r="C482" s="83" t="s">
        <v>4469</v>
      </c>
      <c r="D482" s="83" t="s">
        <v>6103</v>
      </c>
      <c r="E482" s="83" t="s">
        <v>2071</v>
      </c>
      <c r="F482" s="96" t="s">
        <v>4474</v>
      </c>
      <c r="G482" s="83" t="s">
        <v>3697</v>
      </c>
      <c r="H482" s="83" t="s">
        <v>376</v>
      </c>
      <c r="I482" s="83" t="s">
        <v>4475</v>
      </c>
      <c r="J482" s="83" t="s">
        <v>140</v>
      </c>
      <c r="K482" s="83" t="s">
        <v>1272</v>
      </c>
      <c r="L482" s="85">
        <v>68500</v>
      </c>
      <c r="M482" s="85"/>
      <c r="N482" s="85">
        <v>415</v>
      </c>
      <c r="O482" s="85">
        <v>529</v>
      </c>
      <c r="P482" s="83"/>
      <c r="Q482" s="86" t="s">
        <v>4472</v>
      </c>
      <c r="R482" s="86" t="s">
        <v>4473</v>
      </c>
    </row>
    <row r="483" spans="1:18" x14ac:dyDescent="0.45">
      <c r="A483" s="93" t="s">
        <v>13</v>
      </c>
      <c r="B483" s="84"/>
      <c r="C483" s="83" t="s">
        <v>4768</v>
      </c>
      <c r="D483" s="83" t="s">
        <v>4764</v>
      </c>
      <c r="E483" s="83" t="s">
        <v>2071</v>
      </c>
      <c r="F483" s="96" t="s">
        <v>4765</v>
      </c>
      <c r="G483" s="83" t="s">
        <v>3697</v>
      </c>
      <c r="H483" s="83" t="s">
        <v>491</v>
      </c>
      <c r="I483" s="83" t="s">
        <v>4697</v>
      </c>
      <c r="J483" s="83" t="s">
        <v>140</v>
      </c>
      <c r="K483" s="83" t="s">
        <v>4698</v>
      </c>
      <c r="L483" s="85">
        <v>1753850</v>
      </c>
      <c r="M483" s="85">
        <v>100</v>
      </c>
      <c r="N483" s="85">
        <v>40296</v>
      </c>
      <c r="O483" s="85">
        <v>50563</v>
      </c>
      <c r="P483" s="83"/>
      <c r="Q483" s="86" t="s">
        <v>4766</v>
      </c>
      <c r="R483" s="86" t="s">
        <v>4767</v>
      </c>
    </row>
    <row r="484" spans="1:18" x14ac:dyDescent="0.45">
      <c r="A484" s="93" t="s">
        <v>13</v>
      </c>
      <c r="B484" s="84"/>
      <c r="C484" s="83" t="s">
        <v>5462</v>
      </c>
      <c r="D484" s="83" t="s">
        <v>4063</v>
      </c>
      <c r="E484" s="83" t="s">
        <v>2071</v>
      </c>
      <c r="F484" s="96" t="s">
        <v>5463</v>
      </c>
      <c r="G484" s="83" t="s">
        <v>3697</v>
      </c>
      <c r="H484" s="83" t="s">
        <v>552</v>
      </c>
      <c r="I484" s="83" t="s">
        <v>5464</v>
      </c>
      <c r="J484" s="83" t="s">
        <v>105</v>
      </c>
      <c r="K484" s="83" t="s">
        <v>5465</v>
      </c>
      <c r="L484" s="85">
        <v>1675000</v>
      </c>
      <c r="M484" s="85"/>
      <c r="N484" s="85">
        <v>6700</v>
      </c>
      <c r="O484" s="85">
        <v>6700</v>
      </c>
      <c r="P484" s="83"/>
      <c r="Q484" s="86" t="s">
        <v>48</v>
      </c>
      <c r="R484" s="86" t="s">
        <v>249</v>
      </c>
    </row>
    <row r="485" spans="1:18" x14ac:dyDescent="0.45">
      <c r="A485" s="93" t="s">
        <v>13</v>
      </c>
      <c r="B485" s="84"/>
      <c r="C485" s="83" t="s">
        <v>4156</v>
      </c>
      <c r="D485" s="83" t="s">
        <v>4157</v>
      </c>
      <c r="E485" s="83" t="s">
        <v>2071</v>
      </c>
      <c r="F485" s="96" t="s">
        <v>4158</v>
      </c>
      <c r="G485" s="83" t="s">
        <v>3696</v>
      </c>
      <c r="H485" s="83" t="s">
        <v>21</v>
      </c>
      <c r="I485" s="83" t="s">
        <v>5783</v>
      </c>
      <c r="J485" s="83" t="s">
        <v>5784</v>
      </c>
      <c r="K485" s="83" t="s">
        <v>5785</v>
      </c>
      <c r="L485" s="85">
        <v>2967300</v>
      </c>
      <c r="M485" s="85">
        <v>1100</v>
      </c>
      <c r="N485" s="85">
        <v>100</v>
      </c>
      <c r="O485" s="85">
        <v>100</v>
      </c>
      <c r="P485" s="83"/>
      <c r="Q485" s="86" t="s">
        <v>194</v>
      </c>
      <c r="R485" s="86" t="s">
        <v>446</v>
      </c>
    </row>
    <row r="486" spans="1:18" x14ac:dyDescent="0.45">
      <c r="A486" s="93" t="s">
        <v>13</v>
      </c>
      <c r="B486" s="84"/>
      <c r="C486" s="83" t="s">
        <v>3154</v>
      </c>
      <c r="D486" s="83" t="s">
        <v>2503</v>
      </c>
      <c r="E486" s="83" t="s">
        <v>2071</v>
      </c>
      <c r="F486" s="96">
        <v>936600002310</v>
      </c>
      <c r="G486" s="83"/>
      <c r="H486" s="83" t="s">
        <v>21</v>
      </c>
      <c r="I486" s="83" t="s">
        <v>5318</v>
      </c>
      <c r="J486" s="83" t="s">
        <v>28</v>
      </c>
      <c r="K486" s="83" t="s">
        <v>5319</v>
      </c>
      <c r="L486" s="85">
        <v>2000</v>
      </c>
      <c r="M486" s="85">
        <v>100</v>
      </c>
      <c r="N486" s="85">
        <v>19</v>
      </c>
      <c r="O486" s="85">
        <v>21</v>
      </c>
      <c r="P486" s="83"/>
      <c r="Q486" s="86" t="s">
        <v>2628</v>
      </c>
      <c r="R486" s="86" t="s">
        <v>2629</v>
      </c>
    </row>
    <row r="487" spans="1:18" x14ac:dyDescent="0.45">
      <c r="A487" s="93" t="s">
        <v>13</v>
      </c>
      <c r="B487" s="84"/>
      <c r="C487" s="83" t="s">
        <v>3154</v>
      </c>
      <c r="D487" s="83" t="s">
        <v>2504</v>
      </c>
      <c r="E487" s="83" t="s">
        <v>2071</v>
      </c>
      <c r="F487" s="96">
        <v>93660000231</v>
      </c>
      <c r="G487" s="83" t="s">
        <v>3697</v>
      </c>
      <c r="H487" s="83" t="s">
        <v>21</v>
      </c>
      <c r="I487" s="83" t="s">
        <v>5318</v>
      </c>
      <c r="J487" s="83" t="s">
        <v>28</v>
      </c>
      <c r="K487" s="83" t="s">
        <v>5319</v>
      </c>
      <c r="L487" s="85">
        <v>2000</v>
      </c>
      <c r="M487" s="85"/>
      <c r="N487" s="85">
        <v>2011</v>
      </c>
      <c r="O487" s="85">
        <v>2014</v>
      </c>
      <c r="P487" s="83"/>
      <c r="Q487" s="86" t="s">
        <v>2628</v>
      </c>
      <c r="R487" s="86" t="s">
        <v>2629</v>
      </c>
    </row>
    <row r="488" spans="1:18" x14ac:dyDescent="0.45">
      <c r="A488" s="93" t="s">
        <v>13</v>
      </c>
      <c r="B488" s="84"/>
      <c r="C488" s="83" t="s">
        <v>3154</v>
      </c>
      <c r="D488" s="83" t="s">
        <v>2504</v>
      </c>
      <c r="E488" s="83" t="s">
        <v>2071</v>
      </c>
      <c r="F488" s="96" t="s">
        <v>2505</v>
      </c>
      <c r="G488" s="83"/>
      <c r="H488" s="83" t="s">
        <v>21</v>
      </c>
      <c r="I488" s="83" t="s">
        <v>5318</v>
      </c>
      <c r="J488" s="83" t="s">
        <v>28</v>
      </c>
      <c r="K488" s="83" t="s">
        <v>5319</v>
      </c>
      <c r="L488" s="85">
        <v>322584</v>
      </c>
      <c r="M488" s="85">
        <v>100</v>
      </c>
      <c r="N488" s="85">
        <v>681</v>
      </c>
      <c r="O488" s="85">
        <v>980</v>
      </c>
      <c r="P488" s="83"/>
      <c r="Q488" s="86" t="s">
        <v>2628</v>
      </c>
      <c r="R488" s="86" t="s">
        <v>2629</v>
      </c>
    </row>
    <row r="489" spans="1:18" x14ac:dyDescent="0.45">
      <c r="A489" s="93" t="s">
        <v>13</v>
      </c>
      <c r="B489" s="84"/>
      <c r="C489" s="83" t="s">
        <v>3154</v>
      </c>
      <c r="D489" s="83" t="s">
        <v>2504</v>
      </c>
      <c r="E489" s="83" t="s">
        <v>2071</v>
      </c>
      <c r="F489" s="96">
        <v>9360000234</v>
      </c>
      <c r="G489" s="83" t="s">
        <v>3697</v>
      </c>
      <c r="H489" s="83" t="s">
        <v>21</v>
      </c>
      <c r="I489" s="83" t="s">
        <v>5318</v>
      </c>
      <c r="J489" s="83" t="s">
        <v>28</v>
      </c>
      <c r="K489" s="83" t="s">
        <v>5319</v>
      </c>
      <c r="L489" s="85">
        <v>11260400</v>
      </c>
      <c r="M489" s="85"/>
      <c r="N489" s="85">
        <v>34968</v>
      </c>
      <c r="O489" s="85">
        <v>43877</v>
      </c>
      <c r="P489" s="83"/>
      <c r="Q489" s="86" t="s">
        <v>2628</v>
      </c>
      <c r="R489" s="86" t="s">
        <v>2629</v>
      </c>
    </row>
    <row r="490" spans="1:18" x14ac:dyDescent="0.45">
      <c r="A490" s="93" t="s">
        <v>13</v>
      </c>
      <c r="B490" s="84"/>
      <c r="C490" s="83" t="s">
        <v>3154</v>
      </c>
      <c r="D490" s="83" t="s">
        <v>2504</v>
      </c>
      <c r="E490" s="83" t="s">
        <v>2071</v>
      </c>
      <c r="F490" s="96" t="s">
        <v>4073</v>
      </c>
      <c r="G490" s="83" t="s">
        <v>3696</v>
      </c>
      <c r="H490" s="83" t="s">
        <v>21</v>
      </c>
      <c r="I490" s="83" t="s">
        <v>5318</v>
      </c>
      <c r="J490" s="83" t="s">
        <v>28</v>
      </c>
      <c r="K490" s="83" t="s">
        <v>5319</v>
      </c>
      <c r="L490" s="85">
        <v>185100</v>
      </c>
      <c r="M490" s="85"/>
      <c r="N490" s="85"/>
      <c r="O490" s="85">
        <v>571</v>
      </c>
      <c r="P490" s="83"/>
      <c r="Q490" s="86" t="s">
        <v>2343</v>
      </c>
      <c r="R490" s="86" t="s">
        <v>249</v>
      </c>
    </row>
    <row r="491" spans="1:18" x14ac:dyDescent="0.45">
      <c r="A491" s="93" t="s">
        <v>13</v>
      </c>
      <c r="B491" s="84"/>
      <c r="C491" s="83" t="s">
        <v>3154</v>
      </c>
      <c r="D491" s="83" t="s">
        <v>2504</v>
      </c>
      <c r="E491" s="83" t="s">
        <v>2071</v>
      </c>
      <c r="F491" s="96" t="s">
        <v>3153</v>
      </c>
      <c r="G491" s="83" t="s">
        <v>3696</v>
      </c>
      <c r="H491" s="83" t="s">
        <v>21</v>
      </c>
      <c r="I491" s="83" t="s">
        <v>5318</v>
      </c>
      <c r="J491" s="83" t="s">
        <v>28</v>
      </c>
      <c r="K491" s="83" t="s">
        <v>5319</v>
      </c>
      <c r="L491" s="85">
        <v>134200</v>
      </c>
      <c r="M491" s="85"/>
      <c r="N491" s="85"/>
      <c r="O491" s="85">
        <v>441</v>
      </c>
      <c r="P491" s="83"/>
      <c r="Q491" s="86" t="s">
        <v>2818</v>
      </c>
      <c r="R491" s="86" t="s">
        <v>209</v>
      </c>
    </row>
    <row r="492" spans="1:18" x14ac:dyDescent="0.45">
      <c r="A492" s="93" t="s">
        <v>22</v>
      </c>
      <c r="B492" s="84"/>
      <c r="C492" s="83" t="s">
        <v>1479</v>
      </c>
      <c r="D492" s="83" t="s">
        <v>1481</v>
      </c>
      <c r="E492" s="83" t="s">
        <v>2071</v>
      </c>
      <c r="F492" s="96" t="s">
        <v>1480</v>
      </c>
      <c r="G492" s="83" t="s">
        <v>3697</v>
      </c>
      <c r="H492" s="83" t="s">
        <v>128</v>
      </c>
      <c r="I492" s="83" t="s">
        <v>1944</v>
      </c>
      <c r="J492" s="83" t="s">
        <v>1474</v>
      </c>
      <c r="K492" s="83" t="s">
        <v>1475</v>
      </c>
      <c r="L492" s="85" t="s">
        <v>1476</v>
      </c>
      <c r="M492" s="85"/>
      <c r="N492" s="85"/>
      <c r="O492" s="85"/>
      <c r="P492" s="83" t="s">
        <v>15</v>
      </c>
      <c r="Q492" s="86" t="s">
        <v>1477</v>
      </c>
      <c r="R492" s="86" t="s">
        <v>1478</v>
      </c>
    </row>
    <row r="493" spans="1:18" x14ac:dyDescent="0.45">
      <c r="A493" s="93" t="s">
        <v>22</v>
      </c>
      <c r="B493" s="84"/>
      <c r="C493" s="83" t="s">
        <v>1758</v>
      </c>
      <c r="D493" s="83" t="s">
        <v>1760</v>
      </c>
      <c r="E493" s="83" t="s">
        <v>2071</v>
      </c>
      <c r="F493" s="96" t="s">
        <v>1759</v>
      </c>
      <c r="G493" s="83" t="s">
        <v>3697</v>
      </c>
      <c r="H493" s="83" t="s">
        <v>376</v>
      </c>
      <c r="I493" s="83" t="s">
        <v>4697</v>
      </c>
      <c r="J493" s="83" t="s">
        <v>140</v>
      </c>
      <c r="K493" s="83" t="s">
        <v>4698</v>
      </c>
      <c r="L493" s="85">
        <v>1824550</v>
      </c>
      <c r="M493" s="85"/>
      <c r="N493" s="85">
        <v>5295</v>
      </c>
      <c r="O493" s="85">
        <v>6644</v>
      </c>
      <c r="P493" s="83" t="s">
        <v>15</v>
      </c>
      <c r="Q493" s="86" t="s">
        <v>1756</v>
      </c>
      <c r="R493" s="86" t="s">
        <v>1757</v>
      </c>
    </row>
    <row r="494" spans="1:18" x14ac:dyDescent="0.45">
      <c r="A494" s="93" t="s">
        <v>13</v>
      </c>
      <c r="B494" s="84"/>
      <c r="C494" s="83" t="s">
        <v>5938</v>
      </c>
      <c r="D494" s="83" t="s">
        <v>5939</v>
      </c>
      <c r="E494" s="83" t="s">
        <v>2071</v>
      </c>
      <c r="F494" s="96" t="s">
        <v>5940</v>
      </c>
      <c r="G494" s="83" t="s">
        <v>3696</v>
      </c>
      <c r="H494" s="83" t="s">
        <v>365</v>
      </c>
      <c r="I494" s="83" t="s">
        <v>5943</v>
      </c>
      <c r="J494" s="83" t="s">
        <v>125</v>
      </c>
      <c r="K494" s="83" t="s">
        <v>5944</v>
      </c>
      <c r="L494" s="85">
        <v>4211640</v>
      </c>
      <c r="M494" s="85">
        <v>800</v>
      </c>
      <c r="N494" s="85">
        <v>56328</v>
      </c>
      <c r="O494" s="85">
        <v>71628</v>
      </c>
      <c r="P494" s="83"/>
      <c r="Q494" s="86" t="s">
        <v>5280</v>
      </c>
      <c r="R494" s="86" t="s">
        <v>94</v>
      </c>
    </row>
    <row r="495" spans="1:18" x14ac:dyDescent="0.45">
      <c r="A495" s="93" t="s">
        <v>13</v>
      </c>
      <c r="B495" s="84"/>
      <c r="C495" s="83" t="s">
        <v>5938</v>
      </c>
      <c r="D495" s="83" t="s">
        <v>5941</v>
      </c>
      <c r="E495" s="83" t="s">
        <v>2071</v>
      </c>
      <c r="F495" s="96" t="s">
        <v>5942</v>
      </c>
      <c r="G495" s="83" t="s">
        <v>3696</v>
      </c>
      <c r="H495" s="83" t="s">
        <v>365</v>
      </c>
      <c r="I495" s="83" t="s">
        <v>5943</v>
      </c>
      <c r="J495" s="83" t="s">
        <v>125</v>
      </c>
      <c r="K495" s="83" t="s">
        <v>5944</v>
      </c>
      <c r="L495" s="85">
        <v>10647240</v>
      </c>
      <c r="M495" s="85">
        <v>800</v>
      </c>
      <c r="N495" s="85">
        <v>148520</v>
      </c>
      <c r="O495" s="85">
        <v>188862</v>
      </c>
      <c r="P495" s="83"/>
      <c r="Q495" s="86" t="s">
        <v>5280</v>
      </c>
      <c r="R495" s="86" t="s">
        <v>94</v>
      </c>
    </row>
    <row r="496" spans="1:18" x14ac:dyDescent="0.45">
      <c r="A496" s="93" t="s">
        <v>22</v>
      </c>
      <c r="B496" s="84"/>
      <c r="C496" s="83" t="s">
        <v>3622</v>
      </c>
      <c r="D496" s="83" t="s">
        <v>3618</v>
      </c>
      <c r="E496" s="83" t="s">
        <v>2071</v>
      </c>
      <c r="F496" s="96" t="s">
        <v>3619</v>
      </c>
      <c r="G496" s="83" t="s">
        <v>3697</v>
      </c>
      <c r="H496" s="83" t="s">
        <v>376</v>
      </c>
      <c r="I496" s="83" t="s">
        <v>3623</v>
      </c>
      <c r="J496" s="83" t="s">
        <v>47</v>
      </c>
      <c r="K496" s="83" t="s">
        <v>3624</v>
      </c>
      <c r="L496" s="85">
        <v>550000</v>
      </c>
      <c r="M496" s="85"/>
      <c r="N496" s="85">
        <v>7884</v>
      </c>
      <c r="O496" s="85">
        <v>9991</v>
      </c>
      <c r="P496" s="83"/>
      <c r="Q496" s="86" t="s">
        <v>3620</v>
      </c>
      <c r="R496" s="86" t="s">
        <v>3621</v>
      </c>
    </row>
    <row r="497" spans="1:18" x14ac:dyDescent="0.45">
      <c r="A497" s="93" t="s">
        <v>22</v>
      </c>
      <c r="B497" s="84"/>
      <c r="C497" s="83" t="s">
        <v>2542</v>
      </c>
      <c r="D497" s="83" t="s">
        <v>914</v>
      </c>
      <c r="E497" s="83" t="s">
        <v>2071</v>
      </c>
      <c r="F497" s="96" t="s">
        <v>2546</v>
      </c>
      <c r="G497" s="83" t="s">
        <v>3697</v>
      </c>
      <c r="H497" s="83" t="s">
        <v>376</v>
      </c>
      <c r="I497" s="83" t="s">
        <v>955</v>
      </c>
      <c r="J497" s="83" t="s">
        <v>956</v>
      </c>
      <c r="K497" s="83" t="s">
        <v>957</v>
      </c>
      <c r="L497" s="85" t="s">
        <v>911</v>
      </c>
      <c r="M497" s="85"/>
      <c r="N497" s="85">
        <v>517</v>
      </c>
      <c r="O497" s="85"/>
      <c r="P497" s="83" t="s">
        <v>15</v>
      </c>
      <c r="Q497" s="86" t="s">
        <v>912</v>
      </c>
      <c r="R497" s="86" t="s">
        <v>3868</v>
      </c>
    </row>
    <row r="498" spans="1:18" x14ac:dyDescent="0.45">
      <c r="A498" s="93" t="s">
        <v>22</v>
      </c>
      <c r="B498" s="84"/>
      <c r="C498" s="83" t="s">
        <v>2542</v>
      </c>
      <c r="D498" s="83" t="s">
        <v>2547</v>
      </c>
      <c r="E498" s="83" t="s">
        <v>2071</v>
      </c>
      <c r="F498" s="96" t="s">
        <v>2545</v>
      </c>
      <c r="G498" s="83" t="s">
        <v>3697</v>
      </c>
      <c r="H498" s="83" t="s">
        <v>376</v>
      </c>
      <c r="I498" s="83" t="s">
        <v>955</v>
      </c>
      <c r="J498" s="83" t="s">
        <v>956</v>
      </c>
      <c r="K498" s="83" t="s">
        <v>957</v>
      </c>
      <c r="L498" s="85" t="s">
        <v>911</v>
      </c>
      <c r="M498" s="85"/>
      <c r="N498" s="85">
        <v>517</v>
      </c>
      <c r="O498" s="85"/>
      <c r="P498" s="83" t="s">
        <v>15</v>
      </c>
      <c r="Q498" s="86" t="s">
        <v>912</v>
      </c>
      <c r="R498" s="86" t="s">
        <v>3868</v>
      </c>
    </row>
    <row r="499" spans="1:18" x14ac:dyDescent="0.45">
      <c r="A499" s="93" t="s">
        <v>22</v>
      </c>
      <c r="B499" s="84"/>
      <c r="C499" s="83" t="s">
        <v>2542</v>
      </c>
      <c r="D499" s="83" t="s">
        <v>1190</v>
      </c>
      <c r="E499" s="83" t="s">
        <v>2071</v>
      </c>
      <c r="F499" s="96" t="s">
        <v>2543</v>
      </c>
      <c r="G499" s="83" t="s">
        <v>3697</v>
      </c>
      <c r="H499" s="83" t="s">
        <v>376</v>
      </c>
      <c r="I499" s="83" t="s">
        <v>955</v>
      </c>
      <c r="J499" s="83" t="s">
        <v>956</v>
      </c>
      <c r="K499" s="83" t="s">
        <v>957</v>
      </c>
      <c r="L499" s="85" t="s">
        <v>1651</v>
      </c>
      <c r="M499" s="85"/>
      <c r="N499" s="85">
        <v>38794</v>
      </c>
      <c r="O499" s="85"/>
      <c r="P499" s="83" t="s">
        <v>15</v>
      </c>
      <c r="Q499" s="86" t="s">
        <v>912</v>
      </c>
      <c r="R499" s="86" t="s">
        <v>3868</v>
      </c>
    </row>
    <row r="500" spans="1:18" x14ac:dyDescent="0.45">
      <c r="A500" s="93" t="s">
        <v>22</v>
      </c>
      <c r="B500" s="84"/>
      <c r="C500" s="83" t="s">
        <v>2542</v>
      </c>
      <c r="D500" s="83" t="s">
        <v>1190</v>
      </c>
      <c r="E500" s="83" t="s">
        <v>2071</v>
      </c>
      <c r="F500" s="96" t="s">
        <v>2544</v>
      </c>
      <c r="G500" s="83" t="s">
        <v>3697</v>
      </c>
      <c r="H500" s="83" t="s">
        <v>376</v>
      </c>
      <c r="I500" s="83" t="s">
        <v>955</v>
      </c>
      <c r="J500" s="83" t="s">
        <v>956</v>
      </c>
      <c r="K500" s="83" t="s">
        <v>957</v>
      </c>
      <c r="L500" s="85" t="s">
        <v>1189</v>
      </c>
      <c r="M500" s="85"/>
      <c r="N500" s="85">
        <v>11897</v>
      </c>
      <c r="O500" s="85"/>
      <c r="P500" s="83" t="s">
        <v>15</v>
      </c>
      <c r="Q500" s="86" t="s">
        <v>912</v>
      </c>
      <c r="R500" s="86" t="s">
        <v>3868</v>
      </c>
    </row>
    <row r="501" spans="1:18" x14ac:dyDescent="0.45">
      <c r="A501" s="93" t="s">
        <v>22</v>
      </c>
      <c r="B501" s="84"/>
      <c r="C501" s="83" t="s">
        <v>2542</v>
      </c>
      <c r="D501" s="83" t="s">
        <v>914</v>
      </c>
      <c r="E501" s="83" t="s">
        <v>2071</v>
      </c>
      <c r="F501" s="96" t="s">
        <v>1493</v>
      </c>
      <c r="G501" s="83" t="s">
        <v>3697</v>
      </c>
      <c r="H501" s="83" t="s">
        <v>376</v>
      </c>
      <c r="I501" s="83" t="s">
        <v>5795</v>
      </c>
      <c r="J501" s="83" t="s">
        <v>2335</v>
      </c>
      <c r="K501" s="83" t="s">
        <v>957</v>
      </c>
      <c r="L501" s="85">
        <v>5813680</v>
      </c>
      <c r="M501" s="85"/>
      <c r="N501" s="85"/>
      <c r="O501" s="85">
        <v>65547</v>
      </c>
      <c r="P501" s="83" t="s">
        <v>15</v>
      </c>
      <c r="Q501" s="86" t="s">
        <v>912</v>
      </c>
      <c r="R501" s="86" t="s">
        <v>3868</v>
      </c>
    </row>
    <row r="502" spans="1:18" x14ac:dyDescent="0.45">
      <c r="A502" s="93" t="s">
        <v>13</v>
      </c>
      <c r="B502" s="84"/>
      <c r="C502" s="83" t="s">
        <v>2755</v>
      </c>
      <c r="D502" s="83" t="s">
        <v>2756</v>
      </c>
      <c r="E502" s="83" t="s">
        <v>2071</v>
      </c>
      <c r="F502" s="96" t="s">
        <v>4845</v>
      </c>
      <c r="G502" s="83" t="s">
        <v>3697</v>
      </c>
      <c r="H502" s="83" t="s">
        <v>491</v>
      </c>
      <c r="I502" s="83" t="s">
        <v>4697</v>
      </c>
      <c r="J502" s="83" t="s">
        <v>140</v>
      </c>
      <c r="K502" s="83" t="s">
        <v>4698</v>
      </c>
      <c r="L502" s="85">
        <v>5944680</v>
      </c>
      <c r="M502" s="85">
        <v>148158</v>
      </c>
      <c r="N502" s="85">
        <v>23634</v>
      </c>
      <c r="O502" s="85">
        <v>2691</v>
      </c>
      <c r="P502" s="83" t="s">
        <v>15</v>
      </c>
      <c r="Q502" s="86" t="s">
        <v>1462</v>
      </c>
      <c r="R502" s="86" t="s">
        <v>675</v>
      </c>
    </row>
    <row r="503" spans="1:18" x14ac:dyDescent="0.45">
      <c r="A503" s="93" t="s">
        <v>13</v>
      </c>
      <c r="B503" s="84"/>
      <c r="C503" s="83" t="s">
        <v>1769</v>
      </c>
      <c r="D503" s="83" t="s">
        <v>1772</v>
      </c>
      <c r="E503" s="83" t="s">
        <v>2059</v>
      </c>
      <c r="F503" s="96" t="s">
        <v>1770</v>
      </c>
      <c r="G503" s="83" t="s">
        <v>3697</v>
      </c>
      <c r="H503" s="83" t="s">
        <v>491</v>
      </c>
      <c r="I503" s="83" t="s">
        <v>3683</v>
      </c>
      <c r="J503" s="83" t="s">
        <v>1625</v>
      </c>
      <c r="K503" s="83" t="s">
        <v>3684</v>
      </c>
      <c r="L503" s="85" t="s">
        <v>1767</v>
      </c>
      <c r="M503" s="85" t="s">
        <v>216</v>
      </c>
      <c r="N503" s="85">
        <v>49966</v>
      </c>
      <c r="O503" s="85" t="s">
        <v>1771</v>
      </c>
      <c r="P503" s="83" t="s">
        <v>15</v>
      </c>
      <c r="Q503" s="87">
        <f>'Query Results'!$R$1207</f>
        <v>30285</v>
      </c>
      <c r="R503" s="86" t="s">
        <v>1768</v>
      </c>
    </row>
    <row r="504" spans="1:18" x14ac:dyDescent="0.45">
      <c r="A504" s="93" t="s">
        <v>13</v>
      </c>
      <c r="B504" s="84"/>
      <c r="C504" s="83" t="s">
        <v>6238</v>
      </c>
      <c r="D504" s="83" t="s">
        <v>6239</v>
      </c>
      <c r="E504" s="83" t="s">
        <v>2071</v>
      </c>
      <c r="F504" s="96" t="s">
        <v>6240</v>
      </c>
      <c r="G504" s="83" t="s">
        <v>3697</v>
      </c>
      <c r="H504" s="83" t="s">
        <v>49</v>
      </c>
      <c r="I504" s="83" t="s">
        <v>6241</v>
      </c>
      <c r="J504" s="83" t="s">
        <v>115</v>
      </c>
      <c r="K504" s="83" t="s">
        <v>6242</v>
      </c>
      <c r="L504" s="85">
        <v>1650000</v>
      </c>
      <c r="M504" s="85">
        <v>100</v>
      </c>
      <c r="N504" s="85">
        <v>2559</v>
      </c>
      <c r="O504" s="85"/>
      <c r="P504" s="83"/>
      <c r="Q504" s="86" t="s">
        <v>6243</v>
      </c>
      <c r="R504" s="86" t="s">
        <v>6244</v>
      </c>
    </row>
    <row r="505" spans="1:18" x14ac:dyDescent="0.45">
      <c r="A505" s="93" t="s">
        <v>13</v>
      </c>
      <c r="B505" s="84"/>
      <c r="C505" s="83" t="s">
        <v>6238</v>
      </c>
      <c r="D505" s="83" t="s">
        <v>6239</v>
      </c>
      <c r="E505" s="83" t="s">
        <v>2071</v>
      </c>
      <c r="F505" s="96" t="s">
        <v>6246</v>
      </c>
      <c r="G505" s="83" t="s">
        <v>3697</v>
      </c>
      <c r="H505" s="83" t="s">
        <v>49</v>
      </c>
      <c r="I505" s="83" t="s">
        <v>6241</v>
      </c>
      <c r="J505" s="83" t="s">
        <v>115</v>
      </c>
      <c r="K505" s="83" t="s">
        <v>6242</v>
      </c>
      <c r="L505" s="85">
        <v>550000</v>
      </c>
      <c r="M505" s="85">
        <v>100</v>
      </c>
      <c r="N505" s="85">
        <v>5028</v>
      </c>
      <c r="O505" s="85"/>
      <c r="P505" s="83"/>
      <c r="Q505" s="86" t="s">
        <v>6243</v>
      </c>
      <c r="R505" s="86" t="s">
        <v>6244</v>
      </c>
    </row>
    <row r="506" spans="1:18" x14ac:dyDescent="0.45">
      <c r="A506" s="93" t="s">
        <v>22</v>
      </c>
      <c r="B506" s="84"/>
      <c r="C506" s="83" t="s">
        <v>6248</v>
      </c>
      <c r="D506" s="83" t="s">
        <v>6249</v>
      </c>
      <c r="E506" s="83" t="s">
        <v>2071</v>
      </c>
      <c r="F506" s="96" t="s">
        <v>6250</v>
      </c>
      <c r="G506" s="83" t="s">
        <v>3697</v>
      </c>
      <c r="H506" s="83" t="s">
        <v>376</v>
      </c>
      <c r="I506" s="83" t="s">
        <v>6251</v>
      </c>
      <c r="J506" s="83" t="s">
        <v>673</v>
      </c>
      <c r="K506" s="83" t="s">
        <v>6252</v>
      </c>
      <c r="L506" s="85">
        <v>2613900</v>
      </c>
      <c r="M506" s="85"/>
      <c r="N506" s="85">
        <v>3962</v>
      </c>
      <c r="O506" s="85">
        <v>4964</v>
      </c>
      <c r="P506" s="83"/>
      <c r="Q506" s="86" t="s">
        <v>6253</v>
      </c>
      <c r="R506" s="86" t="s">
        <v>6254</v>
      </c>
    </row>
    <row r="507" spans="1:18" x14ac:dyDescent="0.45">
      <c r="A507" s="93" t="s">
        <v>13</v>
      </c>
      <c r="B507" s="84"/>
      <c r="C507" s="83" t="s">
        <v>5762</v>
      </c>
      <c r="D507" s="83" t="s">
        <v>5763</v>
      </c>
      <c r="E507" s="83" t="s">
        <v>2071</v>
      </c>
      <c r="F507" s="96" t="s">
        <v>5764</v>
      </c>
      <c r="G507" s="83" t="s">
        <v>3697</v>
      </c>
      <c r="H507" s="83" t="s">
        <v>21</v>
      </c>
      <c r="I507" s="83" t="s">
        <v>5641</v>
      </c>
      <c r="J507" s="83" t="s">
        <v>28</v>
      </c>
      <c r="K507" s="83" t="s">
        <v>5644</v>
      </c>
      <c r="L507" s="85">
        <v>17589400</v>
      </c>
      <c r="M507" s="85">
        <v>100</v>
      </c>
      <c r="N507" s="85">
        <v>176190</v>
      </c>
      <c r="O507" s="85">
        <v>221080</v>
      </c>
      <c r="P507" s="83"/>
      <c r="Q507" s="86" t="s">
        <v>48</v>
      </c>
      <c r="R507" s="86" t="s">
        <v>100</v>
      </c>
    </row>
    <row r="508" spans="1:18" x14ac:dyDescent="0.45">
      <c r="A508" s="93" t="s">
        <v>22</v>
      </c>
      <c r="B508" s="84"/>
      <c r="C508" s="83" t="s">
        <v>5918</v>
      </c>
      <c r="D508" s="83" t="s">
        <v>5920</v>
      </c>
      <c r="E508" s="83" t="s">
        <v>2071</v>
      </c>
      <c r="F508" s="96" t="s">
        <v>5919</v>
      </c>
      <c r="G508" s="83" t="s">
        <v>3697</v>
      </c>
      <c r="H508" s="83" t="s">
        <v>376</v>
      </c>
      <c r="I508" s="83" t="s">
        <v>4754</v>
      </c>
      <c r="J508" s="83" t="s">
        <v>5851</v>
      </c>
      <c r="K508" s="83" t="s">
        <v>4755</v>
      </c>
      <c r="L508" s="85">
        <v>1076480</v>
      </c>
      <c r="M508" s="85"/>
      <c r="N508" s="85">
        <v>16651</v>
      </c>
      <c r="O508" s="85">
        <v>20894</v>
      </c>
      <c r="P508" s="83" t="s">
        <v>15</v>
      </c>
      <c r="Q508" s="86" t="s">
        <v>5915</v>
      </c>
      <c r="R508" s="86" t="s">
        <v>5916</v>
      </c>
    </row>
    <row r="509" spans="1:18" x14ac:dyDescent="0.45">
      <c r="A509" s="93" t="s">
        <v>22</v>
      </c>
      <c r="B509" s="84"/>
      <c r="C509" s="83" t="s">
        <v>3678</v>
      </c>
      <c r="D509" s="83" t="s">
        <v>954</v>
      </c>
      <c r="E509" s="83" t="s">
        <v>2071</v>
      </c>
      <c r="F509" s="96">
        <v>7300600045</v>
      </c>
      <c r="G509" s="83" t="s">
        <v>3697</v>
      </c>
      <c r="H509" s="83" t="s">
        <v>376</v>
      </c>
      <c r="I509" s="83" t="s">
        <v>3679</v>
      </c>
      <c r="J509" s="83" t="s">
        <v>285</v>
      </c>
      <c r="K509" s="83" t="s">
        <v>3680</v>
      </c>
      <c r="L509" s="85">
        <v>840000</v>
      </c>
      <c r="M509" s="85"/>
      <c r="N509" s="85">
        <v>4161</v>
      </c>
      <c r="O509" s="85">
        <v>5221</v>
      </c>
      <c r="P509" s="83" t="s">
        <v>15</v>
      </c>
      <c r="Q509" s="86" t="s">
        <v>3681</v>
      </c>
      <c r="R509" s="86" t="s">
        <v>2631</v>
      </c>
    </row>
    <row r="510" spans="1:18" x14ac:dyDescent="0.45">
      <c r="A510" s="93" t="s">
        <v>22</v>
      </c>
      <c r="B510" s="84"/>
      <c r="C510" s="83" t="s">
        <v>4508</v>
      </c>
      <c r="D510" s="83" t="s">
        <v>4509</v>
      </c>
      <c r="E510" s="83" t="s">
        <v>2071</v>
      </c>
      <c r="F510" s="96" t="s">
        <v>2692</v>
      </c>
      <c r="G510" s="83" t="s">
        <v>3697</v>
      </c>
      <c r="H510" s="83" t="s">
        <v>376</v>
      </c>
      <c r="I510" s="83" t="s">
        <v>3679</v>
      </c>
      <c r="J510" s="83" t="s">
        <v>285</v>
      </c>
      <c r="K510" s="83" t="s">
        <v>3680</v>
      </c>
      <c r="L510" s="85">
        <v>3138752</v>
      </c>
      <c r="M510" s="85"/>
      <c r="N510" s="85">
        <v>8645</v>
      </c>
      <c r="O510" s="85">
        <v>10848</v>
      </c>
      <c r="P510" s="83" t="s">
        <v>15</v>
      </c>
      <c r="Q510" s="86" t="s">
        <v>2618</v>
      </c>
      <c r="R510" s="86" t="s">
        <v>4510</v>
      </c>
    </row>
    <row r="511" spans="1:18" x14ac:dyDescent="0.45">
      <c r="A511" s="93" t="s">
        <v>22</v>
      </c>
      <c r="B511" s="84"/>
      <c r="C511" s="83" t="s">
        <v>1109</v>
      </c>
      <c r="D511" s="83" t="s">
        <v>1111</v>
      </c>
      <c r="E511" s="83" t="s">
        <v>2071</v>
      </c>
      <c r="F511" s="96" t="s">
        <v>1110</v>
      </c>
      <c r="G511" s="83" t="s">
        <v>3697</v>
      </c>
      <c r="H511" s="83" t="s">
        <v>376</v>
      </c>
      <c r="I511" s="83" t="s">
        <v>5710</v>
      </c>
      <c r="J511" s="83" t="s">
        <v>140</v>
      </c>
      <c r="K511" s="83" t="s">
        <v>4698</v>
      </c>
      <c r="L511" s="85">
        <v>1763160</v>
      </c>
      <c r="M511" s="85"/>
      <c r="N511" s="85">
        <v>6647</v>
      </c>
      <c r="O511" s="85">
        <v>8453</v>
      </c>
      <c r="P511" s="83" t="s">
        <v>15</v>
      </c>
      <c r="Q511" s="86" t="s">
        <v>1107</v>
      </c>
      <c r="R511" s="86" t="s">
        <v>1108</v>
      </c>
    </row>
    <row r="512" spans="1:18" x14ac:dyDescent="0.45">
      <c r="A512" s="93" t="s">
        <v>22</v>
      </c>
      <c r="B512" s="84"/>
      <c r="C512" s="83" t="s">
        <v>5899</v>
      </c>
      <c r="D512" s="83" t="s">
        <v>5900</v>
      </c>
      <c r="E512" s="83" t="s">
        <v>2071</v>
      </c>
      <c r="F512" s="96">
        <v>4003100001</v>
      </c>
      <c r="G512" s="83" t="s">
        <v>3697</v>
      </c>
      <c r="H512" s="83" t="s">
        <v>376</v>
      </c>
      <c r="I512" s="83" t="s">
        <v>4754</v>
      </c>
      <c r="J512" s="83" t="s">
        <v>1019</v>
      </c>
      <c r="K512" s="83" t="s">
        <v>4755</v>
      </c>
      <c r="L512" s="85">
        <v>324520</v>
      </c>
      <c r="M512" s="85"/>
      <c r="N512" s="85">
        <v>13235</v>
      </c>
      <c r="O512" s="85">
        <v>15493</v>
      </c>
      <c r="P512" s="83" t="s">
        <v>15</v>
      </c>
      <c r="Q512" s="86" t="s">
        <v>196</v>
      </c>
      <c r="R512" s="86" t="s">
        <v>246</v>
      </c>
    </row>
    <row r="513" spans="1:18" x14ac:dyDescent="0.45">
      <c r="A513" s="93" t="s">
        <v>22</v>
      </c>
      <c r="B513" s="84"/>
      <c r="C513" s="83" t="s">
        <v>5899</v>
      </c>
      <c r="D513" s="83" t="s">
        <v>5901</v>
      </c>
      <c r="E513" s="83" t="s">
        <v>2071</v>
      </c>
      <c r="F513" s="96">
        <v>4003200001</v>
      </c>
      <c r="G513" s="83" t="s">
        <v>3697</v>
      </c>
      <c r="H513" s="83" t="s">
        <v>376</v>
      </c>
      <c r="I513" s="83" t="s">
        <v>4754</v>
      </c>
      <c r="J513" s="83" t="s">
        <v>1019</v>
      </c>
      <c r="K513" s="83" t="s">
        <v>4755</v>
      </c>
      <c r="L513" s="85">
        <v>491960</v>
      </c>
      <c r="M513" s="85"/>
      <c r="N513" s="85"/>
      <c r="O513" s="85"/>
      <c r="P513" s="83" t="s">
        <v>15</v>
      </c>
      <c r="Q513" s="86" t="s">
        <v>196</v>
      </c>
      <c r="R513" s="86" t="s">
        <v>246</v>
      </c>
    </row>
    <row r="514" spans="1:18" x14ac:dyDescent="0.45">
      <c r="A514" s="93" t="s">
        <v>22</v>
      </c>
      <c r="B514" s="84"/>
      <c r="C514" s="83" t="s">
        <v>5828</v>
      </c>
      <c r="D514" s="83" t="s">
        <v>5829</v>
      </c>
      <c r="E514" s="83" t="s">
        <v>2071</v>
      </c>
      <c r="F514" s="96" t="s">
        <v>5830</v>
      </c>
      <c r="G514" s="83" t="s">
        <v>3697</v>
      </c>
      <c r="H514" s="83" t="s">
        <v>376</v>
      </c>
      <c r="I514" s="83" t="s">
        <v>1561</v>
      </c>
      <c r="J514" s="83" t="s">
        <v>28</v>
      </c>
      <c r="K514" s="83" t="s">
        <v>1460</v>
      </c>
      <c r="L514" s="85">
        <v>312825</v>
      </c>
      <c r="M514" s="85"/>
      <c r="N514" s="85">
        <v>8451</v>
      </c>
      <c r="O514" s="85">
        <v>10605</v>
      </c>
      <c r="P514" s="83"/>
      <c r="Q514" s="86" t="s">
        <v>5831</v>
      </c>
      <c r="R514" s="86" t="s">
        <v>5832</v>
      </c>
    </row>
    <row r="515" spans="1:18" x14ac:dyDescent="0.45">
      <c r="A515" s="93" t="s">
        <v>13</v>
      </c>
      <c r="B515" s="84"/>
      <c r="C515" s="83" t="s">
        <v>2816</v>
      </c>
      <c r="D515" s="83" t="s">
        <v>2817</v>
      </c>
      <c r="E515" s="83" t="s">
        <v>2071</v>
      </c>
      <c r="F515" s="96">
        <v>8109200002</v>
      </c>
      <c r="G515" s="83" t="s">
        <v>3697</v>
      </c>
      <c r="H515" s="83" t="s">
        <v>49</v>
      </c>
      <c r="I515" s="83" t="s">
        <v>4923</v>
      </c>
      <c r="J515" s="83" t="s">
        <v>4301</v>
      </c>
      <c r="K515" s="83" t="s">
        <v>4924</v>
      </c>
      <c r="L515" s="85">
        <v>8314600</v>
      </c>
      <c r="M515" s="85"/>
      <c r="N515" s="85">
        <v>71935</v>
      </c>
      <c r="O515" s="85">
        <v>90264</v>
      </c>
      <c r="P515" s="83"/>
      <c r="Q515" s="86" t="s">
        <v>2818</v>
      </c>
      <c r="R515" s="86" t="s">
        <v>62</v>
      </c>
    </row>
    <row r="516" spans="1:18" x14ac:dyDescent="0.45">
      <c r="A516" s="93" t="s">
        <v>13</v>
      </c>
      <c r="B516" s="84"/>
      <c r="C516" s="83" t="s">
        <v>2816</v>
      </c>
      <c r="D516" s="83" t="s">
        <v>2817</v>
      </c>
      <c r="E516" s="83" t="s">
        <v>2071</v>
      </c>
      <c r="F516" s="96" t="s">
        <v>4283</v>
      </c>
      <c r="G516" s="83" t="s">
        <v>3696</v>
      </c>
      <c r="H516" s="83" t="s">
        <v>49</v>
      </c>
      <c r="I516" s="83" t="s">
        <v>4923</v>
      </c>
      <c r="J516" s="83" t="s">
        <v>4301</v>
      </c>
      <c r="K516" s="83" t="s">
        <v>4924</v>
      </c>
      <c r="L516" s="85">
        <v>1672126</v>
      </c>
      <c r="M516" s="85"/>
      <c r="N516" s="85">
        <v>3388</v>
      </c>
      <c r="O516" s="85">
        <v>4251</v>
      </c>
      <c r="P516" s="83"/>
      <c r="Q516" s="86" t="s">
        <v>48</v>
      </c>
      <c r="R516" s="86" t="s">
        <v>62</v>
      </c>
    </row>
    <row r="517" spans="1:18" x14ac:dyDescent="0.45">
      <c r="A517" s="93" t="s">
        <v>13</v>
      </c>
      <c r="B517" s="84"/>
      <c r="C517" s="83" t="s">
        <v>2816</v>
      </c>
      <c r="D517" s="83" t="s">
        <v>2817</v>
      </c>
      <c r="E517" s="83" t="s">
        <v>2071</v>
      </c>
      <c r="F517" s="96" t="s">
        <v>4928</v>
      </c>
      <c r="G517" s="83" t="s">
        <v>3696</v>
      </c>
      <c r="H517" s="83" t="s">
        <v>49</v>
      </c>
      <c r="I517" s="83" t="s">
        <v>4923</v>
      </c>
      <c r="J517" s="83" t="s">
        <v>4301</v>
      </c>
      <c r="K517" s="83" t="s">
        <v>4924</v>
      </c>
      <c r="L517" s="85">
        <v>1812484</v>
      </c>
      <c r="M517" s="85">
        <v>100</v>
      </c>
      <c r="N517" s="85">
        <v>3673</v>
      </c>
      <c r="O517" s="85">
        <v>4608</v>
      </c>
      <c r="P517" s="83"/>
      <c r="Q517" s="86" t="s">
        <v>48</v>
      </c>
      <c r="R517" s="86" t="s">
        <v>122</v>
      </c>
    </row>
    <row r="518" spans="1:18" x14ac:dyDescent="0.45">
      <c r="A518" s="93" t="s">
        <v>13</v>
      </c>
      <c r="B518" s="84"/>
      <c r="C518" s="83" t="s">
        <v>2788</v>
      </c>
      <c r="D518" s="83" t="s">
        <v>2789</v>
      </c>
      <c r="E518" s="83" t="s">
        <v>2071</v>
      </c>
      <c r="F518" s="96" t="s">
        <v>2790</v>
      </c>
      <c r="G518" s="83"/>
      <c r="H518" s="83" t="s">
        <v>491</v>
      </c>
      <c r="I518" s="83" t="s">
        <v>2791</v>
      </c>
      <c r="J518" s="83" t="s">
        <v>1600</v>
      </c>
      <c r="K518" s="83" t="s">
        <v>2792</v>
      </c>
      <c r="L518" s="85">
        <v>3095800</v>
      </c>
      <c r="M518" s="85">
        <v>1000</v>
      </c>
      <c r="N518" s="85">
        <v>8789</v>
      </c>
      <c r="O518" s="85">
        <v>8832</v>
      </c>
      <c r="P518" s="83" t="s">
        <v>15</v>
      </c>
      <c r="Q518" s="86" t="s">
        <v>2793</v>
      </c>
      <c r="R518" s="86" t="s">
        <v>2794</v>
      </c>
    </row>
    <row r="519" spans="1:18" x14ac:dyDescent="0.45">
      <c r="A519" s="93" t="s">
        <v>13</v>
      </c>
      <c r="B519" s="84"/>
      <c r="C519" s="83" t="s">
        <v>1326</v>
      </c>
      <c r="D519" s="83" t="s">
        <v>2265</v>
      </c>
      <c r="E519" s="83" t="s">
        <v>2071</v>
      </c>
      <c r="F519" s="96" t="s">
        <v>2264</v>
      </c>
      <c r="G519" s="83" t="s">
        <v>3696</v>
      </c>
      <c r="H519" s="83" t="s">
        <v>49</v>
      </c>
      <c r="I519" s="83" t="s">
        <v>1020</v>
      </c>
      <c r="J519" s="83" t="s">
        <v>1325</v>
      </c>
      <c r="K519" s="83" t="s">
        <v>1021</v>
      </c>
      <c r="L519" s="85">
        <v>760033</v>
      </c>
      <c r="M519" s="85" t="s">
        <v>216</v>
      </c>
      <c r="N519" s="85">
        <v>1514</v>
      </c>
      <c r="O519" s="85">
        <v>1925</v>
      </c>
      <c r="P519" s="83" t="s">
        <v>15</v>
      </c>
      <c r="Q519" s="86" t="s">
        <v>93</v>
      </c>
      <c r="R519" s="86" t="s">
        <v>246</v>
      </c>
    </row>
    <row r="520" spans="1:18" x14ac:dyDescent="0.45">
      <c r="A520" s="93" t="s">
        <v>13</v>
      </c>
      <c r="B520" s="84"/>
      <c r="C520" s="83" t="s">
        <v>1326</v>
      </c>
      <c r="D520" s="83" t="s">
        <v>2265</v>
      </c>
      <c r="E520" s="83" t="s">
        <v>2071</v>
      </c>
      <c r="F520" s="96">
        <v>17630000000</v>
      </c>
      <c r="G520" s="83" t="s">
        <v>3696</v>
      </c>
      <c r="H520" s="83" t="s">
        <v>49</v>
      </c>
      <c r="I520" s="83" t="s">
        <v>1020</v>
      </c>
      <c r="J520" s="83" t="s">
        <v>1325</v>
      </c>
      <c r="K520" s="83" t="s">
        <v>1021</v>
      </c>
      <c r="L520" s="85">
        <v>46668</v>
      </c>
      <c r="M520" s="85" t="s">
        <v>216</v>
      </c>
      <c r="N520" s="85">
        <v>95</v>
      </c>
      <c r="O520" s="85">
        <v>121</v>
      </c>
      <c r="P520" s="83" t="s">
        <v>15</v>
      </c>
      <c r="Q520" s="87" t="e">
        <f>'Query Results'!#REF!</f>
        <v>#REF!</v>
      </c>
      <c r="R520" s="87" t="e">
        <f>'Query Results'!#REF!</f>
        <v>#REF!</v>
      </c>
    </row>
    <row r="521" spans="1:18" x14ac:dyDescent="0.45">
      <c r="A521" s="93" t="s">
        <v>13</v>
      </c>
      <c r="B521" s="84"/>
      <c r="C521" s="83" t="s">
        <v>1326</v>
      </c>
      <c r="D521" s="83" t="s">
        <v>2265</v>
      </c>
      <c r="E521" s="83" t="s">
        <v>2071</v>
      </c>
      <c r="F521" s="96">
        <v>17640000000</v>
      </c>
      <c r="G521" s="83" t="s">
        <v>3696</v>
      </c>
      <c r="H521" s="83" t="s">
        <v>49</v>
      </c>
      <c r="I521" s="83" t="s">
        <v>1020</v>
      </c>
      <c r="J521" s="83" t="s">
        <v>1325</v>
      </c>
      <c r="K521" s="83" t="s">
        <v>1021</v>
      </c>
      <c r="L521" s="85">
        <v>3512353</v>
      </c>
      <c r="M521" s="85" t="s">
        <v>216</v>
      </c>
      <c r="N521" s="85">
        <v>7147</v>
      </c>
      <c r="O521" s="85">
        <v>9088</v>
      </c>
      <c r="P521" s="83" t="s">
        <v>15</v>
      </c>
      <c r="Q521" s="87" t="e">
        <f>'Query Results'!#REF!</f>
        <v>#REF!</v>
      </c>
      <c r="R521" s="87" t="e">
        <f>'Query Results'!#REF!</f>
        <v>#REF!</v>
      </c>
    </row>
    <row r="522" spans="1:18" x14ac:dyDescent="0.45">
      <c r="A522" s="93" t="s">
        <v>13</v>
      </c>
      <c r="B522" s="84"/>
      <c r="C522" s="83" t="s">
        <v>1326</v>
      </c>
      <c r="D522" s="83" t="s">
        <v>2265</v>
      </c>
      <c r="E522" s="83" t="s">
        <v>2071</v>
      </c>
      <c r="F522" s="96">
        <v>17650000000</v>
      </c>
      <c r="G522" s="83" t="s">
        <v>3696</v>
      </c>
      <c r="H522" s="83" t="s">
        <v>49</v>
      </c>
      <c r="I522" s="83" t="s">
        <v>1020</v>
      </c>
      <c r="J522" s="83" t="s">
        <v>1325</v>
      </c>
      <c r="K522" s="83" t="s">
        <v>1021</v>
      </c>
      <c r="L522" s="85">
        <v>1490104</v>
      </c>
      <c r="M522" s="85" t="s">
        <v>216</v>
      </c>
      <c r="N522" s="85">
        <v>2671</v>
      </c>
      <c r="O522" s="85">
        <v>3396</v>
      </c>
      <c r="P522" s="83" t="s">
        <v>15</v>
      </c>
      <c r="Q522" s="87" t="e">
        <f>'Query Results'!#REF!</f>
        <v>#REF!</v>
      </c>
      <c r="R522" s="87" t="e">
        <f>'Query Results'!#REF!</f>
        <v>#REF!</v>
      </c>
    </row>
    <row r="523" spans="1:18" x14ac:dyDescent="0.45">
      <c r="A523" s="93" t="s">
        <v>13</v>
      </c>
      <c r="B523" s="84"/>
      <c r="C523" s="83" t="s">
        <v>1186</v>
      </c>
      <c r="D523" s="83" t="s">
        <v>1187</v>
      </c>
      <c r="E523" s="83" t="s">
        <v>2056</v>
      </c>
      <c r="F523" s="96" t="s">
        <v>4226</v>
      </c>
      <c r="G523" s="83" t="s">
        <v>3697</v>
      </c>
      <c r="H523" s="83" t="s">
        <v>21</v>
      </c>
      <c r="I523" s="83" t="s">
        <v>262</v>
      </c>
      <c r="J523" s="83" t="s">
        <v>263</v>
      </c>
      <c r="K523" s="83" t="s">
        <v>1184</v>
      </c>
      <c r="L523" s="85" t="s">
        <v>1185</v>
      </c>
      <c r="M523" s="85" t="s">
        <v>216</v>
      </c>
      <c r="N523" s="85">
        <v>16460</v>
      </c>
      <c r="O523" s="85">
        <v>29970</v>
      </c>
      <c r="P523" s="83" t="s">
        <v>15</v>
      </c>
      <c r="Q523" s="87" t="e">
        <f>'Query Results'!#REF!</f>
        <v>#REF!</v>
      </c>
      <c r="R523" s="87" t="e">
        <f>'Query Results'!#REF!</f>
        <v>#REF!</v>
      </c>
    </row>
    <row r="524" spans="1:18" x14ac:dyDescent="0.45">
      <c r="A524" s="93" t="s">
        <v>22</v>
      </c>
      <c r="B524" s="84"/>
      <c r="C524" s="83" t="s">
        <v>4773</v>
      </c>
      <c r="D524" s="83" t="s">
        <v>4770</v>
      </c>
      <c r="E524" s="83" t="s">
        <v>2071</v>
      </c>
      <c r="F524" s="96" t="s">
        <v>4771</v>
      </c>
      <c r="G524" s="83" t="s">
        <v>3697</v>
      </c>
      <c r="H524" s="83" t="s">
        <v>376</v>
      </c>
      <c r="I524" s="83" t="s">
        <v>4697</v>
      </c>
      <c r="J524" s="83" t="s">
        <v>140</v>
      </c>
      <c r="K524" s="83" t="s">
        <v>4698</v>
      </c>
      <c r="L524" s="85">
        <v>580230</v>
      </c>
      <c r="M524" s="85"/>
      <c r="N524" s="85">
        <v>3858</v>
      </c>
      <c r="O524" s="85">
        <v>4841</v>
      </c>
      <c r="P524" s="83"/>
      <c r="Q524" s="86" t="s">
        <v>4546</v>
      </c>
      <c r="R524" s="86" t="s">
        <v>4772</v>
      </c>
    </row>
    <row r="525" spans="1:18" x14ac:dyDescent="0.45">
      <c r="A525" s="93" t="s">
        <v>22</v>
      </c>
      <c r="B525" s="84"/>
      <c r="C525" s="83" t="s">
        <v>5970</v>
      </c>
      <c r="D525" s="83" t="s">
        <v>5972</v>
      </c>
      <c r="E525" s="83" t="s">
        <v>2071</v>
      </c>
      <c r="F525" s="96" t="s">
        <v>5973</v>
      </c>
      <c r="G525" s="83" t="s">
        <v>3697</v>
      </c>
      <c r="H525" s="83" t="s">
        <v>376</v>
      </c>
      <c r="I525" s="83" t="s">
        <v>5951</v>
      </c>
      <c r="J525" s="83" t="s">
        <v>5953</v>
      </c>
      <c r="K525" s="83" t="s">
        <v>5949</v>
      </c>
      <c r="L525" s="85">
        <v>1708350</v>
      </c>
      <c r="M525" s="85"/>
      <c r="N525" s="85">
        <v>18539</v>
      </c>
      <c r="O525" s="85">
        <v>23575</v>
      </c>
      <c r="P525" s="83"/>
      <c r="Q525" s="86" t="s">
        <v>5974</v>
      </c>
      <c r="R525" s="86" t="s">
        <v>5975</v>
      </c>
    </row>
    <row r="526" spans="1:18" x14ac:dyDescent="0.45">
      <c r="A526" s="93" t="s">
        <v>13</v>
      </c>
      <c r="B526" s="84"/>
      <c r="C526" s="83" t="s">
        <v>5455</v>
      </c>
      <c r="D526" s="83" t="s">
        <v>5456</v>
      </c>
      <c r="E526" s="83" t="s">
        <v>2071</v>
      </c>
      <c r="F526" s="96" t="s">
        <v>5457</v>
      </c>
      <c r="G526" s="83" t="s">
        <v>3697</v>
      </c>
      <c r="H526" s="83" t="s">
        <v>21</v>
      </c>
      <c r="I526" s="83" t="s">
        <v>5318</v>
      </c>
      <c r="J526" s="83" t="s">
        <v>28</v>
      </c>
      <c r="K526" s="83" t="s">
        <v>5319</v>
      </c>
      <c r="L526" s="85">
        <v>8843700</v>
      </c>
      <c r="M526" s="85"/>
      <c r="N526" s="85">
        <v>62765</v>
      </c>
      <c r="O526" s="85">
        <v>78757</v>
      </c>
      <c r="P526" s="83"/>
      <c r="Q526" s="86" t="s">
        <v>5280</v>
      </c>
      <c r="R526" s="86" t="s">
        <v>3129</v>
      </c>
    </row>
    <row r="527" spans="1:18" x14ac:dyDescent="0.45">
      <c r="A527" s="93" t="s">
        <v>13</v>
      </c>
      <c r="B527" s="84">
        <v>45153</v>
      </c>
      <c r="C527" s="83" t="s">
        <v>934</v>
      </c>
      <c r="D527" s="83" t="s">
        <v>1120</v>
      </c>
      <c r="E527" s="83" t="s">
        <v>2071</v>
      </c>
      <c r="F527" s="96" t="s">
        <v>3676</v>
      </c>
      <c r="G527" s="83" t="s">
        <v>3696</v>
      </c>
      <c r="H527" s="83" t="s">
        <v>21</v>
      </c>
      <c r="I527" s="83" t="s">
        <v>3668</v>
      </c>
      <c r="J527" s="83" t="s">
        <v>2798</v>
      </c>
      <c r="K527" s="83" t="s">
        <v>4454</v>
      </c>
      <c r="L527" s="85">
        <v>301967</v>
      </c>
      <c r="M527" s="85"/>
      <c r="N527" s="85"/>
      <c r="O527" s="85">
        <v>3071</v>
      </c>
      <c r="P527" s="83"/>
      <c r="Q527" s="86" t="s">
        <v>255</v>
      </c>
      <c r="R527" s="87">
        <f>'Query Results'!S1226</f>
        <v>46752</v>
      </c>
    </row>
    <row r="528" spans="1:18" x14ac:dyDescent="0.45">
      <c r="A528" s="93" t="s">
        <v>13</v>
      </c>
      <c r="B528" s="84">
        <v>45153</v>
      </c>
      <c r="C528" s="83" t="s">
        <v>934</v>
      </c>
      <c r="D528" s="83" t="s">
        <v>1120</v>
      </c>
      <c r="E528" s="83" t="s">
        <v>2071</v>
      </c>
      <c r="F528" s="96" t="s">
        <v>3674</v>
      </c>
      <c r="G528" s="83" t="s">
        <v>3696</v>
      </c>
      <c r="H528" s="83" t="s">
        <v>21</v>
      </c>
      <c r="I528" s="83" t="s">
        <v>3668</v>
      </c>
      <c r="J528" s="83" t="s">
        <v>2798</v>
      </c>
      <c r="K528" s="83" t="s">
        <v>4454</v>
      </c>
      <c r="L528" s="85">
        <v>1337390</v>
      </c>
      <c r="M528" s="85"/>
      <c r="N528" s="85"/>
      <c r="O528" s="85">
        <v>13601</v>
      </c>
      <c r="P528" s="83" t="s">
        <v>15</v>
      </c>
      <c r="Q528" s="86" t="s">
        <v>255</v>
      </c>
      <c r="R528" s="87">
        <f>'Query Results'!S1227</f>
        <v>46752</v>
      </c>
    </row>
    <row r="529" spans="1:18" x14ac:dyDescent="0.45">
      <c r="A529" s="93" t="s">
        <v>13</v>
      </c>
      <c r="B529" s="84">
        <v>45153</v>
      </c>
      <c r="C529" s="83" t="s">
        <v>934</v>
      </c>
      <c r="D529" s="83" t="s">
        <v>1120</v>
      </c>
      <c r="E529" s="83" t="s">
        <v>2071</v>
      </c>
      <c r="F529" s="96" t="s">
        <v>1459</v>
      </c>
      <c r="G529" s="83" t="s">
        <v>3697</v>
      </c>
      <c r="H529" s="83" t="s">
        <v>21</v>
      </c>
      <c r="I529" s="83" t="s">
        <v>3668</v>
      </c>
      <c r="J529" s="83" t="s">
        <v>2798</v>
      </c>
      <c r="K529" s="83" t="s">
        <v>4454</v>
      </c>
      <c r="L529" s="85">
        <v>28548400</v>
      </c>
      <c r="M529" s="85"/>
      <c r="N529" s="85"/>
      <c r="O529" s="85">
        <v>134510</v>
      </c>
      <c r="P529" s="83" t="s">
        <v>15</v>
      </c>
      <c r="Q529" s="86" t="s">
        <v>255</v>
      </c>
      <c r="R529" s="86" t="s">
        <v>40</v>
      </c>
    </row>
    <row r="530" spans="1:18" x14ac:dyDescent="0.45">
      <c r="A530" s="93" t="s">
        <v>13</v>
      </c>
      <c r="B530" s="84">
        <v>45153</v>
      </c>
      <c r="C530" s="83" t="s">
        <v>934</v>
      </c>
      <c r="D530" s="83" t="s">
        <v>6282</v>
      </c>
      <c r="E530" s="83" t="s">
        <v>2071</v>
      </c>
      <c r="F530" s="96" t="s">
        <v>3672</v>
      </c>
      <c r="G530" s="83" t="s">
        <v>3696</v>
      </c>
      <c r="H530" s="83" t="s">
        <v>21</v>
      </c>
      <c r="I530" s="83" t="s">
        <v>3668</v>
      </c>
      <c r="J530" s="83" t="s">
        <v>2798</v>
      </c>
      <c r="K530" s="83" t="s">
        <v>4454</v>
      </c>
      <c r="L530" s="85">
        <v>2939964</v>
      </c>
      <c r="M530" s="85"/>
      <c r="N530" s="85">
        <v>100</v>
      </c>
      <c r="O530" s="85">
        <v>7476</v>
      </c>
      <c r="P530" s="83" t="s">
        <v>15</v>
      </c>
      <c r="Q530" s="87" t="e">
        <f>'Query Results'!#REF!</f>
        <v>#REF!</v>
      </c>
      <c r="R530" s="87" t="e">
        <f>'Query Results'!#REF!</f>
        <v>#REF!</v>
      </c>
    </row>
    <row r="531" spans="1:18" x14ac:dyDescent="0.45">
      <c r="A531" s="93" t="s">
        <v>13</v>
      </c>
      <c r="B531" s="84">
        <v>45153</v>
      </c>
      <c r="C531" s="83" t="s">
        <v>934</v>
      </c>
      <c r="D531" s="83" t="s">
        <v>6282</v>
      </c>
      <c r="E531" s="83" t="s">
        <v>2071</v>
      </c>
      <c r="F531" s="96" t="s">
        <v>3670</v>
      </c>
      <c r="G531" s="83" t="s">
        <v>3696</v>
      </c>
      <c r="H531" s="83" t="s">
        <v>21</v>
      </c>
      <c r="I531" s="83" t="s">
        <v>3668</v>
      </c>
      <c r="J531" s="83" t="s">
        <v>2798</v>
      </c>
      <c r="K531" s="83" t="s">
        <v>4454</v>
      </c>
      <c r="L531" s="85">
        <v>2579934</v>
      </c>
      <c r="M531" s="85"/>
      <c r="N531" s="85">
        <v>100</v>
      </c>
      <c r="O531" s="85">
        <v>6559</v>
      </c>
      <c r="P531" s="83" t="s">
        <v>15</v>
      </c>
      <c r="Q531" s="87" t="e">
        <f>'Query Results'!#REF!</f>
        <v>#REF!</v>
      </c>
      <c r="R531" s="87" t="e">
        <f>'Query Results'!#REF!</f>
        <v>#REF!</v>
      </c>
    </row>
    <row r="532" spans="1:18" x14ac:dyDescent="0.45">
      <c r="A532" s="93" t="s">
        <v>13</v>
      </c>
      <c r="B532" s="84"/>
      <c r="C532" s="83" t="s">
        <v>1097</v>
      </c>
      <c r="D532" s="83" t="s">
        <v>1099</v>
      </c>
      <c r="E532" s="83" t="s">
        <v>2071</v>
      </c>
      <c r="F532" s="96" t="s">
        <v>1098</v>
      </c>
      <c r="G532" s="83" t="s">
        <v>3696</v>
      </c>
      <c r="H532" s="83" t="s">
        <v>21</v>
      </c>
      <c r="I532" s="83" t="s">
        <v>4929</v>
      </c>
      <c r="J532" s="83" t="s">
        <v>140</v>
      </c>
      <c r="K532" s="83" t="s">
        <v>4930</v>
      </c>
      <c r="L532" s="85">
        <v>2986560</v>
      </c>
      <c r="M532" s="85">
        <v>500</v>
      </c>
      <c r="N532" s="85">
        <v>20272</v>
      </c>
      <c r="O532" s="85">
        <v>22966</v>
      </c>
      <c r="P532" s="83" t="s">
        <v>15</v>
      </c>
      <c r="Q532" s="86" t="s">
        <v>3000</v>
      </c>
      <c r="R532" s="86" t="s">
        <v>3001</v>
      </c>
    </row>
    <row r="533" spans="1:18" x14ac:dyDescent="0.45">
      <c r="A533" s="93" t="s">
        <v>13</v>
      </c>
      <c r="B533" s="84"/>
      <c r="C533" s="83" t="s">
        <v>1097</v>
      </c>
      <c r="D533" s="83" t="s">
        <v>1099</v>
      </c>
      <c r="E533" s="83" t="s">
        <v>2071</v>
      </c>
      <c r="F533" s="96" t="s">
        <v>3002</v>
      </c>
      <c r="G533" s="83" t="s">
        <v>3696</v>
      </c>
      <c r="H533" s="83" t="s">
        <v>21</v>
      </c>
      <c r="I533" s="83" t="s">
        <v>4929</v>
      </c>
      <c r="J533" s="83" t="s">
        <v>140</v>
      </c>
      <c r="K533" s="83" t="s">
        <v>4930</v>
      </c>
      <c r="L533" s="85">
        <v>165510</v>
      </c>
      <c r="M533" s="85"/>
      <c r="N533" s="85">
        <v>1218</v>
      </c>
      <c r="O533" s="85">
        <v>1262</v>
      </c>
      <c r="P533" s="83" t="s">
        <v>15</v>
      </c>
      <c r="Q533" s="86" t="s">
        <v>156</v>
      </c>
      <c r="R533" s="86" t="s">
        <v>3003</v>
      </c>
    </row>
    <row r="534" spans="1:18" x14ac:dyDescent="0.45">
      <c r="A534" s="93" t="s">
        <v>13</v>
      </c>
      <c r="B534" s="84"/>
      <c r="C534" s="83" t="s">
        <v>1004</v>
      </c>
      <c r="D534" s="83" t="s">
        <v>1006</v>
      </c>
      <c r="E534" s="83" t="s">
        <v>2071</v>
      </c>
      <c r="F534" s="96" t="s">
        <v>4425</v>
      </c>
      <c r="G534" s="83" t="s">
        <v>3697</v>
      </c>
      <c r="H534" s="83" t="s">
        <v>21</v>
      </c>
      <c r="I534" s="83" t="s">
        <v>5400</v>
      </c>
      <c r="J534" s="83" t="s">
        <v>140</v>
      </c>
      <c r="K534" s="83" t="s">
        <v>5401</v>
      </c>
      <c r="L534" s="85" t="s">
        <v>1001</v>
      </c>
      <c r="M534" s="85" t="s">
        <v>1007</v>
      </c>
      <c r="N534" s="85" t="s">
        <v>1005</v>
      </c>
      <c r="O534" s="85" t="s">
        <v>922</v>
      </c>
      <c r="P534" s="83" t="s">
        <v>15</v>
      </c>
      <c r="Q534" s="86" t="s">
        <v>1002</v>
      </c>
      <c r="R534" s="86" t="s">
        <v>1003</v>
      </c>
    </row>
    <row r="535" spans="1:18" x14ac:dyDescent="0.45">
      <c r="A535" s="93" t="s">
        <v>13</v>
      </c>
      <c r="B535" s="84"/>
      <c r="C535" s="83" t="s">
        <v>1004</v>
      </c>
      <c r="D535" s="83" t="s">
        <v>3738</v>
      </c>
      <c r="E535" s="83" t="s">
        <v>2071</v>
      </c>
      <c r="F535" s="96" t="s">
        <v>4426</v>
      </c>
      <c r="G535" s="83" t="s">
        <v>3697</v>
      </c>
      <c r="H535" s="83" t="s">
        <v>21</v>
      </c>
      <c r="I535" s="83" t="s">
        <v>5400</v>
      </c>
      <c r="J535" s="83" t="s">
        <v>140</v>
      </c>
      <c r="K535" s="83" t="s">
        <v>5401</v>
      </c>
      <c r="L535" s="85" t="s">
        <v>1260</v>
      </c>
      <c r="M535" s="85" t="s">
        <v>1263</v>
      </c>
      <c r="N535" s="85" t="s">
        <v>1261</v>
      </c>
      <c r="O535" s="85" t="s">
        <v>1262</v>
      </c>
      <c r="P535" s="83" t="s">
        <v>15</v>
      </c>
      <c r="Q535" s="86" t="s">
        <v>1002</v>
      </c>
      <c r="R535" s="86" t="s">
        <v>1003</v>
      </c>
    </row>
    <row r="536" spans="1:18" x14ac:dyDescent="0.45">
      <c r="A536" s="93" t="s">
        <v>13</v>
      </c>
      <c r="B536" s="84"/>
      <c r="C536" s="83" t="s">
        <v>1004</v>
      </c>
      <c r="D536" s="83" t="s">
        <v>3737</v>
      </c>
      <c r="E536" s="83" t="s">
        <v>2071</v>
      </c>
      <c r="F536" s="96" t="s">
        <v>4427</v>
      </c>
      <c r="G536" s="83" t="s">
        <v>3697</v>
      </c>
      <c r="H536" s="83" t="s">
        <v>21</v>
      </c>
      <c r="I536" s="83" t="s">
        <v>5400</v>
      </c>
      <c r="J536" s="83" t="s">
        <v>140</v>
      </c>
      <c r="K536" s="83" t="s">
        <v>5401</v>
      </c>
      <c r="L536" s="85" t="s">
        <v>1396</v>
      </c>
      <c r="M536" s="85" t="s">
        <v>1399</v>
      </c>
      <c r="N536" s="85" t="s">
        <v>1397</v>
      </c>
      <c r="O536" s="85" t="s">
        <v>1398</v>
      </c>
      <c r="P536" s="83" t="s">
        <v>15</v>
      </c>
      <c r="Q536" s="86" t="s">
        <v>1002</v>
      </c>
      <c r="R536" s="86" t="s">
        <v>1003</v>
      </c>
    </row>
    <row r="537" spans="1:18" x14ac:dyDescent="0.45">
      <c r="A537" s="93" t="s">
        <v>13</v>
      </c>
      <c r="B537" s="84"/>
      <c r="C537" s="83" t="s">
        <v>1004</v>
      </c>
      <c r="D537" s="83" t="s">
        <v>1509</v>
      </c>
      <c r="E537" s="83" t="s">
        <v>2071</v>
      </c>
      <c r="F537" s="96" t="s">
        <v>4428</v>
      </c>
      <c r="G537" s="83" t="s">
        <v>3697</v>
      </c>
      <c r="H537" s="83" t="s">
        <v>21</v>
      </c>
      <c r="I537" s="83" t="s">
        <v>5400</v>
      </c>
      <c r="J537" s="83" t="s">
        <v>140</v>
      </c>
      <c r="K537" s="83" t="s">
        <v>5401</v>
      </c>
      <c r="L537" s="85" t="s">
        <v>1506</v>
      </c>
      <c r="M537" s="85" t="s">
        <v>1510</v>
      </c>
      <c r="N537" s="85" t="s">
        <v>1507</v>
      </c>
      <c r="O537" s="85" t="s">
        <v>1508</v>
      </c>
      <c r="P537" s="83" t="s">
        <v>15</v>
      </c>
      <c r="Q537" s="86" t="s">
        <v>1002</v>
      </c>
      <c r="R537" s="86" t="s">
        <v>1003</v>
      </c>
    </row>
    <row r="538" spans="1:18" x14ac:dyDescent="0.45">
      <c r="A538" s="93" t="s">
        <v>22</v>
      </c>
      <c r="B538" s="84"/>
      <c r="C538" s="83" t="s">
        <v>5411</v>
      </c>
      <c r="D538" s="83" t="s">
        <v>3626</v>
      </c>
      <c r="E538" s="83" t="s">
        <v>2071</v>
      </c>
      <c r="F538" s="96" t="s">
        <v>3627</v>
      </c>
      <c r="G538" s="83" t="s">
        <v>3697</v>
      </c>
      <c r="H538" s="83" t="s">
        <v>376</v>
      </c>
      <c r="I538" s="83" t="s">
        <v>1157</v>
      </c>
      <c r="J538" s="83" t="s">
        <v>2383</v>
      </c>
      <c r="K538" s="83" t="s">
        <v>1158</v>
      </c>
      <c r="L538" s="85">
        <v>4641661</v>
      </c>
      <c r="M538" s="85">
        <v>20</v>
      </c>
      <c r="N538" s="85">
        <v>2496</v>
      </c>
      <c r="O538" s="85">
        <v>3174</v>
      </c>
      <c r="P538" s="83"/>
      <c r="Q538" s="86" t="s">
        <v>3628</v>
      </c>
      <c r="R538" s="86" t="s">
        <v>3629</v>
      </c>
    </row>
    <row r="539" spans="1:18" x14ac:dyDescent="0.45">
      <c r="A539" s="93" t="s">
        <v>22</v>
      </c>
      <c r="B539" s="84"/>
      <c r="C539" s="83" t="s">
        <v>5412</v>
      </c>
      <c r="D539" s="83" t="s">
        <v>4207</v>
      </c>
      <c r="E539" s="83" t="s">
        <v>2071</v>
      </c>
      <c r="F539" s="96" t="s">
        <v>4208</v>
      </c>
      <c r="G539" s="83" t="s">
        <v>3697</v>
      </c>
      <c r="H539" s="83" t="s">
        <v>376</v>
      </c>
      <c r="I539" s="83" t="s">
        <v>1157</v>
      </c>
      <c r="J539" s="83" t="s">
        <v>5766</v>
      </c>
      <c r="K539" s="83" t="s">
        <v>1158</v>
      </c>
      <c r="L539" s="85">
        <v>737280</v>
      </c>
      <c r="M539" s="85"/>
      <c r="N539" s="85"/>
      <c r="O539" s="85">
        <v>3726</v>
      </c>
      <c r="P539" s="83"/>
      <c r="Q539" s="86" t="s">
        <v>4209</v>
      </c>
      <c r="R539" s="86" t="s">
        <v>4210</v>
      </c>
    </row>
    <row r="540" spans="1:18" x14ac:dyDescent="0.45">
      <c r="A540" s="93" t="s">
        <v>22</v>
      </c>
      <c r="B540" s="84"/>
      <c r="C540" s="83" t="s">
        <v>5776</v>
      </c>
      <c r="D540" s="83" t="s">
        <v>5777</v>
      </c>
      <c r="E540" s="83" t="s">
        <v>2071</v>
      </c>
      <c r="F540" s="96" t="s">
        <v>5778</v>
      </c>
      <c r="G540" s="83" t="s">
        <v>3697</v>
      </c>
      <c r="H540" s="83" t="s">
        <v>376</v>
      </c>
      <c r="I540" s="83" t="s">
        <v>1157</v>
      </c>
      <c r="J540" s="83" t="s">
        <v>5766</v>
      </c>
      <c r="K540" s="83" t="s">
        <v>1158</v>
      </c>
      <c r="L540" s="85">
        <v>559640</v>
      </c>
      <c r="M540" s="85"/>
      <c r="N540" s="85"/>
      <c r="O540" s="85">
        <v>4554</v>
      </c>
      <c r="P540" s="83"/>
      <c r="Q540" s="86" t="s">
        <v>5779</v>
      </c>
      <c r="R540" s="86" t="s">
        <v>5780</v>
      </c>
    </row>
    <row r="541" spans="1:18" x14ac:dyDescent="0.45">
      <c r="A541" s="93" t="s">
        <v>13</v>
      </c>
      <c r="B541" s="84"/>
      <c r="C541" s="83" t="s">
        <v>1180</v>
      </c>
      <c r="D541" s="83" t="s">
        <v>2242</v>
      </c>
      <c r="E541" s="83" t="s">
        <v>2071</v>
      </c>
      <c r="F541" s="96" t="s">
        <v>1181</v>
      </c>
      <c r="G541" s="83" t="s">
        <v>3697</v>
      </c>
      <c r="H541" s="83" t="s">
        <v>21</v>
      </c>
      <c r="I541" s="83" t="s">
        <v>4697</v>
      </c>
      <c r="J541" s="83" t="s">
        <v>140</v>
      </c>
      <c r="K541" s="83" t="s">
        <v>4698</v>
      </c>
      <c r="L541" s="85" t="s">
        <v>1177</v>
      </c>
      <c r="M541" s="85" t="s">
        <v>398</v>
      </c>
      <c r="N541" s="85" t="s">
        <v>1164</v>
      </c>
      <c r="O541" s="85" t="s">
        <v>1182</v>
      </c>
      <c r="P541" s="83" t="s">
        <v>15</v>
      </c>
      <c r="Q541" s="86" t="s">
        <v>1178</v>
      </c>
      <c r="R541" s="86" t="s">
        <v>1179</v>
      </c>
    </row>
    <row r="542" spans="1:18" x14ac:dyDescent="0.45">
      <c r="A542" s="93" t="s">
        <v>13</v>
      </c>
      <c r="B542" s="84"/>
      <c r="C542" s="83" t="s">
        <v>1180</v>
      </c>
      <c r="D542" s="83" t="s">
        <v>1338</v>
      </c>
      <c r="E542" s="83" t="s">
        <v>2071</v>
      </c>
      <c r="F542" s="96" t="s">
        <v>1335</v>
      </c>
      <c r="G542" s="83"/>
      <c r="H542" s="83" t="s">
        <v>21</v>
      </c>
      <c r="I542" s="83" t="s">
        <v>4697</v>
      </c>
      <c r="J542" s="83" t="s">
        <v>140</v>
      </c>
      <c r="K542" s="83" t="s">
        <v>4698</v>
      </c>
      <c r="L542" s="85" t="s">
        <v>1333</v>
      </c>
      <c r="M542" s="85" t="s">
        <v>1339</v>
      </c>
      <c r="N542" s="85" t="s">
        <v>1336</v>
      </c>
      <c r="O542" s="85" t="s">
        <v>1337</v>
      </c>
      <c r="P542" s="83" t="s">
        <v>15</v>
      </c>
      <c r="Q542" s="86" t="s">
        <v>1334</v>
      </c>
      <c r="R542" s="86" t="s">
        <v>1179</v>
      </c>
    </row>
    <row r="543" spans="1:18" x14ac:dyDescent="0.45">
      <c r="A543" s="93" t="s">
        <v>13</v>
      </c>
      <c r="B543" s="84"/>
      <c r="C543" s="83" t="s">
        <v>1180</v>
      </c>
      <c r="D543" s="83" t="s">
        <v>1711</v>
      </c>
      <c r="E543" s="83" t="s">
        <v>2071</v>
      </c>
      <c r="F543" s="96" t="s">
        <v>1708</v>
      </c>
      <c r="G543" s="83" t="s">
        <v>3697</v>
      </c>
      <c r="H543" s="83" t="s">
        <v>21</v>
      </c>
      <c r="I543" s="83" t="s">
        <v>5400</v>
      </c>
      <c r="J543" s="83" t="s">
        <v>140</v>
      </c>
      <c r="K543" s="83" t="s">
        <v>5401</v>
      </c>
      <c r="L543" s="85" t="s">
        <v>1707</v>
      </c>
      <c r="M543" s="85" t="s">
        <v>398</v>
      </c>
      <c r="N543" s="85" t="s">
        <v>1709</v>
      </c>
      <c r="O543" s="85" t="s">
        <v>1710</v>
      </c>
      <c r="P543" s="83" t="s">
        <v>15</v>
      </c>
      <c r="Q543" s="86" t="s">
        <v>1178</v>
      </c>
      <c r="R543" s="86" t="s">
        <v>1179</v>
      </c>
    </row>
    <row r="544" spans="1:18" x14ac:dyDescent="0.45">
      <c r="A544" s="93" t="s">
        <v>13</v>
      </c>
      <c r="B544" s="84"/>
      <c r="C544" s="83" t="s">
        <v>1180</v>
      </c>
      <c r="D544" s="83" t="s">
        <v>2242</v>
      </c>
      <c r="E544" s="83" t="s">
        <v>2071</v>
      </c>
      <c r="F544" s="96" t="s">
        <v>1181</v>
      </c>
      <c r="G544" s="83" t="s">
        <v>3697</v>
      </c>
      <c r="H544" s="83" t="s">
        <v>21</v>
      </c>
      <c r="I544" s="83" t="s">
        <v>5400</v>
      </c>
      <c r="J544" s="83" t="s">
        <v>140</v>
      </c>
      <c r="K544" s="83" t="s">
        <v>5401</v>
      </c>
      <c r="L544" s="85">
        <v>1050</v>
      </c>
      <c r="M544" s="85" t="s">
        <v>398</v>
      </c>
      <c r="N544" s="85">
        <v>20</v>
      </c>
      <c r="O544" s="85">
        <v>26</v>
      </c>
      <c r="P544" s="83" t="s">
        <v>15</v>
      </c>
      <c r="Q544" s="86" t="s">
        <v>1178</v>
      </c>
      <c r="R544" s="86" t="s">
        <v>1179</v>
      </c>
    </row>
    <row r="545" spans="1:18" x14ac:dyDescent="0.45">
      <c r="A545" s="93" t="s">
        <v>13</v>
      </c>
      <c r="B545" s="84"/>
      <c r="C545" s="83" t="s">
        <v>1180</v>
      </c>
      <c r="D545" s="83" t="s">
        <v>1717</v>
      </c>
      <c r="E545" s="83" t="s">
        <v>2071</v>
      </c>
      <c r="F545" s="96" t="s">
        <v>1714</v>
      </c>
      <c r="G545" s="83" t="s">
        <v>3697</v>
      </c>
      <c r="H545" s="83" t="s">
        <v>21</v>
      </c>
      <c r="I545" s="83" t="s">
        <v>5400</v>
      </c>
      <c r="J545" s="83" t="s">
        <v>140</v>
      </c>
      <c r="K545" s="83" t="s">
        <v>5401</v>
      </c>
      <c r="L545" s="85" t="s">
        <v>1713</v>
      </c>
      <c r="M545" s="85" t="s">
        <v>1339</v>
      </c>
      <c r="N545" s="85" t="s">
        <v>1715</v>
      </c>
      <c r="O545" s="85" t="s">
        <v>1716</v>
      </c>
      <c r="P545" s="83" t="s">
        <v>15</v>
      </c>
      <c r="Q545" s="86" t="s">
        <v>1178</v>
      </c>
      <c r="R545" s="86" t="s">
        <v>1179</v>
      </c>
    </row>
    <row r="546" spans="1:18" x14ac:dyDescent="0.45">
      <c r="A546" s="93" t="s">
        <v>13</v>
      </c>
      <c r="B546" s="84"/>
      <c r="C546" s="83" t="s">
        <v>1349</v>
      </c>
      <c r="D546" s="83" t="s">
        <v>1353</v>
      </c>
      <c r="E546" s="83" t="s">
        <v>2071</v>
      </c>
      <c r="F546" s="96" t="s">
        <v>1350</v>
      </c>
      <c r="G546" s="83" t="s">
        <v>3697</v>
      </c>
      <c r="H546" s="83" t="s">
        <v>21</v>
      </c>
      <c r="I546" s="83" t="s">
        <v>5400</v>
      </c>
      <c r="J546" s="83" t="s">
        <v>140</v>
      </c>
      <c r="K546" s="83" t="s">
        <v>5401</v>
      </c>
      <c r="L546" s="85" t="s">
        <v>1348</v>
      </c>
      <c r="M546" s="85" t="s">
        <v>398</v>
      </c>
      <c r="N546" s="85" t="s">
        <v>1351</v>
      </c>
      <c r="O546" s="85" t="s">
        <v>1352</v>
      </c>
      <c r="P546" s="83" t="s">
        <v>15</v>
      </c>
      <c r="Q546" s="86" t="s">
        <v>1334</v>
      </c>
      <c r="R546" s="86" t="s">
        <v>1179</v>
      </c>
    </row>
    <row r="547" spans="1:18" x14ac:dyDescent="0.45">
      <c r="A547" s="93" t="s">
        <v>13</v>
      </c>
      <c r="B547" s="84"/>
      <c r="C547" s="83" t="s">
        <v>1349</v>
      </c>
      <c r="D547" s="83" t="s">
        <v>1455</v>
      </c>
      <c r="E547" s="83" t="s">
        <v>2071</v>
      </c>
      <c r="F547" s="96" t="s">
        <v>1452</v>
      </c>
      <c r="G547" s="83" t="s">
        <v>3697</v>
      </c>
      <c r="H547" s="83" t="s">
        <v>21</v>
      </c>
      <c r="I547" s="83" t="s">
        <v>5400</v>
      </c>
      <c r="J547" s="83" t="s">
        <v>140</v>
      </c>
      <c r="K547" s="83" t="s">
        <v>5401</v>
      </c>
      <c r="L547" s="85" t="s">
        <v>1451</v>
      </c>
      <c r="M547" s="85" t="s">
        <v>398</v>
      </c>
      <c r="N547" s="85" t="s">
        <v>1453</v>
      </c>
      <c r="O547" s="85" t="s">
        <v>1454</v>
      </c>
      <c r="P547" s="83" t="s">
        <v>15</v>
      </c>
      <c r="Q547" s="86" t="s">
        <v>1334</v>
      </c>
      <c r="R547" s="86" t="s">
        <v>1179</v>
      </c>
    </row>
    <row r="548" spans="1:18" x14ac:dyDescent="0.45">
      <c r="A548" s="93" t="s">
        <v>22</v>
      </c>
      <c r="B548" s="84"/>
      <c r="C548" s="83" t="s">
        <v>2525</v>
      </c>
      <c r="D548" s="83" t="s">
        <v>2526</v>
      </c>
      <c r="E548" s="83" t="s">
        <v>2071</v>
      </c>
      <c r="F548" s="96" t="s">
        <v>2527</v>
      </c>
      <c r="G548" s="83" t="s">
        <v>3697</v>
      </c>
      <c r="H548" s="83" t="s">
        <v>376</v>
      </c>
      <c r="I548" s="83" t="s">
        <v>4120</v>
      </c>
      <c r="J548" s="83" t="s">
        <v>4121</v>
      </c>
      <c r="K548" s="83" t="s">
        <v>4122</v>
      </c>
      <c r="L548" s="85">
        <v>1006000</v>
      </c>
      <c r="M548" s="85"/>
      <c r="N548" s="85"/>
      <c r="O548" s="85"/>
      <c r="P548" s="83"/>
      <c r="Q548" s="86" t="s">
        <v>1752</v>
      </c>
      <c r="R548" s="86" t="s">
        <v>4119</v>
      </c>
    </row>
    <row r="549" spans="1:18" x14ac:dyDescent="0.45">
      <c r="A549" s="93" t="s">
        <v>22</v>
      </c>
      <c r="B549" s="84"/>
      <c r="C549" s="83" t="s">
        <v>6256</v>
      </c>
      <c r="D549" s="83" t="s">
        <v>6257</v>
      </c>
      <c r="E549" s="83" t="s">
        <v>2071</v>
      </c>
      <c r="F549" s="96">
        <v>9001700034</v>
      </c>
      <c r="G549" s="83" t="s">
        <v>3697</v>
      </c>
      <c r="H549" s="83" t="s">
        <v>376</v>
      </c>
      <c r="I549" s="83" t="s">
        <v>6258</v>
      </c>
      <c r="J549" s="83" t="s">
        <v>6259</v>
      </c>
      <c r="K549" s="83" t="s">
        <v>6260</v>
      </c>
      <c r="L549" s="85">
        <v>1193880</v>
      </c>
      <c r="M549" s="85"/>
      <c r="N549" s="85">
        <v>19078</v>
      </c>
      <c r="O549" s="85">
        <v>24176</v>
      </c>
      <c r="P549" s="83"/>
      <c r="Q549" s="86" t="s">
        <v>2179</v>
      </c>
      <c r="R549" s="86" t="s">
        <v>6261</v>
      </c>
    </row>
    <row r="550" spans="1:18" x14ac:dyDescent="0.45">
      <c r="A550" s="93" t="s">
        <v>22</v>
      </c>
      <c r="B550" s="84"/>
      <c r="C550" s="83" t="s">
        <v>6263</v>
      </c>
      <c r="D550" s="83" t="s">
        <v>6264</v>
      </c>
      <c r="E550" s="83" t="s">
        <v>2071</v>
      </c>
      <c r="F550" s="96">
        <v>5901100070</v>
      </c>
      <c r="G550" s="83" t="s">
        <v>3697</v>
      </c>
      <c r="H550" s="83" t="s">
        <v>376</v>
      </c>
      <c r="I550" s="83" t="s">
        <v>6258</v>
      </c>
      <c r="J550" s="83" t="s">
        <v>6259</v>
      </c>
      <c r="K550" s="83" t="s">
        <v>6260</v>
      </c>
      <c r="L550" s="85">
        <v>1141680</v>
      </c>
      <c r="M550" s="85"/>
      <c r="N550" s="85">
        <v>18244</v>
      </c>
      <c r="O550" s="85">
        <v>23119</v>
      </c>
      <c r="P550" s="83"/>
      <c r="Q550" s="86" t="s">
        <v>2179</v>
      </c>
      <c r="R550" s="86" t="s">
        <v>6261</v>
      </c>
    </row>
    <row r="551" spans="1:18" x14ac:dyDescent="0.45">
      <c r="A551" s="93" t="s">
        <v>13</v>
      </c>
      <c r="B551" s="84">
        <v>45173</v>
      </c>
      <c r="C551" s="83" t="s">
        <v>5073</v>
      </c>
      <c r="D551" s="83" t="s">
        <v>5071</v>
      </c>
      <c r="E551" s="83" t="s">
        <v>2071</v>
      </c>
      <c r="F551" s="96" t="s">
        <v>5072</v>
      </c>
      <c r="G551" s="83" t="s">
        <v>3697</v>
      </c>
      <c r="H551" s="83" t="s">
        <v>491</v>
      </c>
      <c r="I551" s="83" t="s">
        <v>5074</v>
      </c>
      <c r="J551" s="83" t="s">
        <v>1474</v>
      </c>
      <c r="K551" s="83" t="s">
        <v>5075</v>
      </c>
      <c r="L551" s="85">
        <v>450000</v>
      </c>
      <c r="M551" s="85">
        <v>100000</v>
      </c>
      <c r="N551" s="85">
        <v>10559</v>
      </c>
      <c r="O551" s="85">
        <v>14439</v>
      </c>
      <c r="P551" s="83"/>
      <c r="Q551" s="86" t="s">
        <v>6129</v>
      </c>
      <c r="R551" s="86" t="s">
        <v>1623</v>
      </c>
    </row>
    <row r="552" spans="1:18" x14ac:dyDescent="0.45">
      <c r="A552" s="93" t="s">
        <v>22</v>
      </c>
      <c r="B552" s="84"/>
      <c r="C552" s="83" t="s">
        <v>3147</v>
      </c>
      <c r="D552" s="83" t="s">
        <v>3148</v>
      </c>
      <c r="E552" s="83" t="s">
        <v>2071</v>
      </c>
      <c r="F552" s="96" t="s">
        <v>3149</v>
      </c>
      <c r="G552" s="83" t="s">
        <v>3697</v>
      </c>
      <c r="H552" s="83" t="s">
        <v>376</v>
      </c>
      <c r="I552" s="83" t="s">
        <v>1075</v>
      </c>
      <c r="J552" s="83" t="s">
        <v>1076</v>
      </c>
      <c r="K552" s="83" t="s">
        <v>3150</v>
      </c>
      <c r="L552" s="85">
        <v>8500000</v>
      </c>
      <c r="M552" s="85"/>
      <c r="N552" s="85">
        <v>10188</v>
      </c>
      <c r="O552" s="85">
        <v>6792</v>
      </c>
      <c r="P552" s="83" t="s">
        <v>15</v>
      </c>
      <c r="Q552" s="86" t="s">
        <v>3151</v>
      </c>
      <c r="R552" s="86" t="s">
        <v>3152</v>
      </c>
    </row>
    <row r="553" spans="1:18" x14ac:dyDescent="0.45">
      <c r="A553" s="93" t="s">
        <v>13</v>
      </c>
      <c r="B553" s="84"/>
      <c r="C553" s="83" t="s">
        <v>5548</v>
      </c>
      <c r="D553" s="83" t="s">
        <v>5549</v>
      </c>
      <c r="E553" s="83" t="s">
        <v>2071</v>
      </c>
      <c r="F553" s="96" t="s">
        <v>5550</v>
      </c>
      <c r="G553" s="83" t="s">
        <v>3697</v>
      </c>
      <c r="H553" s="83" t="s">
        <v>376</v>
      </c>
      <c r="I553" s="83" t="s">
        <v>4697</v>
      </c>
      <c r="J553" s="83" t="s">
        <v>140</v>
      </c>
      <c r="K553" s="83" t="s">
        <v>4698</v>
      </c>
      <c r="L553" s="85">
        <v>4875640</v>
      </c>
      <c r="M553" s="85">
        <v>9717</v>
      </c>
      <c r="N553" s="85">
        <v>22400</v>
      </c>
      <c r="O553" s="85"/>
      <c r="P553" s="83"/>
      <c r="Q553" s="86" t="s">
        <v>5551</v>
      </c>
      <c r="R553" s="86" t="s">
        <v>5552</v>
      </c>
    </row>
    <row r="554" spans="1:18" x14ac:dyDescent="0.45">
      <c r="A554" s="93" t="s">
        <v>13</v>
      </c>
      <c r="B554" s="84"/>
      <c r="C554" s="83" t="s">
        <v>969</v>
      </c>
      <c r="D554" s="83" t="s">
        <v>972</v>
      </c>
      <c r="E554" s="83" t="s">
        <v>2071</v>
      </c>
      <c r="F554" s="96" t="s">
        <v>5836</v>
      </c>
      <c r="G554" s="83" t="s">
        <v>3697</v>
      </c>
      <c r="H554" s="83" t="s">
        <v>21</v>
      </c>
      <c r="I554" s="83" t="s">
        <v>3503</v>
      </c>
      <c r="J554" s="83" t="s">
        <v>3504</v>
      </c>
      <c r="K554" s="83" t="s">
        <v>3505</v>
      </c>
      <c r="L554" s="85" t="s">
        <v>967</v>
      </c>
      <c r="M554" s="85"/>
      <c r="N554" s="85" t="s">
        <v>970</v>
      </c>
      <c r="O554" s="85" t="s">
        <v>971</v>
      </c>
      <c r="P554" s="83" t="s">
        <v>15</v>
      </c>
      <c r="Q554" s="87" t="e">
        <f>'Query Results'!#REF!</f>
        <v>#REF!</v>
      </c>
      <c r="R554" s="87" t="e">
        <f>'Query Results'!#REF!</f>
        <v>#REF!</v>
      </c>
    </row>
    <row r="555" spans="1:18" x14ac:dyDescent="0.45">
      <c r="A555" s="93" t="s">
        <v>13</v>
      </c>
      <c r="B555" s="84"/>
      <c r="C555" s="83" t="s">
        <v>969</v>
      </c>
      <c r="D555" s="83" t="s">
        <v>5835</v>
      </c>
      <c r="E555" s="83" t="s">
        <v>2071</v>
      </c>
      <c r="F555" s="96" t="s">
        <v>4842</v>
      </c>
      <c r="G555" s="83" t="s">
        <v>3697</v>
      </c>
      <c r="H555" s="83" t="s">
        <v>21</v>
      </c>
      <c r="I555" s="83" t="s">
        <v>3503</v>
      </c>
      <c r="J555" s="83" t="s">
        <v>3504</v>
      </c>
      <c r="K555" s="83" t="s">
        <v>3505</v>
      </c>
      <c r="L555" s="85" t="s">
        <v>967</v>
      </c>
      <c r="M555" s="85"/>
      <c r="N555" s="85">
        <v>1916</v>
      </c>
      <c r="O555" s="85">
        <v>2407</v>
      </c>
      <c r="P555" s="83" t="s">
        <v>15</v>
      </c>
      <c r="Q555" s="87" t="e">
        <f>'Query Results'!#REF!</f>
        <v>#REF!</v>
      </c>
      <c r="R555" s="87" t="e">
        <f>'Query Results'!#REF!</f>
        <v>#REF!</v>
      </c>
    </row>
    <row r="556" spans="1:18" x14ac:dyDescent="0.45">
      <c r="A556" s="93" t="s">
        <v>22</v>
      </c>
      <c r="B556" s="84"/>
      <c r="C556" s="83" t="s">
        <v>5454</v>
      </c>
      <c r="D556" s="83" t="s">
        <v>5452</v>
      </c>
      <c r="E556" s="83" t="s">
        <v>2071</v>
      </c>
      <c r="F556" s="96" t="s">
        <v>5453</v>
      </c>
      <c r="G556" s="83" t="s">
        <v>3697</v>
      </c>
      <c r="H556" s="83" t="s">
        <v>376</v>
      </c>
      <c r="I556" s="83" t="s">
        <v>4697</v>
      </c>
      <c r="J556" s="83" t="s">
        <v>140</v>
      </c>
      <c r="K556" s="83" t="s">
        <v>4698</v>
      </c>
      <c r="L556" s="85">
        <v>1302980</v>
      </c>
      <c r="M556" s="85"/>
      <c r="N556" s="85">
        <v>4052</v>
      </c>
      <c r="O556" s="85">
        <v>5085</v>
      </c>
      <c r="P556" s="83"/>
      <c r="Q556" s="87" t="e">
        <f>'Query Results'!#REF!</f>
        <v>#REF!</v>
      </c>
      <c r="R556" s="87" t="e">
        <f>'Query Results'!#REF!</f>
        <v>#REF!</v>
      </c>
    </row>
    <row r="557" spans="1:18" x14ac:dyDescent="0.45">
      <c r="A557" s="93" t="s">
        <v>13</v>
      </c>
      <c r="B557" s="84"/>
      <c r="C557" s="83" t="s">
        <v>3561</v>
      </c>
      <c r="D557" s="83" t="s">
        <v>3562</v>
      </c>
      <c r="E557" s="83" t="s">
        <v>2071</v>
      </c>
      <c r="F557" s="96" t="s">
        <v>3563</v>
      </c>
      <c r="G557" s="83" t="s">
        <v>3697</v>
      </c>
      <c r="H557" s="83" t="s">
        <v>21</v>
      </c>
      <c r="I557" s="83" t="s">
        <v>3564</v>
      </c>
      <c r="J557" s="83" t="s">
        <v>28</v>
      </c>
      <c r="K557" s="83" t="s">
        <v>3565</v>
      </c>
      <c r="L557" s="85">
        <v>23449100</v>
      </c>
      <c r="M557" s="85"/>
      <c r="N557" s="85">
        <v>74090</v>
      </c>
      <c r="O557" s="85">
        <v>91195</v>
      </c>
      <c r="P557" s="83"/>
      <c r="Q557" s="86" t="s">
        <v>2343</v>
      </c>
      <c r="R557" s="86" t="s">
        <v>94</v>
      </c>
    </row>
    <row r="558" spans="1:18" x14ac:dyDescent="0.45">
      <c r="A558" s="93" t="s">
        <v>13</v>
      </c>
      <c r="B558" s="84"/>
      <c r="C558" s="83" t="s">
        <v>3561</v>
      </c>
      <c r="D558" s="83" t="s">
        <v>3567</v>
      </c>
      <c r="E558" s="83" t="s">
        <v>2071</v>
      </c>
      <c r="F558" s="96" t="s">
        <v>3568</v>
      </c>
      <c r="G558" s="83" t="s">
        <v>3696</v>
      </c>
      <c r="H558" s="83" t="s">
        <v>21</v>
      </c>
      <c r="I558" s="83" t="s">
        <v>3564</v>
      </c>
      <c r="J558" s="83" t="s">
        <v>28</v>
      </c>
      <c r="K558" s="83" t="s">
        <v>3565</v>
      </c>
      <c r="L558" s="85">
        <v>571287</v>
      </c>
      <c r="M558" s="85"/>
      <c r="N558" s="85">
        <v>4630</v>
      </c>
      <c r="O558" s="85">
        <v>3546</v>
      </c>
      <c r="P558" s="83"/>
      <c r="Q558" s="86" t="s">
        <v>2343</v>
      </c>
      <c r="R558" s="86" t="s">
        <v>94</v>
      </c>
    </row>
    <row r="559" spans="1:18" x14ac:dyDescent="0.45">
      <c r="A559" s="93" t="s">
        <v>13</v>
      </c>
      <c r="B559" s="84"/>
      <c r="C559" s="83" t="s">
        <v>3561</v>
      </c>
      <c r="D559" s="83" t="s">
        <v>3567</v>
      </c>
      <c r="E559" s="83" t="s">
        <v>2071</v>
      </c>
      <c r="F559" s="96" t="s">
        <v>3570</v>
      </c>
      <c r="G559" s="83" t="s">
        <v>3697</v>
      </c>
      <c r="H559" s="83" t="s">
        <v>21</v>
      </c>
      <c r="I559" s="83" t="s">
        <v>3564</v>
      </c>
      <c r="J559" s="83" t="s">
        <v>28</v>
      </c>
      <c r="K559" s="83" t="s">
        <v>3565</v>
      </c>
      <c r="L559" s="85">
        <v>261800</v>
      </c>
      <c r="M559" s="85"/>
      <c r="N559" s="85">
        <v>4287</v>
      </c>
      <c r="O559" s="85"/>
      <c r="P559" s="83"/>
      <c r="Q559" s="86" t="s">
        <v>2343</v>
      </c>
      <c r="R559" s="86" t="s">
        <v>94</v>
      </c>
    </row>
    <row r="560" spans="1:18" x14ac:dyDescent="0.45">
      <c r="A560" s="93" t="s">
        <v>13</v>
      </c>
      <c r="B560" s="84"/>
      <c r="C560" s="83" t="s">
        <v>2528</v>
      </c>
      <c r="D560" s="83" t="s">
        <v>3061</v>
      </c>
      <c r="E560" s="83" t="s">
        <v>2071</v>
      </c>
      <c r="F560" s="96" t="s">
        <v>3062</v>
      </c>
      <c r="G560" s="83" t="s">
        <v>3697</v>
      </c>
      <c r="H560" s="83" t="s">
        <v>21</v>
      </c>
      <c r="I560" s="83" t="s">
        <v>3993</v>
      </c>
      <c r="J560" s="83" t="s">
        <v>28</v>
      </c>
      <c r="K560" s="83" t="s">
        <v>3994</v>
      </c>
      <c r="L560" s="85">
        <v>41083500</v>
      </c>
      <c r="M560" s="85">
        <v>100</v>
      </c>
      <c r="N560" s="85">
        <v>114971</v>
      </c>
      <c r="O560" s="85">
        <v>146201</v>
      </c>
      <c r="P560" s="83" t="s">
        <v>15</v>
      </c>
      <c r="Q560" s="86" t="s">
        <v>2818</v>
      </c>
      <c r="R560" s="86" t="s">
        <v>62</v>
      </c>
    </row>
    <row r="561" spans="1:18" x14ac:dyDescent="0.45">
      <c r="A561" s="93" t="s">
        <v>13</v>
      </c>
      <c r="B561" s="84"/>
      <c r="C561" s="83" t="s">
        <v>2528</v>
      </c>
      <c r="D561" s="83" t="s">
        <v>3063</v>
      </c>
      <c r="E561" s="83" t="s">
        <v>2071</v>
      </c>
      <c r="F561" s="96" t="s">
        <v>3874</v>
      </c>
      <c r="G561" s="83" t="s">
        <v>3696</v>
      </c>
      <c r="H561" s="83" t="s">
        <v>21</v>
      </c>
      <c r="I561" s="83" t="s">
        <v>3993</v>
      </c>
      <c r="J561" s="83" t="s">
        <v>28</v>
      </c>
      <c r="K561" s="83" t="s">
        <v>3994</v>
      </c>
      <c r="L561" s="85">
        <v>319296</v>
      </c>
      <c r="M561" s="85">
        <v>100</v>
      </c>
      <c r="N561" s="85">
        <v>650</v>
      </c>
      <c r="O561" s="85">
        <v>826</v>
      </c>
      <c r="P561" s="83" t="s">
        <v>15</v>
      </c>
      <c r="Q561" s="86" t="s">
        <v>2818</v>
      </c>
      <c r="R561" s="86" t="s">
        <v>62</v>
      </c>
    </row>
    <row r="562" spans="1:18" x14ac:dyDescent="0.45">
      <c r="A562" s="93" t="s">
        <v>13</v>
      </c>
      <c r="B562" s="84"/>
      <c r="C562" s="83" t="s">
        <v>2528</v>
      </c>
      <c r="D562" s="83" t="s">
        <v>3063</v>
      </c>
      <c r="E562" s="83" t="s">
        <v>2071</v>
      </c>
      <c r="F562" s="96" t="s">
        <v>3064</v>
      </c>
      <c r="G562" s="83" t="s">
        <v>3696</v>
      </c>
      <c r="H562" s="83" t="s">
        <v>21</v>
      </c>
      <c r="I562" s="83" t="s">
        <v>3993</v>
      </c>
      <c r="J562" s="83" t="s">
        <v>28</v>
      </c>
      <c r="K562" s="83" t="s">
        <v>3994</v>
      </c>
      <c r="L562" s="85">
        <v>8370400</v>
      </c>
      <c r="M562" s="85">
        <v>100</v>
      </c>
      <c r="N562" s="85">
        <v>23474</v>
      </c>
      <c r="O562" s="85">
        <v>29850</v>
      </c>
      <c r="P562" s="83" t="s">
        <v>15</v>
      </c>
      <c r="Q562" s="86" t="s">
        <v>2818</v>
      </c>
      <c r="R562" s="86" t="s">
        <v>62</v>
      </c>
    </row>
    <row r="563" spans="1:18" x14ac:dyDescent="0.45">
      <c r="A563" s="93" t="s">
        <v>13</v>
      </c>
      <c r="B563" s="84"/>
      <c r="C563" s="83" t="s">
        <v>2528</v>
      </c>
      <c r="D563" s="83" t="s">
        <v>3063</v>
      </c>
      <c r="E563" s="83" t="s">
        <v>2071</v>
      </c>
      <c r="F563" s="96">
        <v>9430000569</v>
      </c>
      <c r="G563" s="83" t="s">
        <v>3696</v>
      </c>
      <c r="H563" s="83" t="s">
        <v>21</v>
      </c>
      <c r="I563" s="83" t="s">
        <v>3993</v>
      </c>
      <c r="J563" s="83" t="s">
        <v>28</v>
      </c>
      <c r="K563" s="83" t="s">
        <v>3994</v>
      </c>
      <c r="L563" s="85">
        <v>8373800</v>
      </c>
      <c r="M563" s="85">
        <v>100</v>
      </c>
      <c r="N563" s="85">
        <v>23431</v>
      </c>
      <c r="O563" s="85">
        <v>29796</v>
      </c>
      <c r="P563" s="83" t="s">
        <v>15</v>
      </c>
      <c r="Q563" s="86" t="s">
        <v>2818</v>
      </c>
      <c r="R563" s="86" t="s">
        <v>62</v>
      </c>
    </row>
    <row r="564" spans="1:18" x14ac:dyDescent="0.45">
      <c r="A564" s="93" t="s">
        <v>13</v>
      </c>
      <c r="B564" s="84"/>
      <c r="C564" s="83" t="s">
        <v>2528</v>
      </c>
      <c r="D564" s="83" t="s">
        <v>2530</v>
      </c>
      <c r="E564" s="83" t="s">
        <v>2071</v>
      </c>
      <c r="F564" s="96" t="s">
        <v>3875</v>
      </c>
      <c r="G564" s="83" t="s">
        <v>3696</v>
      </c>
      <c r="H564" s="83" t="s">
        <v>21</v>
      </c>
      <c r="I564" s="83" t="s">
        <v>3993</v>
      </c>
      <c r="J564" s="83" t="s">
        <v>28</v>
      </c>
      <c r="K564" s="83" t="s">
        <v>3994</v>
      </c>
      <c r="L564" s="85">
        <v>273341</v>
      </c>
      <c r="M564" s="85">
        <v>100</v>
      </c>
      <c r="N564" s="85">
        <v>556</v>
      </c>
      <c r="O564" s="85">
        <v>707</v>
      </c>
      <c r="P564" s="83" t="s">
        <v>15</v>
      </c>
      <c r="Q564" s="86" t="s">
        <v>2818</v>
      </c>
      <c r="R564" s="86" t="s">
        <v>62</v>
      </c>
    </row>
    <row r="565" spans="1:18" x14ac:dyDescent="0.45">
      <c r="A565" s="93" t="s">
        <v>13</v>
      </c>
      <c r="B565" s="84"/>
      <c r="C565" s="83" t="s">
        <v>2528</v>
      </c>
      <c r="D565" s="83" t="s">
        <v>2917</v>
      </c>
      <c r="E565" s="83" t="s">
        <v>2071</v>
      </c>
      <c r="F565" s="96" t="s">
        <v>5053</v>
      </c>
      <c r="G565" s="83" t="s">
        <v>3696</v>
      </c>
      <c r="H565" s="83" t="s">
        <v>21</v>
      </c>
      <c r="I565" s="83" t="s">
        <v>3993</v>
      </c>
      <c r="J565" s="83" t="s">
        <v>28</v>
      </c>
      <c r="K565" s="83" t="s">
        <v>3994</v>
      </c>
      <c r="L565" s="85">
        <v>838122</v>
      </c>
      <c r="M565" s="85">
        <v>100</v>
      </c>
      <c r="N565" s="85">
        <v>20094</v>
      </c>
      <c r="O565" s="85">
        <v>25464</v>
      </c>
      <c r="P565" s="83" t="s">
        <v>15</v>
      </c>
      <c r="Q565" s="86" t="s">
        <v>2818</v>
      </c>
      <c r="R565" s="86" t="s">
        <v>62</v>
      </c>
    </row>
    <row r="566" spans="1:18" x14ac:dyDescent="0.45">
      <c r="A566" s="93" t="s">
        <v>13</v>
      </c>
      <c r="B566" s="84"/>
      <c r="C566" s="83" t="s">
        <v>2528</v>
      </c>
      <c r="D566" s="83" t="s">
        <v>2530</v>
      </c>
      <c r="E566" s="83" t="s">
        <v>2071</v>
      </c>
      <c r="F566" s="96">
        <v>9410000179</v>
      </c>
      <c r="G566" s="83" t="s">
        <v>3696</v>
      </c>
      <c r="H566" s="83" t="s">
        <v>21</v>
      </c>
      <c r="I566" s="83" t="s">
        <v>3993</v>
      </c>
      <c r="J566" s="83" t="s">
        <v>28</v>
      </c>
      <c r="K566" s="83" t="s">
        <v>3994</v>
      </c>
      <c r="L566" s="85">
        <v>34280000</v>
      </c>
      <c r="M566" s="85">
        <v>100</v>
      </c>
      <c r="N566" s="85">
        <v>95393</v>
      </c>
      <c r="O566" s="85">
        <v>121305</v>
      </c>
      <c r="P566" s="83" t="s">
        <v>15</v>
      </c>
      <c r="Q566" s="86" t="s">
        <v>2818</v>
      </c>
      <c r="R566" s="86" t="s">
        <v>62</v>
      </c>
    </row>
    <row r="567" spans="1:18" x14ac:dyDescent="0.45">
      <c r="A567" s="93" t="s">
        <v>13</v>
      </c>
      <c r="B567" s="84"/>
      <c r="C567" s="83" t="s">
        <v>2528</v>
      </c>
      <c r="D567" s="83" t="s">
        <v>3877</v>
      </c>
      <c r="E567" s="83" t="s">
        <v>2071</v>
      </c>
      <c r="F567" s="96" t="s">
        <v>3876</v>
      </c>
      <c r="G567" s="83" t="s">
        <v>3696</v>
      </c>
      <c r="H567" s="83" t="s">
        <v>21</v>
      </c>
      <c r="I567" s="83" t="s">
        <v>3993</v>
      </c>
      <c r="J567" s="83" t="s">
        <v>28</v>
      </c>
      <c r="K567" s="83" t="s">
        <v>3994</v>
      </c>
      <c r="L567" s="85">
        <v>33603</v>
      </c>
      <c r="M567" s="85">
        <v>100</v>
      </c>
      <c r="N567" s="85">
        <v>68</v>
      </c>
      <c r="O567" s="85">
        <v>87</v>
      </c>
      <c r="P567" s="83" t="s">
        <v>15</v>
      </c>
      <c r="Q567" s="86" t="s">
        <v>2818</v>
      </c>
      <c r="R567" s="86" t="s">
        <v>62</v>
      </c>
    </row>
    <row r="568" spans="1:18" x14ac:dyDescent="0.45">
      <c r="A568" s="93" t="s">
        <v>13</v>
      </c>
      <c r="B568" s="84"/>
      <c r="C568" s="83" t="s">
        <v>2528</v>
      </c>
      <c r="D568" s="83" t="s">
        <v>3877</v>
      </c>
      <c r="E568" s="83" t="s">
        <v>2071</v>
      </c>
      <c r="F568" s="96" t="s">
        <v>3471</v>
      </c>
      <c r="G568" s="83" t="s">
        <v>3696</v>
      </c>
      <c r="H568" s="83" t="s">
        <v>21</v>
      </c>
      <c r="I568" s="83" t="s">
        <v>3993</v>
      </c>
      <c r="J568" s="83" t="s">
        <v>28</v>
      </c>
      <c r="K568" s="83" t="s">
        <v>3994</v>
      </c>
      <c r="L568" s="85">
        <v>35807000</v>
      </c>
      <c r="M568" s="85">
        <v>100</v>
      </c>
      <c r="N568" s="85">
        <v>99338</v>
      </c>
      <c r="O568" s="85">
        <v>126322</v>
      </c>
      <c r="P568" s="83" t="s">
        <v>15</v>
      </c>
      <c r="Q568" s="86" t="s">
        <v>2818</v>
      </c>
      <c r="R568" s="86" t="s">
        <v>62</v>
      </c>
    </row>
    <row r="569" spans="1:18" x14ac:dyDescent="0.45">
      <c r="A569" s="93" t="s">
        <v>13</v>
      </c>
      <c r="B569" s="84"/>
      <c r="C569" s="83" t="s">
        <v>2528</v>
      </c>
      <c r="D569" s="83" t="s">
        <v>2530</v>
      </c>
      <c r="E569" s="83" t="s">
        <v>2071</v>
      </c>
      <c r="F569" s="96" t="s">
        <v>3066</v>
      </c>
      <c r="G569" s="83" t="s">
        <v>3696</v>
      </c>
      <c r="H569" s="83" t="s">
        <v>21</v>
      </c>
      <c r="I569" s="83" t="s">
        <v>3993</v>
      </c>
      <c r="J569" s="83" t="s">
        <v>28</v>
      </c>
      <c r="K569" s="83" t="s">
        <v>3994</v>
      </c>
      <c r="L569" s="85">
        <v>413404</v>
      </c>
      <c r="M569" s="85">
        <v>100</v>
      </c>
      <c r="N569" s="85">
        <v>841</v>
      </c>
      <c r="O569" s="85">
        <v>1070</v>
      </c>
      <c r="P569" s="83" t="s">
        <v>15</v>
      </c>
      <c r="Q569" s="86" t="s">
        <v>2818</v>
      </c>
      <c r="R569" s="86" t="s">
        <v>62</v>
      </c>
    </row>
    <row r="570" spans="1:18" x14ac:dyDescent="0.45">
      <c r="A570" s="93" t="s">
        <v>13</v>
      </c>
      <c r="B570" s="84"/>
      <c r="C570" s="83" t="s">
        <v>2528</v>
      </c>
      <c r="D570" s="83" t="s">
        <v>3063</v>
      </c>
      <c r="E570" s="83" t="s">
        <v>2071</v>
      </c>
      <c r="F570" s="96" t="s">
        <v>3067</v>
      </c>
      <c r="G570" s="83" t="s">
        <v>3696</v>
      </c>
      <c r="H570" s="83" t="s">
        <v>21</v>
      </c>
      <c r="I570" s="83" t="s">
        <v>3993</v>
      </c>
      <c r="J570" s="83" t="s">
        <v>28</v>
      </c>
      <c r="K570" s="83" t="s">
        <v>3994</v>
      </c>
      <c r="L570" s="85">
        <v>569891</v>
      </c>
      <c r="M570" s="85">
        <v>100</v>
      </c>
      <c r="N570" s="85">
        <v>1211</v>
      </c>
      <c r="O570" s="85">
        <v>1540</v>
      </c>
      <c r="P570" s="83" t="s">
        <v>15</v>
      </c>
      <c r="Q570" s="86" t="s">
        <v>2818</v>
      </c>
      <c r="R570" s="86" t="s">
        <v>62</v>
      </c>
    </row>
    <row r="571" spans="1:18" x14ac:dyDescent="0.45">
      <c r="A571" s="93" t="s">
        <v>13</v>
      </c>
      <c r="B571" s="84"/>
      <c r="C571" s="83" t="s">
        <v>2528</v>
      </c>
      <c r="D571" s="83" t="s">
        <v>3063</v>
      </c>
      <c r="E571" s="83" t="s">
        <v>2071</v>
      </c>
      <c r="F571" s="96" t="s">
        <v>3068</v>
      </c>
      <c r="G571" s="83" t="s">
        <v>3696</v>
      </c>
      <c r="H571" s="83" t="s">
        <v>21</v>
      </c>
      <c r="I571" s="83" t="s">
        <v>3993</v>
      </c>
      <c r="J571" s="83" t="s">
        <v>28</v>
      </c>
      <c r="K571" s="83" t="s">
        <v>3994</v>
      </c>
      <c r="L571" s="85">
        <v>374460</v>
      </c>
      <c r="M571" s="85">
        <v>100</v>
      </c>
      <c r="N571" s="85">
        <v>762</v>
      </c>
      <c r="O571" s="85">
        <v>969</v>
      </c>
      <c r="P571" s="83" t="s">
        <v>15</v>
      </c>
      <c r="Q571" s="86" t="s">
        <v>2818</v>
      </c>
      <c r="R571" s="86" t="s">
        <v>62</v>
      </c>
    </row>
    <row r="572" spans="1:18" x14ac:dyDescent="0.45">
      <c r="A572" s="93" t="s">
        <v>13</v>
      </c>
      <c r="B572" s="84"/>
      <c r="C572" s="83" t="s">
        <v>2528</v>
      </c>
      <c r="D572" s="83" t="s">
        <v>3061</v>
      </c>
      <c r="E572" s="83" t="s">
        <v>2071</v>
      </c>
      <c r="F572" s="96" t="s">
        <v>3069</v>
      </c>
      <c r="G572" s="83" t="s">
        <v>3696</v>
      </c>
      <c r="H572" s="83" t="s">
        <v>21</v>
      </c>
      <c r="I572" s="83" t="s">
        <v>3993</v>
      </c>
      <c r="J572" s="83" t="s">
        <v>28</v>
      </c>
      <c r="K572" s="83" t="s">
        <v>3994</v>
      </c>
      <c r="L572" s="85">
        <v>6770700</v>
      </c>
      <c r="M572" s="85">
        <v>100</v>
      </c>
      <c r="N572" s="85">
        <v>16199</v>
      </c>
      <c r="O572" s="85">
        <v>20566</v>
      </c>
      <c r="P572" s="83" t="s">
        <v>15</v>
      </c>
      <c r="Q572" s="86" t="s">
        <v>2818</v>
      </c>
      <c r="R572" s="86" t="s">
        <v>62</v>
      </c>
    </row>
    <row r="573" spans="1:18" x14ac:dyDescent="0.45">
      <c r="A573" s="93" t="s">
        <v>13</v>
      </c>
      <c r="B573" s="84"/>
      <c r="C573" s="83" t="s">
        <v>2528</v>
      </c>
      <c r="D573" s="83" t="s">
        <v>3877</v>
      </c>
      <c r="E573" s="83" t="s">
        <v>2071</v>
      </c>
      <c r="F573" s="96" t="s">
        <v>5054</v>
      </c>
      <c r="G573" s="83" t="s">
        <v>3696</v>
      </c>
      <c r="H573" s="83" t="s">
        <v>21</v>
      </c>
      <c r="I573" s="83" t="s">
        <v>3993</v>
      </c>
      <c r="J573" s="83" t="s">
        <v>28</v>
      </c>
      <c r="K573" s="83" t="s">
        <v>3994</v>
      </c>
      <c r="L573" s="85">
        <v>411831</v>
      </c>
      <c r="M573" s="85">
        <v>100</v>
      </c>
      <c r="N573" s="85">
        <v>838</v>
      </c>
      <c r="O573" s="85">
        <v>1066</v>
      </c>
      <c r="P573" s="83" t="s">
        <v>15</v>
      </c>
      <c r="Q573" s="86" t="s">
        <v>2818</v>
      </c>
      <c r="R573" s="86" t="s">
        <v>62</v>
      </c>
    </row>
    <row r="574" spans="1:18" x14ac:dyDescent="0.45">
      <c r="A574" s="93" t="s">
        <v>13</v>
      </c>
      <c r="B574" s="84"/>
      <c r="C574" s="83" t="s">
        <v>2528</v>
      </c>
      <c r="D574" s="83" t="s">
        <v>3061</v>
      </c>
      <c r="E574" s="83" t="s">
        <v>2071</v>
      </c>
      <c r="F574" s="96" t="s">
        <v>3878</v>
      </c>
      <c r="G574" s="83" t="s">
        <v>3696</v>
      </c>
      <c r="H574" s="83" t="s">
        <v>21</v>
      </c>
      <c r="I574" s="83" t="s">
        <v>3993</v>
      </c>
      <c r="J574" s="83" t="s">
        <v>28</v>
      </c>
      <c r="K574" s="83" t="s">
        <v>3994</v>
      </c>
      <c r="L574" s="85">
        <v>562024</v>
      </c>
      <c r="M574" s="85">
        <v>100</v>
      </c>
      <c r="N574" s="85">
        <v>1144</v>
      </c>
      <c r="O574" s="85">
        <v>1454</v>
      </c>
      <c r="P574" s="83" t="s">
        <v>15</v>
      </c>
      <c r="Q574" s="86" t="s">
        <v>2818</v>
      </c>
      <c r="R574" s="86" t="s">
        <v>62</v>
      </c>
    </row>
    <row r="575" spans="1:18" x14ac:dyDescent="0.45">
      <c r="A575" s="93" t="s">
        <v>13</v>
      </c>
      <c r="B575" s="84"/>
      <c r="C575" s="83" t="s">
        <v>3542</v>
      </c>
      <c r="D575" s="83" t="s">
        <v>1174</v>
      </c>
      <c r="E575" s="83" t="s">
        <v>2071</v>
      </c>
      <c r="F575" s="96" t="s">
        <v>4429</v>
      </c>
      <c r="G575" s="83" t="s">
        <v>3697</v>
      </c>
      <c r="H575" s="83" t="s">
        <v>21</v>
      </c>
      <c r="I575" s="83" t="s">
        <v>3656</v>
      </c>
      <c r="J575" s="83" t="s">
        <v>47</v>
      </c>
      <c r="K575" s="83" t="s">
        <v>3657</v>
      </c>
      <c r="L575" s="85">
        <v>440000</v>
      </c>
      <c r="M575" s="85"/>
      <c r="N575" s="85">
        <v>130005</v>
      </c>
      <c r="O575" s="85">
        <v>1</v>
      </c>
      <c r="P575" s="83"/>
      <c r="Q575" s="86" t="s">
        <v>4544</v>
      </c>
      <c r="R575" s="86" t="s">
        <v>1169</v>
      </c>
    </row>
    <row r="576" spans="1:18" x14ac:dyDescent="0.45">
      <c r="A576" s="93" t="s">
        <v>13</v>
      </c>
      <c r="B576" s="84"/>
      <c r="C576" s="83" t="s">
        <v>3514</v>
      </c>
      <c r="D576" s="83" t="s">
        <v>3516</v>
      </c>
      <c r="E576" s="83" t="s">
        <v>2071</v>
      </c>
      <c r="F576" s="96" t="s">
        <v>3517</v>
      </c>
      <c r="G576" s="83" t="s">
        <v>3697</v>
      </c>
      <c r="H576" s="83" t="s">
        <v>491</v>
      </c>
      <c r="I576" s="83" t="s">
        <v>3518</v>
      </c>
      <c r="J576" s="83" t="s">
        <v>3519</v>
      </c>
      <c r="K576" s="83" t="s">
        <v>3520</v>
      </c>
      <c r="L576" s="85">
        <v>1800000</v>
      </c>
      <c r="M576" s="85">
        <v>1000</v>
      </c>
      <c r="N576" s="85">
        <v>857</v>
      </c>
      <c r="O576" s="85">
        <v>900</v>
      </c>
      <c r="P576" s="83"/>
      <c r="Q576" s="86" t="s">
        <v>3521</v>
      </c>
      <c r="R576" s="86" t="s">
        <v>3522</v>
      </c>
    </row>
    <row r="577" spans="1:18" x14ac:dyDescent="0.45">
      <c r="A577" s="93" t="s">
        <v>13</v>
      </c>
      <c r="B577" s="84"/>
      <c r="C577" s="83" t="s">
        <v>4941</v>
      </c>
      <c r="D577" s="83" t="s">
        <v>4937</v>
      </c>
      <c r="E577" s="83" t="s">
        <v>2071</v>
      </c>
      <c r="F577" s="96" t="s">
        <v>4938</v>
      </c>
      <c r="G577" s="83" t="s">
        <v>3697</v>
      </c>
      <c r="H577" s="83" t="s">
        <v>491</v>
      </c>
      <c r="I577" s="83" t="s">
        <v>4697</v>
      </c>
      <c r="J577" s="83" t="s">
        <v>140</v>
      </c>
      <c r="K577" s="83" t="s">
        <v>4698</v>
      </c>
      <c r="L577" s="85">
        <v>2459940</v>
      </c>
      <c r="M577" s="85">
        <v>50</v>
      </c>
      <c r="N577" s="85">
        <v>20397</v>
      </c>
      <c r="O577" s="85">
        <v>36484</v>
      </c>
      <c r="P577" s="83"/>
      <c r="Q577" s="86" t="s">
        <v>4593</v>
      </c>
      <c r="R577" s="86" t="s">
        <v>4604</v>
      </c>
    </row>
    <row r="578" spans="1:18" x14ac:dyDescent="0.45">
      <c r="A578" s="93" t="s">
        <v>13</v>
      </c>
      <c r="B578" s="84"/>
      <c r="C578" s="83" t="s">
        <v>4941</v>
      </c>
      <c r="D578" s="83" t="s">
        <v>4937</v>
      </c>
      <c r="E578" s="83" t="s">
        <v>2071</v>
      </c>
      <c r="F578" s="96" t="s">
        <v>4939</v>
      </c>
      <c r="G578" s="83" t="s">
        <v>3697</v>
      </c>
      <c r="H578" s="83" t="s">
        <v>491</v>
      </c>
      <c r="I578" s="83" t="s">
        <v>4697</v>
      </c>
      <c r="J578" s="83" t="s">
        <v>140</v>
      </c>
      <c r="K578" s="83" t="s">
        <v>4698</v>
      </c>
      <c r="L578" s="85">
        <v>8205400</v>
      </c>
      <c r="M578" s="85">
        <v>50</v>
      </c>
      <c r="N578" s="85">
        <v>53063</v>
      </c>
      <c r="O578" s="85">
        <v>61054</v>
      </c>
      <c r="P578" s="83"/>
      <c r="Q578" s="86" t="s">
        <v>4593</v>
      </c>
      <c r="R578" s="86" t="s">
        <v>4604</v>
      </c>
    </row>
    <row r="579" spans="1:18" x14ac:dyDescent="0.45">
      <c r="A579" s="93" t="s">
        <v>13</v>
      </c>
      <c r="B579" s="84"/>
      <c r="C579" s="83" t="s">
        <v>5045</v>
      </c>
      <c r="D579" s="83" t="s">
        <v>5046</v>
      </c>
      <c r="E579" s="83" t="s">
        <v>2071</v>
      </c>
      <c r="F579" s="96" t="s">
        <v>5047</v>
      </c>
      <c r="G579" s="83" t="s">
        <v>3697</v>
      </c>
      <c r="H579" s="83" t="s">
        <v>491</v>
      </c>
      <c r="I579" s="83" t="s">
        <v>5049</v>
      </c>
      <c r="J579" s="83" t="s">
        <v>2335</v>
      </c>
      <c r="K579" s="83" t="s">
        <v>5050</v>
      </c>
      <c r="L579" s="85">
        <v>23000000</v>
      </c>
      <c r="M579" s="85">
        <v>1500</v>
      </c>
      <c r="N579" s="85">
        <v>39800</v>
      </c>
      <c r="O579" s="85"/>
      <c r="P579" s="83"/>
      <c r="Q579" s="86" t="s">
        <v>5029</v>
      </c>
      <c r="R579" s="86" t="s">
        <v>5048</v>
      </c>
    </row>
    <row r="580" spans="1:18" x14ac:dyDescent="0.45">
      <c r="A580" s="93" t="s">
        <v>13</v>
      </c>
      <c r="B580" s="84"/>
      <c r="C580" s="83" t="s">
        <v>5045</v>
      </c>
      <c r="D580" s="83" t="s">
        <v>5046</v>
      </c>
      <c r="E580" s="83" t="s">
        <v>2071</v>
      </c>
      <c r="F580" s="96" t="s">
        <v>5648</v>
      </c>
      <c r="G580" s="83" t="s">
        <v>3696</v>
      </c>
      <c r="H580" s="83" t="s">
        <v>491</v>
      </c>
      <c r="I580" s="83" t="s">
        <v>5049</v>
      </c>
      <c r="J580" s="83" t="s">
        <v>2335</v>
      </c>
      <c r="K580" s="83" t="s">
        <v>5050</v>
      </c>
      <c r="L580" s="85">
        <v>3200000</v>
      </c>
      <c r="M580" s="85"/>
      <c r="N580" s="85">
        <v>5613</v>
      </c>
      <c r="O580" s="85"/>
      <c r="P580" s="83"/>
      <c r="Q580" s="86" t="s">
        <v>5649</v>
      </c>
      <c r="R580" s="86" t="s">
        <v>5650</v>
      </c>
    </row>
    <row r="581" spans="1:18" x14ac:dyDescent="0.45">
      <c r="A581" s="93" t="s">
        <v>13</v>
      </c>
      <c r="B581" s="84"/>
      <c r="C581" s="83" t="s">
        <v>5045</v>
      </c>
      <c r="D581" s="83" t="s">
        <v>5046</v>
      </c>
      <c r="E581" s="83" t="s">
        <v>2071</v>
      </c>
      <c r="F581" s="96" t="s">
        <v>5651</v>
      </c>
      <c r="G581" s="83" t="s">
        <v>3697</v>
      </c>
      <c r="H581" s="83" t="s">
        <v>491</v>
      </c>
      <c r="I581" s="83" t="s">
        <v>5049</v>
      </c>
      <c r="J581" s="83" t="s">
        <v>2335</v>
      </c>
      <c r="K581" s="83" t="s">
        <v>5050</v>
      </c>
      <c r="L581" s="85">
        <v>23000000</v>
      </c>
      <c r="M581" s="85"/>
      <c r="N581" s="85"/>
      <c r="O581" s="85">
        <v>44320</v>
      </c>
      <c r="P581" s="83"/>
      <c r="Q581" s="86" t="s">
        <v>5029</v>
      </c>
      <c r="R581" s="86" t="s">
        <v>5048</v>
      </c>
    </row>
    <row r="582" spans="1:18" x14ac:dyDescent="0.45">
      <c r="A582" s="93" t="s">
        <v>13</v>
      </c>
      <c r="B582" s="84"/>
      <c r="C582" s="83" t="s">
        <v>5045</v>
      </c>
      <c r="D582" s="83" t="s">
        <v>5046</v>
      </c>
      <c r="E582" s="83" t="s">
        <v>2071</v>
      </c>
      <c r="F582" s="96" t="s">
        <v>5652</v>
      </c>
      <c r="G582" s="83" t="s">
        <v>3696</v>
      </c>
      <c r="H582" s="83" t="s">
        <v>491</v>
      </c>
      <c r="I582" s="83" t="s">
        <v>5049</v>
      </c>
      <c r="J582" s="83" t="s">
        <v>2335</v>
      </c>
      <c r="K582" s="83" t="s">
        <v>5050</v>
      </c>
      <c r="L582" s="85">
        <v>3200000</v>
      </c>
      <c r="M582" s="85"/>
      <c r="N582" s="85"/>
      <c r="O582" s="85"/>
      <c r="P582" s="83"/>
      <c r="Q582" s="86" t="s">
        <v>5649</v>
      </c>
      <c r="R582" s="86" t="s">
        <v>5650</v>
      </c>
    </row>
    <row r="583" spans="1:18" x14ac:dyDescent="0.45">
      <c r="A583" s="93" t="s">
        <v>13</v>
      </c>
      <c r="B583" s="84"/>
      <c r="C583" s="83" t="s">
        <v>5535</v>
      </c>
      <c r="D583" s="83" t="s">
        <v>5536</v>
      </c>
      <c r="E583" s="83" t="s">
        <v>2071</v>
      </c>
      <c r="F583" s="96" t="s">
        <v>5537</v>
      </c>
      <c r="G583" s="83" t="s">
        <v>3697</v>
      </c>
      <c r="H583" s="83" t="s">
        <v>21</v>
      </c>
      <c r="I583" s="83" t="s">
        <v>5538</v>
      </c>
      <c r="J583" s="83" t="s">
        <v>115</v>
      </c>
      <c r="K583" s="83" t="s">
        <v>5539</v>
      </c>
      <c r="L583" s="85">
        <v>3500000</v>
      </c>
      <c r="M583" s="85"/>
      <c r="N583" s="85"/>
      <c r="O583" s="85"/>
      <c r="P583" s="83"/>
      <c r="Q583" s="86" t="s">
        <v>196</v>
      </c>
      <c r="R583" s="86" t="s">
        <v>249</v>
      </c>
    </row>
    <row r="584" spans="1:18" x14ac:dyDescent="0.45">
      <c r="A584" s="93" t="s">
        <v>22</v>
      </c>
      <c r="B584" s="84"/>
      <c r="C584" s="83" t="s">
        <v>3711</v>
      </c>
      <c r="D584" s="83" t="s">
        <v>3712</v>
      </c>
      <c r="E584" s="83" t="s">
        <v>2071</v>
      </c>
      <c r="F584" s="96" t="s">
        <v>4430</v>
      </c>
      <c r="G584" s="83" t="s">
        <v>3697</v>
      </c>
      <c r="H584" s="83" t="s">
        <v>128</v>
      </c>
      <c r="I584" s="83" t="s">
        <v>4898</v>
      </c>
      <c r="J584" s="83" t="s">
        <v>90</v>
      </c>
      <c r="K584" s="83" t="s">
        <v>4899</v>
      </c>
      <c r="L584" s="85">
        <v>169500</v>
      </c>
      <c r="M584" s="85">
        <v>1000</v>
      </c>
      <c r="N584" s="85"/>
      <c r="O584" s="85"/>
      <c r="P584" s="83"/>
      <c r="Q584" s="86" t="s">
        <v>3713</v>
      </c>
      <c r="R584" s="86" t="s">
        <v>3714</v>
      </c>
    </row>
    <row r="585" spans="1:18" x14ac:dyDescent="0.45">
      <c r="A585" s="93" t="s">
        <v>22</v>
      </c>
      <c r="B585" s="84"/>
      <c r="C585" s="83" t="s">
        <v>3711</v>
      </c>
      <c r="D585" s="83" t="s">
        <v>3716</v>
      </c>
      <c r="E585" s="83" t="s">
        <v>2071</v>
      </c>
      <c r="F585" s="96" t="s">
        <v>4431</v>
      </c>
      <c r="G585" s="83" t="s">
        <v>3697</v>
      </c>
      <c r="H585" s="83" t="s">
        <v>128</v>
      </c>
      <c r="I585" s="83" t="s">
        <v>4898</v>
      </c>
      <c r="J585" s="83" t="s">
        <v>90</v>
      </c>
      <c r="K585" s="83" t="s">
        <v>4899</v>
      </c>
      <c r="L585" s="85">
        <v>26164100</v>
      </c>
      <c r="M585" s="85">
        <v>1000</v>
      </c>
      <c r="N585" s="85"/>
      <c r="O585" s="85"/>
      <c r="P585" s="83"/>
      <c r="Q585" s="86" t="s">
        <v>3713</v>
      </c>
      <c r="R585" s="86" t="s">
        <v>3714</v>
      </c>
    </row>
    <row r="586" spans="1:18" x14ac:dyDescent="0.45">
      <c r="A586" s="93" t="s">
        <v>22</v>
      </c>
      <c r="B586" s="84"/>
      <c r="C586" s="83" t="s">
        <v>3711</v>
      </c>
      <c r="D586" s="83" t="s">
        <v>3716</v>
      </c>
      <c r="E586" s="83" t="s">
        <v>2071</v>
      </c>
      <c r="F586" s="96" t="s">
        <v>4432</v>
      </c>
      <c r="G586" s="83" t="s">
        <v>3697</v>
      </c>
      <c r="H586" s="83" t="s">
        <v>128</v>
      </c>
      <c r="I586" s="83" t="s">
        <v>4898</v>
      </c>
      <c r="J586" s="83" t="s">
        <v>90</v>
      </c>
      <c r="K586" s="83" t="s">
        <v>4899</v>
      </c>
      <c r="L586" s="85">
        <v>9533000</v>
      </c>
      <c r="M586" s="85">
        <v>1000</v>
      </c>
      <c r="N586" s="85">
        <v>45800</v>
      </c>
      <c r="O586" s="85">
        <v>61180</v>
      </c>
      <c r="P586" s="83"/>
      <c r="Q586" s="86" t="s">
        <v>3713</v>
      </c>
      <c r="R586" s="86" t="s">
        <v>3714</v>
      </c>
    </row>
    <row r="587" spans="1:18" x14ac:dyDescent="0.45">
      <c r="A587" s="93" t="s">
        <v>22</v>
      </c>
      <c r="B587" s="84"/>
      <c r="C587" s="83" t="s">
        <v>5849</v>
      </c>
      <c r="D587" s="83" t="s">
        <v>5837</v>
      </c>
      <c r="E587" s="83" t="s">
        <v>2071</v>
      </c>
      <c r="F587" s="96" t="s">
        <v>5838</v>
      </c>
      <c r="G587" s="83" t="s">
        <v>3697</v>
      </c>
      <c r="H587" s="83" t="s">
        <v>376</v>
      </c>
      <c r="I587" s="83" t="s">
        <v>4697</v>
      </c>
      <c r="J587" s="83" t="s">
        <v>140</v>
      </c>
      <c r="K587" s="83" t="s">
        <v>4698</v>
      </c>
      <c r="L587" s="85">
        <v>1284010</v>
      </c>
      <c r="M587" s="85"/>
      <c r="N587" s="85">
        <v>7894</v>
      </c>
      <c r="O587" s="85">
        <v>9905</v>
      </c>
      <c r="P587" s="83"/>
      <c r="Q587" s="86" t="s">
        <v>5839</v>
      </c>
      <c r="R587" s="86" t="s">
        <v>5840</v>
      </c>
    </row>
    <row r="588" spans="1:18" x14ac:dyDescent="0.45">
      <c r="A588" s="93" t="s">
        <v>22</v>
      </c>
      <c r="B588" s="84"/>
      <c r="C588" s="83" t="s">
        <v>5849</v>
      </c>
      <c r="D588" s="83" t="s">
        <v>5837</v>
      </c>
      <c r="E588" s="83" t="s">
        <v>2071</v>
      </c>
      <c r="F588" s="96" t="s">
        <v>5841</v>
      </c>
      <c r="G588" s="83" t="s">
        <v>3697</v>
      </c>
      <c r="H588" s="83" t="s">
        <v>376</v>
      </c>
      <c r="I588" s="83" t="s">
        <v>4697</v>
      </c>
      <c r="J588" s="83" t="s">
        <v>140</v>
      </c>
      <c r="K588" s="83" t="s">
        <v>4698</v>
      </c>
      <c r="L588" s="85">
        <v>990570</v>
      </c>
      <c r="M588" s="85"/>
      <c r="N588" s="85">
        <v>6054</v>
      </c>
      <c r="O588" s="85">
        <v>7596</v>
      </c>
      <c r="P588" s="83"/>
      <c r="Q588" s="86" t="s">
        <v>5839</v>
      </c>
      <c r="R588" s="86" t="s">
        <v>5840</v>
      </c>
    </row>
    <row r="589" spans="1:18" x14ac:dyDescent="0.45">
      <c r="A589" s="93" t="s">
        <v>22</v>
      </c>
      <c r="B589" s="84"/>
      <c r="C589" s="83" t="s">
        <v>5849</v>
      </c>
      <c r="D589" s="83" t="s">
        <v>5837</v>
      </c>
      <c r="E589" s="83" t="s">
        <v>2071</v>
      </c>
      <c r="F589" s="96" t="s">
        <v>5842</v>
      </c>
      <c r="G589" s="83" t="s">
        <v>3697</v>
      </c>
      <c r="H589" s="83" t="s">
        <v>376</v>
      </c>
      <c r="I589" s="83" t="s">
        <v>4697</v>
      </c>
      <c r="J589" s="83" t="s">
        <v>140</v>
      </c>
      <c r="K589" s="83" t="s">
        <v>4698</v>
      </c>
      <c r="L589" s="85">
        <v>2081240</v>
      </c>
      <c r="M589" s="85"/>
      <c r="N589" s="85">
        <v>12785</v>
      </c>
      <c r="O589" s="85">
        <v>16043</v>
      </c>
      <c r="P589" s="83"/>
      <c r="Q589" s="86" t="s">
        <v>5839</v>
      </c>
      <c r="R589" s="86" t="s">
        <v>5840</v>
      </c>
    </row>
    <row r="590" spans="1:18" x14ac:dyDescent="0.45">
      <c r="A590" s="93" t="s">
        <v>22</v>
      </c>
      <c r="B590" s="84"/>
      <c r="C590" s="83" t="s">
        <v>5849</v>
      </c>
      <c r="D590" s="83" t="s">
        <v>5844</v>
      </c>
      <c r="E590" s="83" t="s">
        <v>2071</v>
      </c>
      <c r="F590" s="96" t="s">
        <v>5843</v>
      </c>
      <c r="G590" s="83" t="s">
        <v>3697</v>
      </c>
      <c r="H590" s="83" t="s">
        <v>376</v>
      </c>
      <c r="I590" s="83" t="s">
        <v>4697</v>
      </c>
      <c r="J590" s="83" t="s">
        <v>140</v>
      </c>
      <c r="K590" s="83" t="s">
        <v>4698</v>
      </c>
      <c r="L590" s="85">
        <v>70</v>
      </c>
      <c r="M590" s="85"/>
      <c r="N590" s="85"/>
      <c r="O590" s="85"/>
      <c r="P590" s="83"/>
      <c r="Q590" s="86" t="s">
        <v>5839</v>
      </c>
      <c r="R590" s="86" t="s">
        <v>5840</v>
      </c>
    </row>
    <row r="591" spans="1:18" x14ac:dyDescent="0.45">
      <c r="A591" s="93" t="s">
        <v>13</v>
      </c>
      <c r="B591" s="84"/>
      <c r="C591" s="83" t="s">
        <v>1790</v>
      </c>
      <c r="D591" s="83" t="s">
        <v>1791</v>
      </c>
      <c r="E591" s="83" t="s">
        <v>2071</v>
      </c>
      <c r="F591" s="96" t="s">
        <v>4433</v>
      </c>
      <c r="G591" s="83" t="s">
        <v>3697</v>
      </c>
      <c r="H591" s="83" t="s">
        <v>491</v>
      </c>
      <c r="I591" s="83" t="s">
        <v>4697</v>
      </c>
      <c r="J591" s="83" t="s">
        <v>140</v>
      </c>
      <c r="K591" s="83" t="s">
        <v>4698</v>
      </c>
      <c r="L591" s="85">
        <v>8327970</v>
      </c>
      <c r="M591" s="85" t="s">
        <v>216</v>
      </c>
      <c r="N591" s="85">
        <v>34585</v>
      </c>
      <c r="O591" s="85">
        <v>39414</v>
      </c>
      <c r="P591" s="83" t="s">
        <v>15</v>
      </c>
      <c r="Q591" s="86" t="s">
        <v>1788</v>
      </c>
      <c r="R591" s="86" t="s">
        <v>1789</v>
      </c>
    </row>
    <row r="592" spans="1:18" x14ac:dyDescent="0.45">
      <c r="A592" s="93" t="s">
        <v>13</v>
      </c>
      <c r="B592" s="84"/>
      <c r="C592" s="83" t="s">
        <v>1170</v>
      </c>
      <c r="D592" s="83" t="s">
        <v>1174</v>
      </c>
      <c r="E592" s="83" t="s">
        <v>2071</v>
      </c>
      <c r="F592" s="96" t="s">
        <v>1171</v>
      </c>
      <c r="G592" s="83" t="s">
        <v>3697</v>
      </c>
      <c r="H592" s="83" t="s">
        <v>21</v>
      </c>
      <c r="I592" s="83" t="s">
        <v>5400</v>
      </c>
      <c r="J592" s="83" t="s">
        <v>140</v>
      </c>
      <c r="K592" s="83" t="s">
        <v>5401</v>
      </c>
      <c r="L592" s="85" t="s">
        <v>1168</v>
      </c>
      <c r="M592" s="85" t="s">
        <v>1175</v>
      </c>
      <c r="N592" s="85" t="s">
        <v>1172</v>
      </c>
      <c r="O592" s="85" t="s">
        <v>1173</v>
      </c>
      <c r="P592" s="83" t="s">
        <v>15</v>
      </c>
      <c r="Q592" s="86" t="s">
        <v>975</v>
      </c>
      <c r="R592" s="86" t="s">
        <v>1169</v>
      </c>
    </row>
    <row r="593" spans="1:18" x14ac:dyDescent="0.45">
      <c r="A593" s="93" t="s">
        <v>13</v>
      </c>
      <c r="B593" s="84"/>
      <c r="C593" s="83" t="s">
        <v>1170</v>
      </c>
      <c r="D593" s="83" t="s">
        <v>1174</v>
      </c>
      <c r="E593" s="83" t="s">
        <v>2071</v>
      </c>
      <c r="F593" s="96" t="s">
        <v>1616</v>
      </c>
      <c r="G593" s="83"/>
      <c r="H593" s="83" t="s">
        <v>21</v>
      </c>
      <c r="I593" s="83" t="s">
        <v>4697</v>
      </c>
      <c r="J593" s="83" t="s">
        <v>140</v>
      </c>
      <c r="K593" s="83" t="s">
        <v>4698</v>
      </c>
      <c r="L593" s="85" t="s">
        <v>1615</v>
      </c>
      <c r="M593" s="85" t="s">
        <v>1175</v>
      </c>
      <c r="N593" s="85" t="s">
        <v>1617</v>
      </c>
      <c r="O593" s="85" t="s">
        <v>1173</v>
      </c>
      <c r="P593" s="83" t="s">
        <v>15</v>
      </c>
      <c r="Q593" s="86" t="s">
        <v>975</v>
      </c>
      <c r="R593" s="86" t="s">
        <v>1169</v>
      </c>
    </row>
    <row r="594" spans="1:18" x14ac:dyDescent="0.45">
      <c r="A594" s="93" t="s">
        <v>13</v>
      </c>
      <c r="B594" s="84"/>
      <c r="C594" s="83" t="s">
        <v>1170</v>
      </c>
      <c r="D594" s="83" t="s">
        <v>1174</v>
      </c>
      <c r="E594" s="83" t="s">
        <v>2071</v>
      </c>
      <c r="F594" s="96" t="s">
        <v>1705</v>
      </c>
      <c r="G594" s="83" t="s">
        <v>3697</v>
      </c>
      <c r="H594" s="83" t="s">
        <v>21</v>
      </c>
      <c r="I594" s="83" t="s">
        <v>4697</v>
      </c>
      <c r="J594" s="83" t="s">
        <v>140</v>
      </c>
      <c r="K594" s="83" t="s">
        <v>4698</v>
      </c>
      <c r="L594" s="85" t="s">
        <v>1704</v>
      </c>
      <c r="M594" s="85" t="s">
        <v>1175</v>
      </c>
      <c r="N594" s="85" t="s">
        <v>1198</v>
      </c>
      <c r="O594" s="85" t="s">
        <v>1173</v>
      </c>
      <c r="P594" s="83" t="s">
        <v>15</v>
      </c>
      <c r="Q594" s="86" t="s">
        <v>975</v>
      </c>
      <c r="R594" s="86" t="s">
        <v>1169</v>
      </c>
    </row>
    <row r="595" spans="1:18" x14ac:dyDescent="0.45">
      <c r="A595" s="93" t="s">
        <v>13</v>
      </c>
      <c r="B595" s="84"/>
      <c r="C595" s="83" t="s">
        <v>977</v>
      </c>
      <c r="D595" s="83" t="s">
        <v>980</v>
      </c>
      <c r="E595" s="83" t="s">
        <v>2071</v>
      </c>
      <c r="F595" s="96" t="s">
        <v>4434</v>
      </c>
      <c r="G595" s="83" t="s">
        <v>3697</v>
      </c>
      <c r="H595" s="83" t="s">
        <v>367</v>
      </c>
      <c r="I595" s="83" t="s">
        <v>4697</v>
      </c>
      <c r="J595" s="83" t="s">
        <v>140</v>
      </c>
      <c r="K595" s="83" t="s">
        <v>4698</v>
      </c>
      <c r="L595" s="85" t="s">
        <v>974</v>
      </c>
      <c r="M595" s="85" t="s">
        <v>981</v>
      </c>
      <c r="N595" s="85" t="s">
        <v>978</v>
      </c>
      <c r="O595" s="85" t="s">
        <v>979</v>
      </c>
      <c r="P595" s="83" t="s">
        <v>15</v>
      </c>
      <c r="Q595" s="86" t="s">
        <v>975</v>
      </c>
      <c r="R595" s="86" t="s">
        <v>976</v>
      </c>
    </row>
    <row r="596" spans="1:18" x14ac:dyDescent="0.45">
      <c r="A596" s="93" t="s">
        <v>13</v>
      </c>
      <c r="B596" s="84"/>
      <c r="C596" s="83" t="s">
        <v>977</v>
      </c>
      <c r="D596" s="83" t="s">
        <v>1582</v>
      </c>
      <c r="E596" s="83" t="s">
        <v>2071</v>
      </c>
      <c r="F596" s="96" t="s">
        <v>4435</v>
      </c>
      <c r="G596" s="83" t="s">
        <v>3697</v>
      </c>
      <c r="H596" s="83" t="s">
        <v>367</v>
      </c>
      <c r="I596" s="83" t="s">
        <v>4697</v>
      </c>
      <c r="J596" s="83" t="s">
        <v>140</v>
      </c>
      <c r="K596" s="83" t="s">
        <v>4698</v>
      </c>
      <c r="L596" s="85" t="s">
        <v>1579</v>
      </c>
      <c r="M596" s="85" t="s">
        <v>1583</v>
      </c>
      <c r="N596" s="85" t="s">
        <v>1580</v>
      </c>
      <c r="O596" s="85" t="s">
        <v>1581</v>
      </c>
      <c r="P596" s="83" t="s">
        <v>15</v>
      </c>
      <c r="Q596" s="86" t="s">
        <v>975</v>
      </c>
      <c r="R596" s="86" t="s">
        <v>976</v>
      </c>
    </row>
    <row r="597" spans="1:18" x14ac:dyDescent="0.45">
      <c r="A597" s="93" t="s">
        <v>13</v>
      </c>
      <c r="B597" s="84"/>
      <c r="C597" s="83" t="s">
        <v>977</v>
      </c>
      <c r="D597" s="83" t="s">
        <v>1588</v>
      </c>
      <c r="E597" s="83" t="s">
        <v>2071</v>
      </c>
      <c r="F597" s="96" t="s">
        <v>4436</v>
      </c>
      <c r="G597" s="83" t="s">
        <v>3697</v>
      </c>
      <c r="H597" s="83" t="s">
        <v>367</v>
      </c>
      <c r="I597" s="83" t="s">
        <v>4697</v>
      </c>
      <c r="J597" s="83" t="s">
        <v>140</v>
      </c>
      <c r="K597" s="83" t="s">
        <v>4698</v>
      </c>
      <c r="L597" s="85" t="s">
        <v>1585</v>
      </c>
      <c r="M597" s="85" t="s">
        <v>1589</v>
      </c>
      <c r="N597" s="85" t="s">
        <v>1586</v>
      </c>
      <c r="O597" s="85" t="s">
        <v>1587</v>
      </c>
      <c r="P597" s="83" t="s">
        <v>15</v>
      </c>
      <c r="Q597" s="86" t="s">
        <v>975</v>
      </c>
      <c r="R597" s="86" t="s">
        <v>976</v>
      </c>
    </row>
    <row r="598" spans="1:18" x14ac:dyDescent="0.45">
      <c r="A598" s="93" t="s">
        <v>22</v>
      </c>
      <c r="B598" s="84"/>
      <c r="C598" s="83" t="s">
        <v>2758</v>
      </c>
      <c r="D598" s="83" t="s">
        <v>2759</v>
      </c>
      <c r="E598" s="83" t="s">
        <v>2071</v>
      </c>
      <c r="F598" s="96" t="s">
        <v>2760</v>
      </c>
      <c r="G598" s="83" t="s">
        <v>3697</v>
      </c>
      <c r="H598" s="83" t="s">
        <v>376</v>
      </c>
      <c r="I598" s="83" t="s">
        <v>4697</v>
      </c>
      <c r="J598" s="83" t="s">
        <v>140</v>
      </c>
      <c r="K598" s="83" t="s">
        <v>4698</v>
      </c>
      <c r="L598" s="85">
        <v>382200</v>
      </c>
      <c r="M598" s="85"/>
      <c r="N598" s="85">
        <v>780</v>
      </c>
      <c r="O598" s="85">
        <v>979</v>
      </c>
      <c r="P598" s="83" t="s">
        <v>15</v>
      </c>
      <c r="Q598" s="86" t="s">
        <v>72</v>
      </c>
      <c r="R598" s="86" t="s">
        <v>100</v>
      </c>
    </row>
    <row r="599" spans="1:18" x14ac:dyDescent="0.45">
      <c r="A599" s="93" t="s">
        <v>22</v>
      </c>
      <c r="B599" s="84"/>
      <c r="C599" s="83" t="s">
        <v>2758</v>
      </c>
      <c r="D599" s="83" t="s">
        <v>2762</v>
      </c>
      <c r="E599" s="83" t="s">
        <v>2071</v>
      </c>
      <c r="F599" s="96" t="s">
        <v>2763</v>
      </c>
      <c r="G599" s="83" t="s">
        <v>3697</v>
      </c>
      <c r="H599" s="83" t="s">
        <v>376</v>
      </c>
      <c r="I599" s="83" t="s">
        <v>4697</v>
      </c>
      <c r="J599" s="83" t="s">
        <v>140</v>
      </c>
      <c r="K599" s="83" t="s">
        <v>4698</v>
      </c>
      <c r="L599" s="85">
        <v>250460</v>
      </c>
      <c r="M599" s="85"/>
      <c r="N599" s="85">
        <v>1351</v>
      </c>
      <c r="O599" s="85">
        <v>1695</v>
      </c>
      <c r="P599" s="83" t="s">
        <v>15</v>
      </c>
      <c r="Q599" s="86" t="s">
        <v>72</v>
      </c>
      <c r="R599" s="86" t="s">
        <v>100</v>
      </c>
    </row>
    <row r="600" spans="1:18" x14ac:dyDescent="0.45">
      <c r="A600" s="93" t="s">
        <v>22</v>
      </c>
      <c r="B600" s="84"/>
      <c r="C600" s="83" t="s">
        <v>2758</v>
      </c>
      <c r="D600" s="83" t="s">
        <v>2765</v>
      </c>
      <c r="E600" s="83" t="s">
        <v>2071</v>
      </c>
      <c r="F600" s="96" t="s">
        <v>2766</v>
      </c>
      <c r="G600" s="83" t="s">
        <v>3697</v>
      </c>
      <c r="H600" s="83" t="s">
        <v>376</v>
      </c>
      <c r="I600" s="83" t="s">
        <v>4697</v>
      </c>
      <c r="J600" s="83" t="s">
        <v>140</v>
      </c>
      <c r="K600" s="83" t="s">
        <v>4698</v>
      </c>
      <c r="L600" s="85">
        <v>278390</v>
      </c>
      <c r="M600" s="85"/>
      <c r="N600" s="85">
        <v>1394</v>
      </c>
      <c r="O600" s="85">
        <v>1749</v>
      </c>
      <c r="P600" s="83" t="s">
        <v>15</v>
      </c>
      <c r="Q600" s="86" t="s">
        <v>72</v>
      </c>
      <c r="R600" s="86" t="s">
        <v>100</v>
      </c>
    </row>
    <row r="601" spans="1:18" x14ac:dyDescent="0.45">
      <c r="A601" s="93" t="s">
        <v>22</v>
      </c>
      <c r="B601" s="84"/>
      <c r="C601" s="83" t="s">
        <v>2758</v>
      </c>
      <c r="D601" s="83" t="s">
        <v>2768</v>
      </c>
      <c r="E601" s="83" t="s">
        <v>2071</v>
      </c>
      <c r="F601" s="96" t="s">
        <v>2769</v>
      </c>
      <c r="G601" s="83" t="s">
        <v>3697</v>
      </c>
      <c r="H601" s="83" t="s">
        <v>376</v>
      </c>
      <c r="I601" s="83" t="s">
        <v>4697</v>
      </c>
      <c r="J601" s="83" t="s">
        <v>140</v>
      </c>
      <c r="K601" s="83" t="s">
        <v>4698</v>
      </c>
      <c r="L601" s="85">
        <v>674800</v>
      </c>
      <c r="M601" s="85"/>
      <c r="N601" s="85">
        <v>2240</v>
      </c>
      <c r="O601" s="85">
        <v>2810</v>
      </c>
      <c r="P601" s="83" t="s">
        <v>15</v>
      </c>
      <c r="Q601" s="86" t="s">
        <v>72</v>
      </c>
      <c r="R601" s="86" t="s">
        <v>100</v>
      </c>
    </row>
    <row r="602" spans="1:18" x14ac:dyDescent="0.45">
      <c r="A602" s="93" t="s">
        <v>13</v>
      </c>
      <c r="B602" s="84"/>
      <c r="C602" s="83" t="s">
        <v>990</v>
      </c>
      <c r="D602" s="83" t="s">
        <v>991</v>
      </c>
      <c r="E602" s="83" t="s">
        <v>2071</v>
      </c>
      <c r="F602" s="96" t="s">
        <v>4726</v>
      </c>
      <c r="G602" s="83" t="s">
        <v>3697</v>
      </c>
      <c r="H602" s="83" t="s">
        <v>49</v>
      </c>
      <c r="I602" s="83" t="s">
        <v>895</v>
      </c>
      <c r="J602" s="83" t="s">
        <v>896</v>
      </c>
      <c r="K602" s="83" t="s">
        <v>2372</v>
      </c>
      <c r="L602" s="85">
        <v>273100</v>
      </c>
      <c r="M602" s="85">
        <v>25162</v>
      </c>
      <c r="N602" s="85">
        <v>4528</v>
      </c>
      <c r="O602" s="85">
        <v>5757</v>
      </c>
      <c r="P602" s="83" t="s">
        <v>15</v>
      </c>
      <c r="Q602" s="86" t="s">
        <v>988</v>
      </c>
      <c r="R602" s="86" t="s">
        <v>989</v>
      </c>
    </row>
    <row r="603" spans="1:18" x14ac:dyDescent="0.45">
      <c r="A603" s="93" t="s">
        <v>13</v>
      </c>
      <c r="B603" s="84"/>
      <c r="C603" s="83" t="s">
        <v>990</v>
      </c>
      <c r="D603" s="83" t="s">
        <v>1166</v>
      </c>
      <c r="E603" s="83" t="s">
        <v>2071</v>
      </c>
      <c r="F603" s="96" t="s">
        <v>4728</v>
      </c>
      <c r="G603" s="83" t="s">
        <v>3697</v>
      </c>
      <c r="H603" s="83" t="s">
        <v>49</v>
      </c>
      <c r="I603" s="83" t="s">
        <v>895</v>
      </c>
      <c r="J603" s="83" t="s">
        <v>896</v>
      </c>
      <c r="K603" s="83" t="s">
        <v>2372</v>
      </c>
      <c r="L603" s="85">
        <v>432300</v>
      </c>
      <c r="M603" s="85"/>
      <c r="N603" s="85">
        <v>3080</v>
      </c>
      <c r="O603" s="85">
        <v>3865</v>
      </c>
      <c r="P603" s="83" t="s">
        <v>15</v>
      </c>
      <c r="Q603" s="86" t="s">
        <v>988</v>
      </c>
      <c r="R603" s="86" t="s">
        <v>989</v>
      </c>
    </row>
    <row r="604" spans="1:18" x14ac:dyDescent="0.45">
      <c r="A604" s="93" t="s">
        <v>13</v>
      </c>
      <c r="B604" s="84"/>
      <c r="C604" s="83" t="s">
        <v>990</v>
      </c>
      <c r="D604" s="83" t="s">
        <v>1166</v>
      </c>
      <c r="E604" s="83" t="s">
        <v>2071</v>
      </c>
      <c r="F604" s="96" t="s">
        <v>4727</v>
      </c>
      <c r="G604" s="83" t="s">
        <v>3697</v>
      </c>
      <c r="H604" s="83" t="s">
        <v>49</v>
      </c>
      <c r="I604" s="83" t="s">
        <v>895</v>
      </c>
      <c r="J604" s="83" t="s">
        <v>896</v>
      </c>
      <c r="K604" s="83" t="s">
        <v>2372</v>
      </c>
      <c r="L604" s="85">
        <v>3500000</v>
      </c>
      <c r="M604" s="85">
        <v>25162</v>
      </c>
      <c r="N604" s="85">
        <v>26395</v>
      </c>
      <c r="O604" s="85">
        <v>33122</v>
      </c>
      <c r="P604" s="83" t="s">
        <v>15</v>
      </c>
      <c r="Q604" s="86" t="s">
        <v>988</v>
      </c>
      <c r="R604" s="86" t="s">
        <v>114</v>
      </c>
    </row>
    <row r="605" spans="1:18" x14ac:dyDescent="0.45">
      <c r="A605" s="93" t="s">
        <v>13</v>
      </c>
      <c r="B605" s="84"/>
      <c r="C605" s="83" t="s">
        <v>1073</v>
      </c>
      <c r="D605" s="83" t="s">
        <v>1535</v>
      </c>
      <c r="E605" s="83" t="s">
        <v>2059</v>
      </c>
      <c r="F605" s="96" t="s">
        <v>1534</v>
      </c>
      <c r="G605" s="83" t="s">
        <v>3696</v>
      </c>
      <c r="H605" s="83" t="s">
        <v>21</v>
      </c>
      <c r="I605" s="83" t="s">
        <v>258</v>
      </c>
      <c r="J605" s="83" t="s">
        <v>28</v>
      </c>
      <c r="K605" s="83" t="s">
        <v>2529</v>
      </c>
      <c r="L605" s="85">
        <v>1058645</v>
      </c>
      <c r="M605" s="85">
        <v>100</v>
      </c>
      <c r="N605" s="85">
        <v>1549</v>
      </c>
      <c r="O605" s="85">
        <v>2740</v>
      </c>
      <c r="P605" s="83" t="s">
        <v>15</v>
      </c>
      <c r="Q605" s="87" t="e">
        <f>'Query Results'!#REF!</f>
        <v>#REF!</v>
      </c>
      <c r="R605" s="87" t="e">
        <f>'Query Results'!#REF!</f>
        <v>#REF!</v>
      </c>
    </row>
    <row r="606" spans="1:18" x14ac:dyDescent="0.45">
      <c r="A606" s="93" t="s">
        <v>13</v>
      </c>
      <c r="B606" s="84"/>
      <c r="C606" s="83" t="s">
        <v>1073</v>
      </c>
      <c r="D606" s="83" t="s">
        <v>1535</v>
      </c>
      <c r="E606" s="83" t="s">
        <v>2059</v>
      </c>
      <c r="F606" s="96" t="s">
        <v>2532</v>
      </c>
      <c r="G606" s="83" t="s">
        <v>3697</v>
      </c>
      <c r="H606" s="83" t="s">
        <v>21</v>
      </c>
      <c r="I606" s="83" t="s">
        <v>5318</v>
      </c>
      <c r="J606" s="83" t="s">
        <v>28</v>
      </c>
      <c r="K606" s="83" t="s">
        <v>5319</v>
      </c>
      <c r="L606" s="85">
        <v>8823200</v>
      </c>
      <c r="M606" s="85"/>
      <c r="N606" s="85">
        <v>21124</v>
      </c>
      <c r="O606" s="85">
        <v>42796</v>
      </c>
      <c r="P606" s="83" t="s">
        <v>15</v>
      </c>
      <c r="Q606" s="87" t="e">
        <f>'Query Results'!#REF!</f>
        <v>#REF!</v>
      </c>
      <c r="R606" s="87" t="e">
        <f>'Query Results'!#REF!</f>
        <v>#REF!</v>
      </c>
    </row>
    <row r="607" spans="1:18" x14ac:dyDescent="0.45">
      <c r="A607" s="93" t="s">
        <v>22</v>
      </c>
      <c r="B607" s="84"/>
      <c r="C607" s="83" t="s">
        <v>6266</v>
      </c>
      <c r="D607" s="83" t="s">
        <v>6267</v>
      </c>
      <c r="E607" s="83" t="s">
        <v>2071</v>
      </c>
      <c r="F607" s="96" t="s">
        <v>6268</v>
      </c>
      <c r="G607" s="83" t="s">
        <v>3697</v>
      </c>
      <c r="H607" s="83" t="s">
        <v>376</v>
      </c>
      <c r="I607" s="83" t="s">
        <v>5489</v>
      </c>
      <c r="J607" s="83" t="s">
        <v>956</v>
      </c>
      <c r="K607" s="83" t="s">
        <v>5490</v>
      </c>
      <c r="L607" s="85">
        <v>2080000</v>
      </c>
      <c r="M607" s="85"/>
      <c r="N607" s="85"/>
      <c r="O607" s="85"/>
      <c r="P607" s="83"/>
      <c r="Q607" s="86" t="s">
        <v>6269</v>
      </c>
      <c r="R607" s="86" t="s">
        <v>6270</v>
      </c>
    </row>
    <row r="608" spans="1:18" x14ac:dyDescent="0.45">
      <c r="A608" s="93" t="s">
        <v>22</v>
      </c>
      <c r="B608" s="84"/>
      <c r="C608" s="83" t="s">
        <v>4275</v>
      </c>
      <c r="D608" s="83" t="s">
        <v>4276</v>
      </c>
      <c r="E608" s="83" t="s">
        <v>2071</v>
      </c>
      <c r="F608" s="96" t="s">
        <v>4277</v>
      </c>
      <c r="G608" s="83" t="s">
        <v>3697</v>
      </c>
      <c r="H608" s="83" t="s">
        <v>376</v>
      </c>
      <c r="I608" s="83" t="s">
        <v>4697</v>
      </c>
      <c r="J608" s="83" t="s">
        <v>140</v>
      </c>
      <c r="K608" s="83" t="s">
        <v>4698</v>
      </c>
      <c r="L608" s="85">
        <v>8178730</v>
      </c>
      <c r="M608" s="85"/>
      <c r="N608" s="85">
        <v>48522</v>
      </c>
      <c r="O608" s="85">
        <v>60885</v>
      </c>
      <c r="P608" s="83"/>
      <c r="Q608" s="86" t="s">
        <v>127</v>
      </c>
      <c r="R608" s="86" t="s">
        <v>3755</v>
      </c>
    </row>
    <row r="609" spans="1:18" x14ac:dyDescent="0.45">
      <c r="A609" s="93" t="s">
        <v>22</v>
      </c>
      <c r="B609" s="84"/>
      <c r="C609" s="83" t="s">
        <v>4275</v>
      </c>
      <c r="D609" s="83" t="s">
        <v>4278</v>
      </c>
      <c r="E609" s="83" t="s">
        <v>2071</v>
      </c>
      <c r="F609" s="96" t="s">
        <v>4279</v>
      </c>
      <c r="G609" s="83" t="s">
        <v>3697</v>
      </c>
      <c r="H609" s="83" t="s">
        <v>376</v>
      </c>
      <c r="I609" s="83" t="s">
        <v>4697</v>
      </c>
      <c r="J609" s="83" t="s">
        <v>140</v>
      </c>
      <c r="K609" s="83" t="s">
        <v>4698</v>
      </c>
      <c r="L609" s="85">
        <v>7305830</v>
      </c>
      <c r="M609" s="85"/>
      <c r="N609" s="85">
        <v>43146</v>
      </c>
      <c r="O609" s="85">
        <v>54140</v>
      </c>
      <c r="P609" s="83"/>
      <c r="Q609" s="86" t="s">
        <v>127</v>
      </c>
      <c r="R609" s="86" t="s">
        <v>3755</v>
      </c>
    </row>
    <row r="610" spans="1:18" x14ac:dyDescent="0.45">
      <c r="A610" s="93" t="s">
        <v>22</v>
      </c>
      <c r="B610" s="84"/>
      <c r="C610" s="83" t="s">
        <v>5905</v>
      </c>
      <c r="D610" s="83" t="s">
        <v>5906</v>
      </c>
      <c r="E610" s="83" t="s">
        <v>2071</v>
      </c>
      <c r="F610" s="96" t="s">
        <v>5907</v>
      </c>
      <c r="G610" s="83" t="s">
        <v>3697</v>
      </c>
      <c r="H610" s="83" t="s">
        <v>376</v>
      </c>
      <c r="I610" s="83" t="s">
        <v>4754</v>
      </c>
      <c r="J610" s="83" t="s">
        <v>5851</v>
      </c>
      <c r="K610" s="83" t="s">
        <v>4755</v>
      </c>
      <c r="L610" s="85">
        <v>400000</v>
      </c>
      <c r="M610" s="85"/>
      <c r="N610" s="85">
        <v>5944</v>
      </c>
      <c r="O610" s="85">
        <v>6900</v>
      </c>
      <c r="P610" s="83"/>
      <c r="Q610" s="86" t="s">
        <v>196</v>
      </c>
      <c r="R610" s="87">
        <f>'Query Results'!$S$1281</f>
        <v>48213</v>
      </c>
    </row>
    <row r="611" spans="1:18" x14ac:dyDescent="0.45">
      <c r="A611" s="93" t="s">
        <v>22</v>
      </c>
      <c r="B611" s="84"/>
      <c r="C611" s="83" t="s">
        <v>1687</v>
      </c>
      <c r="D611" s="83" t="s">
        <v>1515</v>
      </c>
      <c r="E611" s="83" t="s">
        <v>2071</v>
      </c>
      <c r="F611" s="96" t="s">
        <v>1688</v>
      </c>
      <c r="G611" s="83" t="s">
        <v>3697</v>
      </c>
      <c r="H611" s="83" t="s">
        <v>376</v>
      </c>
      <c r="I611" s="83" t="s">
        <v>1682</v>
      </c>
      <c r="J611" s="83" t="s">
        <v>125</v>
      </c>
      <c r="K611" s="83" t="s">
        <v>1683</v>
      </c>
      <c r="L611" s="85" t="s">
        <v>1684</v>
      </c>
      <c r="M611" s="85"/>
      <c r="N611" s="85" t="s">
        <v>1689</v>
      </c>
      <c r="O611" s="85">
        <v>3654</v>
      </c>
      <c r="P611" s="83" t="s">
        <v>15</v>
      </c>
      <c r="Q611" s="86" t="s">
        <v>1685</v>
      </c>
      <c r="R611" s="86" t="s">
        <v>1686</v>
      </c>
    </row>
    <row r="612" spans="1:18" x14ac:dyDescent="0.45">
      <c r="A612" s="93" t="s">
        <v>13</v>
      </c>
      <c r="B612" s="84"/>
      <c r="C612" s="83" t="s">
        <v>4547</v>
      </c>
      <c r="D612" s="83" t="s">
        <v>5402</v>
      </c>
      <c r="E612" s="83" t="s">
        <v>2071</v>
      </c>
      <c r="F612" s="96" t="s">
        <v>4545</v>
      </c>
      <c r="G612" s="83" t="s">
        <v>3697</v>
      </c>
      <c r="H612" s="83" t="s">
        <v>21</v>
      </c>
      <c r="I612" s="83" t="s">
        <v>5403</v>
      </c>
      <c r="J612" s="83" t="s">
        <v>3288</v>
      </c>
      <c r="K612" s="83" t="s">
        <v>5404</v>
      </c>
      <c r="L612" s="85">
        <v>28634700</v>
      </c>
      <c r="M612" s="85">
        <v>100</v>
      </c>
      <c r="N612" s="85">
        <v>97599</v>
      </c>
      <c r="O612" s="85">
        <v>123682</v>
      </c>
      <c r="P612" s="83" t="s">
        <v>15</v>
      </c>
      <c r="Q612" s="86" t="s">
        <v>4546</v>
      </c>
      <c r="R612" s="87">
        <f>'Query Results'!$S$1283</f>
        <v>46356</v>
      </c>
    </row>
    <row r="613" spans="1:18" x14ac:dyDescent="0.45">
      <c r="A613" s="93" t="s">
        <v>22</v>
      </c>
      <c r="B613" s="84"/>
      <c r="C613" s="83" t="s">
        <v>4116</v>
      </c>
      <c r="D613" s="83" t="s">
        <v>4753</v>
      </c>
      <c r="E613" s="83" t="s">
        <v>2071</v>
      </c>
      <c r="F613" s="96" t="s">
        <v>4118</v>
      </c>
      <c r="G613" s="83" t="s">
        <v>3697</v>
      </c>
      <c r="H613" s="83" t="s">
        <v>376</v>
      </c>
      <c r="I613" s="83" t="s">
        <v>3093</v>
      </c>
      <c r="J613" s="83" t="s">
        <v>60</v>
      </c>
      <c r="K613" s="83" t="s">
        <v>3094</v>
      </c>
      <c r="L613" s="85">
        <v>6620528</v>
      </c>
      <c r="M613" s="85"/>
      <c r="N613" s="85">
        <v>30257</v>
      </c>
      <c r="O613" s="85">
        <v>38342</v>
      </c>
      <c r="P613" s="83"/>
      <c r="Q613" s="86" t="s">
        <v>214</v>
      </c>
      <c r="R613" s="86" t="s">
        <v>209</v>
      </c>
    </row>
    <row r="614" spans="1:18" x14ac:dyDescent="0.45">
      <c r="A614" s="93" t="s">
        <v>13</v>
      </c>
      <c r="B614" s="84"/>
      <c r="C614" s="83" t="s">
        <v>1131</v>
      </c>
      <c r="D614" s="83" t="s">
        <v>1134</v>
      </c>
      <c r="E614" s="83" t="s">
        <v>2071</v>
      </c>
      <c r="F614" s="96" t="s">
        <v>4437</v>
      </c>
      <c r="G614" s="83" t="s">
        <v>3697</v>
      </c>
      <c r="H614" s="83" t="s">
        <v>49</v>
      </c>
      <c r="I614" s="83" t="s">
        <v>1128</v>
      </c>
      <c r="J614" s="83" t="s">
        <v>604</v>
      </c>
      <c r="K614" s="83" t="s">
        <v>1129</v>
      </c>
      <c r="L614" s="85" t="s">
        <v>1130</v>
      </c>
      <c r="M614" s="85" t="s">
        <v>1135</v>
      </c>
      <c r="N614" s="85" t="s">
        <v>1132</v>
      </c>
      <c r="O614" s="85" t="s">
        <v>1133</v>
      </c>
      <c r="P614" s="83" t="s">
        <v>15</v>
      </c>
      <c r="Q614" s="87">
        <f>'Query Results'!$R$1287</f>
        <v>36525</v>
      </c>
      <c r="R614" s="86" t="s">
        <v>40</v>
      </c>
    </row>
    <row r="615" spans="1:18" x14ac:dyDescent="0.45">
      <c r="A615" s="93" t="s">
        <v>13</v>
      </c>
      <c r="B615" s="84"/>
      <c r="C615" s="83" t="s">
        <v>5540</v>
      </c>
      <c r="D615" s="83" t="s">
        <v>5541</v>
      </c>
      <c r="E615" s="83" t="s">
        <v>2071</v>
      </c>
      <c r="F615" s="96" t="s">
        <v>5542</v>
      </c>
      <c r="G615" s="83" t="s">
        <v>3696</v>
      </c>
      <c r="H615" s="83" t="s">
        <v>21</v>
      </c>
      <c r="I615" s="83" t="s">
        <v>5318</v>
      </c>
      <c r="J615" s="83" t="s">
        <v>28</v>
      </c>
      <c r="K615" s="83" t="s">
        <v>5319</v>
      </c>
      <c r="L615" s="85">
        <v>1320500</v>
      </c>
      <c r="M615" s="85"/>
      <c r="N615" s="85">
        <v>2676</v>
      </c>
      <c r="O615" s="85">
        <v>3357</v>
      </c>
      <c r="P615" s="83"/>
      <c r="Q615" s="87">
        <f>'Query Results'!R1284</f>
        <v>44561</v>
      </c>
      <c r="R615" s="87">
        <f>'Query Results'!S1284</f>
        <v>48213</v>
      </c>
    </row>
    <row r="616" spans="1:18" x14ac:dyDescent="0.45">
      <c r="A616" s="93" t="s">
        <v>13</v>
      </c>
      <c r="B616" s="84"/>
      <c r="C616" s="83" t="s">
        <v>2534</v>
      </c>
      <c r="D616" s="83" t="s">
        <v>2535</v>
      </c>
      <c r="E616" s="83" t="s">
        <v>2071</v>
      </c>
      <c r="F616" s="96" t="s">
        <v>2536</v>
      </c>
      <c r="G616" s="83" t="s">
        <v>3697</v>
      </c>
      <c r="H616" s="83" t="s">
        <v>21</v>
      </c>
      <c r="I616" s="83" t="s">
        <v>3786</v>
      </c>
      <c r="J616" s="83" t="s">
        <v>2537</v>
      </c>
      <c r="K616" s="83" t="s">
        <v>2538</v>
      </c>
      <c r="L616" s="85">
        <v>6940720</v>
      </c>
      <c r="M616" s="85"/>
      <c r="N616" s="85">
        <v>223451</v>
      </c>
      <c r="O616" s="85">
        <v>239455</v>
      </c>
      <c r="P616" s="83"/>
      <c r="Q616" s="86" t="s">
        <v>2623</v>
      </c>
      <c r="R616" s="86" t="s">
        <v>2624</v>
      </c>
    </row>
    <row r="617" spans="1:18" x14ac:dyDescent="0.45">
      <c r="A617" s="93" t="s">
        <v>13</v>
      </c>
      <c r="B617" s="84"/>
      <c r="C617" s="83" t="s">
        <v>2534</v>
      </c>
      <c r="D617" s="83" t="s">
        <v>2540</v>
      </c>
      <c r="E617" s="83" t="s">
        <v>2071</v>
      </c>
      <c r="F617" s="96" t="s">
        <v>2541</v>
      </c>
      <c r="G617" s="83" t="s">
        <v>3697</v>
      </c>
      <c r="H617" s="83" t="s">
        <v>21</v>
      </c>
      <c r="I617" s="83" t="s">
        <v>3786</v>
      </c>
      <c r="J617" s="83" t="s">
        <v>2537</v>
      </c>
      <c r="K617" s="83" t="s">
        <v>2538</v>
      </c>
      <c r="L617" s="85"/>
      <c r="M617" s="85"/>
      <c r="N617" s="85">
        <v>14254</v>
      </c>
      <c r="O617" s="85"/>
      <c r="P617" s="83"/>
      <c r="Q617" s="86" t="s">
        <v>2623</v>
      </c>
      <c r="R617" s="86" t="s">
        <v>2624</v>
      </c>
    </row>
    <row r="618" spans="1:18" x14ac:dyDescent="0.45">
      <c r="A618" s="93" t="s">
        <v>22</v>
      </c>
      <c r="B618" s="84"/>
      <c r="C618" s="83" t="s">
        <v>1236</v>
      </c>
      <c r="D618" s="83" t="s">
        <v>1239</v>
      </c>
      <c r="E618" s="83" t="s">
        <v>2071</v>
      </c>
      <c r="F618" s="96" t="s">
        <v>1237</v>
      </c>
      <c r="G618" s="83" t="s">
        <v>3697</v>
      </c>
      <c r="H618" s="83" t="s">
        <v>376</v>
      </c>
      <c r="I618" s="83" t="s">
        <v>952</v>
      </c>
      <c r="J618" s="83" t="s">
        <v>24</v>
      </c>
      <c r="K618" s="83" t="s">
        <v>953</v>
      </c>
      <c r="L618" s="85" t="s">
        <v>799</v>
      </c>
      <c r="M618" s="85"/>
      <c r="N618" s="85">
        <v>13800</v>
      </c>
      <c r="O618" s="85" t="s">
        <v>1238</v>
      </c>
      <c r="P618" s="83" t="s">
        <v>15</v>
      </c>
      <c r="Q618" s="86" t="s">
        <v>1234</v>
      </c>
      <c r="R618" s="86" t="s">
        <v>1235</v>
      </c>
    </row>
    <row r="619" spans="1:18" x14ac:dyDescent="0.45">
      <c r="A619" s="93" t="s">
        <v>22</v>
      </c>
      <c r="B619" s="84"/>
      <c r="C619" s="83" t="s">
        <v>1816</v>
      </c>
      <c r="D619" s="83" t="s">
        <v>1818</v>
      </c>
      <c r="E619" s="83" t="s">
        <v>2071</v>
      </c>
      <c r="F619" s="96" t="s">
        <v>1817</v>
      </c>
      <c r="G619" s="83" t="s">
        <v>3697</v>
      </c>
      <c r="H619" s="83" t="s">
        <v>376</v>
      </c>
      <c r="I619" s="83" t="s">
        <v>1157</v>
      </c>
      <c r="J619" s="83" t="s">
        <v>2383</v>
      </c>
      <c r="K619" s="83" t="s">
        <v>1158</v>
      </c>
      <c r="L619" s="85">
        <v>5577623</v>
      </c>
      <c r="M619" s="85" t="s">
        <v>1164</v>
      </c>
      <c r="N619" s="85">
        <v>938</v>
      </c>
      <c r="O619" s="85">
        <v>1193</v>
      </c>
      <c r="P619" s="83" t="s">
        <v>15</v>
      </c>
      <c r="Q619" s="86" t="s">
        <v>1814</v>
      </c>
      <c r="R619" s="86" t="s">
        <v>1815</v>
      </c>
    </row>
    <row r="620" spans="1:18" x14ac:dyDescent="0.45">
      <c r="A620" s="93" t="s">
        <v>22</v>
      </c>
      <c r="B620" s="84"/>
      <c r="C620" s="83" t="s">
        <v>1161</v>
      </c>
      <c r="D620" s="83" t="s">
        <v>1163</v>
      </c>
      <c r="E620" s="83" t="s">
        <v>2071</v>
      </c>
      <c r="F620" s="96" t="s">
        <v>1162</v>
      </c>
      <c r="G620" s="83" t="s">
        <v>3697</v>
      </c>
      <c r="H620" s="83" t="s">
        <v>376</v>
      </c>
      <c r="I620" s="83" t="s">
        <v>1157</v>
      </c>
      <c r="J620" s="83" t="s">
        <v>2383</v>
      </c>
      <c r="K620" s="83" t="s">
        <v>1158</v>
      </c>
      <c r="L620" s="85">
        <v>2766160</v>
      </c>
      <c r="M620" s="85" t="s">
        <v>1164</v>
      </c>
      <c r="N620" s="85">
        <v>754</v>
      </c>
      <c r="O620" s="85">
        <v>959</v>
      </c>
      <c r="P620" s="83" t="s">
        <v>15</v>
      </c>
      <c r="Q620" s="86" t="s">
        <v>1159</v>
      </c>
      <c r="R620" s="86" t="s">
        <v>1160</v>
      </c>
    </row>
    <row r="621" spans="1:18" x14ac:dyDescent="0.45">
      <c r="A621" s="93" t="s">
        <v>22</v>
      </c>
      <c r="B621" s="84"/>
      <c r="C621" s="83" t="s">
        <v>1604</v>
      </c>
      <c r="D621" s="83" t="s">
        <v>1606</v>
      </c>
      <c r="E621" s="83" t="s">
        <v>2071</v>
      </c>
      <c r="F621" s="96" t="s">
        <v>1605</v>
      </c>
      <c r="G621" s="83" t="s">
        <v>3697</v>
      </c>
      <c r="H621" s="83" t="s">
        <v>376</v>
      </c>
      <c r="I621" s="83" t="s">
        <v>1157</v>
      </c>
      <c r="J621" s="83" t="s">
        <v>2383</v>
      </c>
      <c r="K621" s="83" t="s">
        <v>1158</v>
      </c>
      <c r="L621" s="85">
        <v>684649</v>
      </c>
      <c r="M621" s="85">
        <v>20</v>
      </c>
      <c r="N621" s="85">
        <v>1628</v>
      </c>
      <c r="O621" s="85">
        <v>2070</v>
      </c>
      <c r="P621" s="83" t="s">
        <v>15</v>
      </c>
      <c r="Q621" s="86" t="s">
        <v>1602</v>
      </c>
      <c r="R621" s="86" t="s">
        <v>1603</v>
      </c>
    </row>
    <row r="622" spans="1:18" x14ac:dyDescent="0.45">
      <c r="A622" s="93" t="s">
        <v>22</v>
      </c>
      <c r="B622" s="84"/>
      <c r="C622" s="83" t="s">
        <v>3508</v>
      </c>
      <c r="D622" s="83" t="s">
        <v>3509</v>
      </c>
      <c r="E622" s="83" t="s">
        <v>2071</v>
      </c>
      <c r="F622" s="96" t="s">
        <v>3510</v>
      </c>
      <c r="G622" s="83" t="s">
        <v>3697</v>
      </c>
      <c r="H622" s="83" t="s">
        <v>376</v>
      </c>
      <c r="I622" s="83" t="s">
        <v>3512</v>
      </c>
      <c r="J622" s="83" t="s">
        <v>47</v>
      </c>
      <c r="K622" s="83" t="s">
        <v>3513</v>
      </c>
      <c r="L622" s="85">
        <v>3475400</v>
      </c>
      <c r="M622" s="85">
        <v>200</v>
      </c>
      <c r="N622" s="85">
        <v>274</v>
      </c>
      <c r="O622" s="85">
        <v>357</v>
      </c>
      <c r="P622" s="83"/>
      <c r="Q622" s="86" t="s">
        <v>3511</v>
      </c>
      <c r="R622" s="86" t="s">
        <v>4566</v>
      </c>
    </row>
    <row r="623" spans="1:18" x14ac:dyDescent="0.45">
      <c r="A623" s="93" t="s">
        <v>22</v>
      </c>
      <c r="B623" s="84"/>
      <c r="C623" s="83" t="s">
        <v>1080</v>
      </c>
      <c r="D623" s="83" t="s">
        <v>1082</v>
      </c>
      <c r="E623" s="83" t="s">
        <v>2071</v>
      </c>
      <c r="F623" s="96" t="s">
        <v>1081</v>
      </c>
      <c r="G623" s="83" t="s">
        <v>3697</v>
      </c>
      <c r="H623" s="83" t="s">
        <v>376</v>
      </c>
      <c r="I623" s="83" t="s">
        <v>1075</v>
      </c>
      <c r="J623" s="83" t="s">
        <v>1076</v>
      </c>
      <c r="K623" s="83" t="s">
        <v>3150</v>
      </c>
      <c r="L623" s="85" t="s">
        <v>273</v>
      </c>
      <c r="M623" s="85"/>
      <c r="N623" s="85">
        <v>867</v>
      </c>
      <c r="O623" s="85"/>
      <c r="P623" s="83" t="s">
        <v>15</v>
      </c>
      <c r="Q623" s="86" t="s">
        <v>1078</v>
      </c>
      <c r="R623" s="86" t="s">
        <v>1079</v>
      </c>
    </row>
    <row r="624" spans="1:18" x14ac:dyDescent="0.45">
      <c r="A624" s="93" t="s">
        <v>22</v>
      </c>
      <c r="B624" s="84"/>
      <c r="C624" s="83" t="s">
        <v>1722</v>
      </c>
      <c r="D624" s="83" t="s">
        <v>1724</v>
      </c>
      <c r="E624" s="83" t="s">
        <v>2071</v>
      </c>
      <c r="F624" s="96" t="s">
        <v>1723</v>
      </c>
      <c r="G624" s="83" t="s">
        <v>3697</v>
      </c>
      <c r="H624" s="83" t="s">
        <v>376</v>
      </c>
      <c r="I624" s="83" t="s">
        <v>1075</v>
      </c>
      <c r="J624" s="83" t="s">
        <v>1076</v>
      </c>
      <c r="K624" s="83" t="s">
        <v>3150</v>
      </c>
      <c r="L624" s="85" t="s">
        <v>1721</v>
      </c>
      <c r="M624" s="85"/>
      <c r="N624" s="85">
        <v>867</v>
      </c>
      <c r="O624" s="85">
        <v>2175</v>
      </c>
      <c r="P624" s="83" t="s">
        <v>15</v>
      </c>
      <c r="Q624" s="86" t="s">
        <v>1078</v>
      </c>
      <c r="R624" s="86" t="s">
        <v>1079</v>
      </c>
    </row>
    <row r="625" spans="1:18" x14ac:dyDescent="0.45">
      <c r="A625" s="93" t="s">
        <v>22</v>
      </c>
      <c r="B625" s="84"/>
      <c r="C625" s="83" t="s">
        <v>1543</v>
      </c>
      <c r="D625" s="83" t="s">
        <v>5991</v>
      </c>
      <c r="E625" s="83" t="s">
        <v>2071</v>
      </c>
      <c r="F625" s="96" t="s">
        <v>1544</v>
      </c>
      <c r="G625" s="83" t="s">
        <v>3697</v>
      </c>
      <c r="H625" s="83" t="s">
        <v>376</v>
      </c>
      <c r="I625" s="83" t="s">
        <v>5989</v>
      </c>
      <c r="J625" s="83" t="s">
        <v>2928</v>
      </c>
      <c r="K625" s="83" t="s">
        <v>5990</v>
      </c>
      <c r="L625" s="85">
        <v>8591800</v>
      </c>
      <c r="M625" s="85"/>
      <c r="N625" s="85">
        <v>2505</v>
      </c>
      <c r="O625" s="85">
        <v>46796</v>
      </c>
      <c r="P625" s="83" t="s">
        <v>15</v>
      </c>
      <c r="Q625" s="86" t="s">
        <v>5992</v>
      </c>
      <c r="R625" s="86" t="s">
        <v>5993</v>
      </c>
    </row>
    <row r="626" spans="1:18" x14ac:dyDescent="0.45">
      <c r="A626" s="93" t="s">
        <v>22</v>
      </c>
      <c r="B626" s="84"/>
      <c r="C626" s="83" t="s">
        <v>1526</v>
      </c>
      <c r="D626" s="83" t="s">
        <v>1530</v>
      </c>
      <c r="E626" s="83" t="s">
        <v>2071</v>
      </c>
      <c r="F626" s="96" t="s">
        <v>1527</v>
      </c>
      <c r="G626" s="83" t="s">
        <v>3697</v>
      </c>
      <c r="H626" s="83" t="s">
        <v>376</v>
      </c>
      <c r="I626" s="83" t="s">
        <v>4754</v>
      </c>
      <c r="J626" s="83" t="s">
        <v>1019</v>
      </c>
      <c r="K626" s="83" t="s">
        <v>4755</v>
      </c>
      <c r="L626" s="85" t="s">
        <v>1524</v>
      </c>
      <c r="M626" s="85"/>
      <c r="N626" s="85" t="s">
        <v>1528</v>
      </c>
      <c r="O626" s="85" t="s">
        <v>1529</v>
      </c>
      <c r="P626" s="83" t="s">
        <v>15</v>
      </c>
      <c r="Q626" s="86" t="s">
        <v>4069</v>
      </c>
      <c r="R626" s="86" t="s">
        <v>4070</v>
      </c>
    </row>
    <row r="627" spans="1:18" x14ac:dyDescent="0.45">
      <c r="A627" s="93" t="s">
        <v>22</v>
      </c>
      <c r="B627" s="84"/>
      <c r="C627" s="83" t="s">
        <v>1526</v>
      </c>
      <c r="D627" s="83" t="s">
        <v>1727</v>
      </c>
      <c r="E627" s="83" t="s">
        <v>2071</v>
      </c>
      <c r="F627" s="96" t="s">
        <v>1726</v>
      </c>
      <c r="G627" s="83" t="s">
        <v>3697</v>
      </c>
      <c r="H627" s="83" t="s">
        <v>376</v>
      </c>
      <c r="I627" s="83" t="s">
        <v>4754</v>
      </c>
      <c r="J627" s="83" t="s">
        <v>1019</v>
      </c>
      <c r="K627" s="83" t="s">
        <v>4755</v>
      </c>
      <c r="L627" s="85">
        <v>2657000</v>
      </c>
      <c r="M627" s="85"/>
      <c r="N627" s="85">
        <v>935</v>
      </c>
      <c r="O627" s="85">
        <v>935</v>
      </c>
      <c r="P627" s="83" t="s">
        <v>15</v>
      </c>
      <c r="Q627" s="86" t="s">
        <v>4069</v>
      </c>
      <c r="R627" s="86" t="s">
        <v>4070</v>
      </c>
    </row>
    <row r="628" spans="1:18" x14ac:dyDescent="0.45">
      <c r="A628" s="93" t="s">
        <v>13</v>
      </c>
      <c r="B628" s="84"/>
      <c r="C628" s="83" t="s">
        <v>1382</v>
      </c>
      <c r="D628" s="83" t="s">
        <v>1384</v>
      </c>
      <c r="E628" s="83" t="s">
        <v>2071</v>
      </c>
      <c r="F628" s="96" t="s">
        <v>1383</v>
      </c>
      <c r="G628" s="83"/>
      <c r="H628" s="83" t="s">
        <v>21</v>
      </c>
      <c r="I628" s="83" t="s">
        <v>1378</v>
      </c>
      <c r="J628" s="83" t="s">
        <v>729</v>
      </c>
      <c r="K628" s="83" t="s">
        <v>1379</v>
      </c>
      <c r="L628" s="85">
        <v>5964720</v>
      </c>
      <c r="M628" s="85"/>
      <c r="N628" s="85"/>
      <c r="O628" s="85">
        <v>92600</v>
      </c>
      <c r="P628" s="83" t="s">
        <v>15</v>
      </c>
      <c r="Q628" s="86" t="s">
        <v>1380</v>
      </c>
      <c r="R628" s="86" t="s">
        <v>1381</v>
      </c>
    </row>
    <row r="629" spans="1:18" x14ac:dyDescent="0.45">
      <c r="A629" s="93" t="s">
        <v>13</v>
      </c>
      <c r="B629" s="84"/>
      <c r="C629" s="83" t="s">
        <v>1382</v>
      </c>
      <c r="D629" s="83" t="s">
        <v>3955</v>
      </c>
      <c r="E629" s="83" t="s">
        <v>2071</v>
      </c>
      <c r="F629" s="96" t="s">
        <v>3956</v>
      </c>
      <c r="G629" s="83" t="s">
        <v>3696</v>
      </c>
      <c r="H629" s="83" t="s">
        <v>21</v>
      </c>
      <c r="I629" s="83" t="s">
        <v>1378</v>
      </c>
      <c r="J629" s="83" t="s">
        <v>729</v>
      </c>
      <c r="K629" s="83" t="s">
        <v>1379</v>
      </c>
      <c r="L629" s="85">
        <v>8900300</v>
      </c>
      <c r="M629" s="85"/>
      <c r="N629" s="85">
        <v>67382</v>
      </c>
      <c r="O629" s="85">
        <v>84105</v>
      </c>
      <c r="P629" s="83" t="s">
        <v>15</v>
      </c>
      <c r="Q629" s="86" t="s">
        <v>5271</v>
      </c>
      <c r="R629" s="86" t="s">
        <v>5272</v>
      </c>
    </row>
    <row r="630" spans="1:18" x14ac:dyDescent="0.45">
      <c r="A630" s="93" t="s">
        <v>13</v>
      </c>
      <c r="B630" s="84"/>
      <c r="C630" s="83" t="s">
        <v>4325</v>
      </c>
      <c r="D630" s="83" t="s">
        <v>4320</v>
      </c>
      <c r="E630" s="83" t="s">
        <v>2071</v>
      </c>
      <c r="F630" s="96" t="s">
        <v>4319</v>
      </c>
      <c r="G630" s="83" t="s">
        <v>3696</v>
      </c>
      <c r="H630" s="83" t="s">
        <v>21</v>
      </c>
      <c r="I630" s="83" t="s">
        <v>5184</v>
      </c>
      <c r="J630" s="83" t="s">
        <v>115</v>
      </c>
      <c r="K630" s="83" t="s">
        <v>5185</v>
      </c>
      <c r="L630" s="85">
        <v>9070700</v>
      </c>
      <c r="M630" s="85">
        <v>100</v>
      </c>
      <c r="N630" s="85">
        <v>11021</v>
      </c>
      <c r="O630" s="85">
        <v>31281</v>
      </c>
      <c r="P630" s="83"/>
      <c r="Q630" s="86" t="s">
        <v>91</v>
      </c>
      <c r="R630" s="86" t="s">
        <v>249</v>
      </c>
    </row>
    <row r="631" spans="1:18" x14ac:dyDescent="0.45">
      <c r="A631" s="93" t="s">
        <v>13</v>
      </c>
      <c r="B631" s="84"/>
      <c r="C631" s="83" t="s">
        <v>4325</v>
      </c>
      <c r="D631" s="83" t="s">
        <v>4320</v>
      </c>
      <c r="E631" s="83" t="s">
        <v>2071</v>
      </c>
      <c r="F631" s="96" t="s">
        <v>4321</v>
      </c>
      <c r="G631" s="83" t="s">
        <v>3696</v>
      </c>
      <c r="H631" s="83" t="s">
        <v>21</v>
      </c>
      <c r="I631" s="83" t="s">
        <v>5184</v>
      </c>
      <c r="J631" s="83" t="s">
        <v>115</v>
      </c>
      <c r="K631" s="83" t="s">
        <v>5185</v>
      </c>
      <c r="L631" s="85">
        <v>11178900</v>
      </c>
      <c r="M631" s="85">
        <v>100</v>
      </c>
      <c r="N631" s="85">
        <v>37578</v>
      </c>
      <c r="O631" s="85">
        <v>38551</v>
      </c>
      <c r="P631" s="83"/>
      <c r="Q631" s="86" t="s">
        <v>71</v>
      </c>
      <c r="R631" s="86" t="s">
        <v>209</v>
      </c>
    </row>
    <row r="632" spans="1:18" x14ac:dyDescent="0.45">
      <c r="A632" s="93" t="s">
        <v>13</v>
      </c>
      <c r="B632" s="84"/>
      <c r="C632" s="83" t="s">
        <v>4325</v>
      </c>
      <c r="D632" s="83" t="s">
        <v>4320</v>
      </c>
      <c r="E632" s="83" t="s">
        <v>2071</v>
      </c>
      <c r="F632" s="96" t="s">
        <v>4322</v>
      </c>
      <c r="G632" s="83" t="s">
        <v>3696</v>
      </c>
      <c r="H632" s="83" t="s">
        <v>21</v>
      </c>
      <c r="I632" s="83" t="s">
        <v>5184</v>
      </c>
      <c r="J632" s="83" t="s">
        <v>115</v>
      </c>
      <c r="K632" s="83" t="s">
        <v>5185</v>
      </c>
      <c r="L632" s="85">
        <v>22100400</v>
      </c>
      <c r="M632" s="85">
        <v>100</v>
      </c>
      <c r="N632" s="85">
        <v>26694</v>
      </c>
      <c r="O632" s="85">
        <v>76215</v>
      </c>
      <c r="P632" s="83"/>
      <c r="Q632" s="86" t="s">
        <v>145</v>
      </c>
      <c r="R632" s="86" t="s">
        <v>94</v>
      </c>
    </row>
    <row r="633" spans="1:18" x14ac:dyDescent="0.45">
      <c r="A633" s="93" t="s">
        <v>13</v>
      </c>
      <c r="B633" s="84"/>
      <c r="C633" s="83" t="s">
        <v>4325</v>
      </c>
      <c r="D633" s="83" t="s">
        <v>4320</v>
      </c>
      <c r="E633" s="83" t="s">
        <v>2071</v>
      </c>
      <c r="F633" s="96" t="s">
        <v>4323</v>
      </c>
      <c r="G633" s="83" t="s">
        <v>3696</v>
      </c>
      <c r="H633" s="83" t="s">
        <v>21</v>
      </c>
      <c r="I633" s="83" t="s">
        <v>5184</v>
      </c>
      <c r="J633" s="83" t="s">
        <v>115</v>
      </c>
      <c r="K633" s="83" t="s">
        <v>5185</v>
      </c>
      <c r="L633" s="85">
        <v>14730200</v>
      </c>
      <c r="M633" s="85">
        <v>100</v>
      </c>
      <c r="N633" s="85">
        <v>18959</v>
      </c>
      <c r="O633" s="85">
        <v>50798</v>
      </c>
      <c r="P633" s="83"/>
      <c r="Q633" s="86" t="s">
        <v>31</v>
      </c>
      <c r="R633" s="86" t="s">
        <v>237</v>
      </c>
    </row>
    <row r="634" spans="1:18" x14ac:dyDescent="0.45">
      <c r="A634" s="93" t="s">
        <v>13</v>
      </c>
      <c r="B634" s="84"/>
      <c r="C634" s="83" t="s">
        <v>4325</v>
      </c>
      <c r="D634" s="83" t="s">
        <v>4320</v>
      </c>
      <c r="E634" s="83" t="s">
        <v>2071</v>
      </c>
      <c r="F634" s="96" t="s">
        <v>4324</v>
      </c>
      <c r="G634" s="83" t="s">
        <v>3696</v>
      </c>
      <c r="H634" s="83" t="s">
        <v>21</v>
      </c>
      <c r="I634" s="83" t="s">
        <v>5184</v>
      </c>
      <c r="J634" s="83" t="s">
        <v>115</v>
      </c>
      <c r="K634" s="83" t="s">
        <v>5185</v>
      </c>
      <c r="L634" s="85">
        <v>33160700</v>
      </c>
      <c r="M634" s="85">
        <v>100</v>
      </c>
      <c r="N634" s="85">
        <v>31794</v>
      </c>
      <c r="O634" s="85">
        <v>100726</v>
      </c>
      <c r="P634" s="83"/>
      <c r="Q634" s="86" t="s">
        <v>72</v>
      </c>
      <c r="R634" s="86" t="s">
        <v>246</v>
      </c>
    </row>
    <row r="635" spans="1:18" x14ac:dyDescent="0.45">
      <c r="A635" s="93" t="s">
        <v>13</v>
      </c>
      <c r="B635" s="84"/>
      <c r="C635" s="83" t="s">
        <v>1501</v>
      </c>
      <c r="D635" s="83" t="s">
        <v>1504</v>
      </c>
      <c r="E635" s="83" t="s">
        <v>2071</v>
      </c>
      <c r="F635" s="96" t="s">
        <v>4438</v>
      </c>
      <c r="G635" s="83" t="s">
        <v>3697</v>
      </c>
      <c r="H635" s="83" t="s">
        <v>21</v>
      </c>
      <c r="I635" s="83" t="s">
        <v>5400</v>
      </c>
      <c r="J635" s="83" t="s">
        <v>140</v>
      </c>
      <c r="K635" s="83" t="s">
        <v>5401</v>
      </c>
      <c r="L635" s="85" t="s">
        <v>1498</v>
      </c>
      <c r="M635" s="85" t="s">
        <v>216</v>
      </c>
      <c r="N635" s="85" t="s">
        <v>1502</v>
      </c>
      <c r="O635" s="85" t="s">
        <v>1503</v>
      </c>
      <c r="P635" s="83" t="s">
        <v>15</v>
      </c>
      <c r="Q635" s="86" t="s">
        <v>1499</v>
      </c>
      <c r="R635" s="86" t="s">
        <v>1500</v>
      </c>
    </row>
    <row r="636" spans="1:18" x14ac:dyDescent="0.45">
      <c r="A636" s="93" t="s">
        <v>13</v>
      </c>
      <c r="B636" s="84"/>
      <c r="C636" s="83" t="s">
        <v>6054</v>
      </c>
      <c r="D636" s="83" t="s">
        <v>6055</v>
      </c>
      <c r="E636" s="83" t="s">
        <v>2071</v>
      </c>
      <c r="F636" s="96" t="s">
        <v>6056</v>
      </c>
      <c r="G636" s="83" t="s">
        <v>3697</v>
      </c>
      <c r="H636" s="83" t="s">
        <v>491</v>
      </c>
      <c r="I636" s="83" t="s">
        <v>6051</v>
      </c>
      <c r="J636" s="83" t="s">
        <v>285</v>
      </c>
      <c r="K636" s="83" t="s">
        <v>6052</v>
      </c>
      <c r="L636" s="85">
        <v>3201600</v>
      </c>
      <c r="M636" s="85">
        <v>100</v>
      </c>
      <c r="N636" s="85">
        <v>1270640</v>
      </c>
      <c r="O636" s="85"/>
      <c r="P636" s="83"/>
      <c r="Q636" s="86" t="s">
        <v>2648</v>
      </c>
      <c r="R636" s="86" t="s">
        <v>6050</v>
      </c>
    </row>
    <row r="637" spans="1:18" x14ac:dyDescent="0.45">
      <c r="A637" s="93" t="s">
        <v>3379</v>
      </c>
      <c r="B637" s="84"/>
      <c r="C637" s="83" t="s">
        <v>6019</v>
      </c>
      <c r="D637" s="83" t="s">
        <v>6020</v>
      </c>
      <c r="E637" s="83" t="s">
        <v>2071</v>
      </c>
      <c r="F637" s="96" t="s">
        <v>6021</v>
      </c>
      <c r="G637" s="83" t="s">
        <v>3697</v>
      </c>
      <c r="H637" s="83" t="s">
        <v>3379</v>
      </c>
      <c r="I637" s="83" t="s">
        <v>6000</v>
      </c>
      <c r="J637" s="83" t="s">
        <v>47</v>
      </c>
      <c r="K637" s="83" t="s">
        <v>6001</v>
      </c>
      <c r="L637" s="85">
        <v>951600</v>
      </c>
      <c r="M637" s="85"/>
      <c r="N637" s="85">
        <v>25817</v>
      </c>
      <c r="O637" s="85">
        <v>32830</v>
      </c>
      <c r="P637" s="83"/>
      <c r="Q637" s="86" t="s">
        <v>5253</v>
      </c>
      <c r="R637" s="86" t="s">
        <v>5997</v>
      </c>
    </row>
    <row r="638" spans="1:18" x14ac:dyDescent="0.45">
      <c r="A638" s="93" t="s">
        <v>22</v>
      </c>
      <c r="B638" s="84"/>
      <c r="C638" s="83" t="s">
        <v>1091</v>
      </c>
      <c r="D638" s="83" t="s">
        <v>1095</v>
      </c>
      <c r="E638" s="83" t="s">
        <v>2071</v>
      </c>
      <c r="F638" s="96" t="s">
        <v>2556</v>
      </c>
      <c r="G638" s="83" t="s">
        <v>3697</v>
      </c>
      <c r="H638" s="83" t="s">
        <v>552</v>
      </c>
      <c r="I638" s="83" t="s">
        <v>1075</v>
      </c>
      <c r="J638" s="83" t="s">
        <v>1076</v>
      </c>
      <c r="K638" s="83" t="s">
        <v>3150</v>
      </c>
      <c r="L638" s="85" t="s">
        <v>1089</v>
      </c>
      <c r="M638" s="85"/>
      <c r="N638" s="85" t="s">
        <v>1093</v>
      </c>
      <c r="O638" s="85" t="s">
        <v>1094</v>
      </c>
      <c r="P638" s="83" t="s">
        <v>15</v>
      </c>
      <c r="Q638" s="86" t="s">
        <v>485</v>
      </c>
      <c r="R638" s="86" t="s">
        <v>1090</v>
      </c>
    </row>
    <row r="639" spans="1:18" x14ac:dyDescent="0.45">
      <c r="A639" s="93" t="s">
        <v>22</v>
      </c>
      <c r="B639" s="84"/>
      <c r="C639" s="83" t="s">
        <v>1091</v>
      </c>
      <c r="D639" s="83" t="s">
        <v>1095</v>
      </c>
      <c r="E639" s="83" t="s">
        <v>2071</v>
      </c>
      <c r="F639" s="96" t="s">
        <v>1330</v>
      </c>
      <c r="G639" s="83" t="s">
        <v>3697</v>
      </c>
      <c r="H639" s="83" t="s">
        <v>552</v>
      </c>
      <c r="I639" s="83" t="s">
        <v>1075</v>
      </c>
      <c r="J639" s="83" t="s">
        <v>1076</v>
      </c>
      <c r="K639" s="83" t="s">
        <v>3150</v>
      </c>
      <c r="L639" s="85" t="s">
        <v>456</v>
      </c>
      <c r="M639" s="85"/>
      <c r="N639" s="85"/>
      <c r="O639" s="85"/>
      <c r="P639" s="83" t="s">
        <v>15</v>
      </c>
      <c r="Q639" s="86" t="s">
        <v>485</v>
      </c>
      <c r="R639" s="86" t="s">
        <v>1090</v>
      </c>
    </row>
    <row r="640" spans="1:18" x14ac:dyDescent="0.45">
      <c r="A640" s="93" t="s">
        <v>22</v>
      </c>
      <c r="B640" s="84"/>
      <c r="C640" s="83" t="s">
        <v>1091</v>
      </c>
      <c r="D640" s="83" t="s">
        <v>1751</v>
      </c>
      <c r="E640" s="83" t="s">
        <v>2071</v>
      </c>
      <c r="F640" s="96" t="s">
        <v>1092</v>
      </c>
      <c r="G640" s="83" t="s">
        <v>3697</v>
      </c>
      <c r="H640" s="83" t="s">
        <v>552</v>
      </c>
      <c r="I640" s="83" t="s">
        <v>1075</v>
      </c>
      <c r="J640" s="83" t="s">
        <v>1076</v>
      </c>
      <c r="K640" s="83" t="s">
        <v>3150</v>
      </c>
      <c r="L640" s="85">
        <v>487690</v>
      </c>
      <c r="M640" s="85"/>
      <c r="N640" s="85"/>
      <c r="O640" s="85"/>
      <c r="P640" s="83" t="s">
        <v>15</v>
      </c>
      <c r="Q640" s="86" t="s">
        <v>485</v>
      </c>
      <c r="R640" s="86" t="s">
        <v>1090</v>
      </c>
    </row>
    <row r="641" spans="1:18" x14ac:dyDescent="0.45">
      <c r="A641" s="93" t="s">
        <v>22</v>
      </c>
      <c r="B641" s="84"/>
      <c r="C641" s="83" t="s">
        <v>1085</v>
      </c>
      <c r="D641" s="83" t="s">
        <v>1087</v>
      </c>
      <c r="E641" s="83" t="s">
        <v>2071</v>
      </c>
      <c r="F641" s="96" t="s">
        <v>1086</v>
      </c>
      <c r="G641" s="83" t="s">
        <v>3697</v>
      </c>
      <c r="H641" s="83" t="s">
        <v>376</v>
      </c>
      <c r="I641" s="83" t="s">
        <v>1075</v>
      </c>
      <c r="J641" s="83" t="s">
        <v>1076</v>
      </c>
      <c r="K641" s="83" t="s">
        <v>3150</v>
      </c>
      <c r="L641" s="85" t="s">
        <v>1084</v>
      </c>
      <c r="M641" s="85"/>
      <c r="N641" s="85">
        <v>71</v>
      </c>
      <c r="O641" s="85">
        <v>89</v>
      </c>
      <c r="P641" s="83" t="s">
        <v>15</v>
      </c>
      <c r="Q641" s="86" t="s">
        <v>4223</v>
      </c>
      <c r="R641" s="86" t="s">
        <v>4224</v>
      </c>
    </row>
    <row r="642" spans="1:18" x14ac:dyDescent="0.45">
      <c r="A642" s="93" t="s">
        <v>3379</v>
      </c>
      <c r="B642" s="84"/>
      <c r="C642" s="83" t="s">
        <v>6034</v>
      </c>
      <c r="D642" s="83" t="s">
        <v>6035</v>
      </c>
      <c r="E642" s="83" t="s">
        <v>2071</v>
      </c>
      <c r="F642" s="96" t="s">
        <v>6036</v>
      </c>
      <c r="G642" s="83" t="s">
        <v>3697</v>
      </c>
      <c r="H642" s="83" t="s">
        <v>3379</v>
      </c>
      <c r="I642" s="83" t="s">
        <v>6041</v>
      </c>
      <c r="J642" s="83" t="s">
        <v>28</v>
      </c>
      <c r="K642" s="83" t="s">
        <v>6042</v>
      </c>
      <c r="L642" s="85">
        <v>3294000</v>
      </c>
      <c r="M642" s="85">
        <v>100</v>
      </c>
      <c r="N642" s="85">
        <v>26006</v>
      </c>
      <c r="O642" s="85"/>
      <c r="P642" s="83"/>
      <c r="Q642" s="86" t="s">
        <v>6037</v>
      </c>
      <c r="R642" s="86" t="s">
        <v>6038</v>
      </c>
    </row>
    <row r="643" spans="1:18" x14ac:dyDescent="0.45">
      <c r="A643" s="93" t="s">
        <v>3379</v>
      </c>
      <c r="B643" s="84"/>
      <c r="C643" s="83" t="s">
        <v>6034</v>
      </c>
      <c r="D643" s="83" t="s">
        <v>6035</v>
      </c>
      <c r="E643" s="83" t="s">
        <v>2071</v>
      </c>
      <c r="F643" s="96" t="s">
        <v>6039</v>
      </c>
      <c r="G643" s="83" t="s">
        <v>3697</v>
      </c>
      <c r="H643" s="83" t="s">
        <v>3379</v>
      </c>
      <c r="I643" s="83" t="s">
        <v>6041</v>
      </c>
      <c r="J643" s="83" t="s">
        <v>28</v>
      </c>
      <c r="K643" s="83" t="s">
        <v>6042</v>
      </c>
      <c r="L643" s="85">
        <v>1400</v>
      </c>
      <c r="M643" s="85">
        <v>100</v>
      </c>
      <c r="N643" s="85">
        <v>15</v>
      </c>
      <c r="O643" s="85">
        <v>19</v>
      </c>
      <c r="P643" s="83"/>
      <c r="Q643" s="86" t="s">
        <v>6037</v>
      </c>
      <c r="R643" s="86" t="s">
        <v>6038</v>
      </c>
    </row>
    <row r="644" spans="1:18" x14ac:dyDescent="0.45">
      <c r="A644" s="93" t="s">
        <v>3379</v>
      </c>
      <c r="B644" s="84"/>
      <c r="C644" s="83" t="s">
        <v>6034</v>
      </c>
      <c r="D644" s="83" t="s">
        <v>6035</v>
      </c>
      <c r="E644" s="83" t="s">
        <v>2071</v>
      </c>
      <c r="F644" s="96" t="s">
        <v>6040</v>
      </c>
      <c r="G644" s="83" t="s">
        <v>3697</v>
      </c>
      <c r="H644" s="83" t="s">
        <v>3379</v>
      </c>
      <c r="I644" s="83" t="s">
        <v>6041</v>
      </c>
      <c r="J644" s="83" t="s">
        <v>28</v>
      </c>
      <c r="K644" s="83" t="s">
        <v>6042</v>
      </c>
      <c r="L644" s="85">
        <v>3294000</v>
      </c>
      <c r="M644" s="85"/>
      <c r="N644" s="85"/>
      <c r="O644" s="85">
        <v>28621</v>
      </c>
      <c r="P644" s="83"/>
      <c r="Q644" s="86" t="s">
        <v>6037</v>
      </c>
      <c r="R644" s="86" t="s">
        <v>6038</v>
      </c>
    </row>
    <row r="645" spans="1:18" x14ac:dyDescent="0.45">
      <c r="A645" s="93" t="s">
        <v>13</v>
      </c>
      <c r="B645" s="84"/>
      <c r="C645" s="83" t="s">
        <v>3550</v>
      </c>
      <c r="D645" s="83" t="s">
        <v>3551</v>
      </c>
      <c r="E645" s="83" t="s">
        <v>2071</v>
      </c>
      <c r="F645" s="96" t="s">
        <v>3552</v>
      </c>
      <c r="G645" s="83" t="s">
        <v>3697</v>
      </c>
      <c r="H645" s="83" t="s">
        <v>86</v>
      </c>
      <c r="I645" s="83" t="s">
        <v>3553</v>
      </c>
      <c r="J645" s="83" t="s">
        <v>225</v>
      </c>
      <c r="K645" s="83" t="s">
        <v>3554</v>
      </c>
      <c r="L645" s="85">
        <v>450000</v>
      </c>
      <c r="M645" s="85"/>
      <c r="N645" s="85">
        <v>12746</v>
      </c>
      <c r="O645" s="85"/>
      <c r="P645" s="83"/>
      <c r="Q645" s="86" t="s">
        <v>3555</v>
      </c>
      <c r="R645" s="86" t="s">
        <v>3556</v>
      </c>
    </row>
    <row r="646" spans="1:18" x14ac:dyDescent="0.45">
      <c r="A646" s="93" t="s">
        <v>22</v>
      </c>
      <c r="B646" s="84"/>
      <c r="C646" s="83" t="s">
        <v>5955</v>
      </c>
      <c r="D646" s="83" t="s">
        <v>5956</v>
      </c>
      <c r="E646" s="83" t="s">
        <v>2071</v>
      </c>
      <c r="F646" s="96" t="s">
        <v>5957</v>
      </c>
      <c r="G646" s="83" t="s">
        <v>3697</v>
      </c>
      <c r="H646" s="83" t="s">
        <v>376</v>
      </c>
      <c r="I646" s="83" t="s">
        <v>5951</v>
      </c>
      <c r="J646" s="83" t="s">
        <v>5953</v>
      </c>
      <c r="K646" s="83" t="s">
        <v>5958</v>
      </c>
      <c r="L646" s="85">
        <v>1876600</v>
      </c>
      <c r="M646" s="85"/>
      <c r="N646" s="85">
        <v>10183</v>
      </c>
      <c r="O646" s="85">
        <v>12949</v>
      </c>
      <c r="P646" s="83"/>
      <c r="Q646" s="86" t="s">
        <v>5959</v>
      </c>
      <c r="R646" s="86" t="s">
        <v>5960</v>
      </c>
    </row>
    <row r="647" spans="1:18" x14ac:dyDescent="0.45">
      <c r="A647" s="93" t="s">
        <v>22</v>
      </c>
      <c r="B647" s="84"/>
      <c r="C647" s="83" t="s">
        <v>5368</v>
      </c>
      <c r="D647" s="83" t="s">
        <v>5369</v>
      </c>
      <c r="E647" s="83" t="s">
        <v>2071</v>
      </c>
      <c r="F647" s="96" t="s">
        <v>5370</v>
      </c>
      <c r="G647" s="83" t="s">
        <v>3697</v>
      </c>
      <c r="H647" s="83" t="s">
        <v>376</v>
      </c>
      <c r="I647" s="83" t="s">
        <v>4697</v>
      </c>
      <c r="J647" s="83" t="s">
        <v>140</v>
      </c>
      <c r="K647" s="83" t="s">
        <v>4698</v>
      </c>
      <c r="L647" s="85">
        <v>1923530</v>
      </c>
      <c r="M647" s="85"/>
      <c r="N647" s="85">
        <v>13967</v>
      </c>
      <c r="O647" s="85">
        <v>17526</v>
      </c>
      <c r="P647" s="83"/>
      <c r="Q647" s="86" t="s">
        <v>5371</v>
      </c>
      <c r="R647" s="86" t="s">
        <v>5372</v>
      </c>
    </row>
    <row r="648" spans="1:18" x14ac:dyDescent="0.45">
      <c r="A648" s="93" t="s">
        <v>22</v>
      </c>
      <c r="B648" s="84"/>
      <c r="C648" s="83" t="s">
        <v>2745</v>
      </c>
      <c r="D648" s="83" t="s">
        <v>2746</v>
      </c>
      <c r="E648" s="83" t="s">
        <v>2071</v>
      </c>
      <c r="F648" s="96" t="s">
        <v>2747</v>
      </c>
      <c r="G648" s="83" t="s">
        <v>3697</v>
      </c>
      <c r="H648" s="83" t="s">
        <v>2748</v>
      </c>
      <c r="I648" s="83" t="s">
        <v>4925</v>
      </c>
      <c r="J648" s="83" t="s">
        <v>4926</v>
      </c>
      <c r="K648" s="83" t="s">
        <v>5037</v>
      </c>
      <c r="L648" s="85">
        <v>1229125</v>
      </c>
      <c r="M648" s="85">
        <v>1000</v>
      </c>
      <c r="N648" s="85">
        <v>2885</v>
      </c>
      <c r="O648" s="85">
        <v>4085</v>
      </c>
      <c r="P648" s="83" t="s">
        <v>15</v>
      </c>
      <c r="Q648" s="86" t="s">
        <v>3968</v>
      </c>
      <c r="R648" s="86" t="s">
        <v>3739</v>
      </c>
    </row>
    <row r="649" spans="1:18" x14ac:dyDescent="0.45">
      <c r="A649" s="93" t="s">
        <v>13</v>
      </c>
      <c r="B649" s="84"/>
      <c r="C649" s="83" t="s">
        <v>3587</v>
      </c>
      <c r="D649" s="83" t="s">
        <v>3584</v>
      </c>
      <c r="E649" s="83" t="s">
        <v>2071</v>
      </c>
      <c r="F649" s="96" t="s">
        <v>3585</v>
      </c>
      <c r="G649" s="83" t="s">
        <v>3697</v>
      </c>
      <c r="H649" s="83" t="s">
        <v>21</v>
      </c>
      <c r="I649" s="83" t="s">
        <v>4549</v>
      </c>
      <c r="J649" s="83" t="s">
        <v>4550</v>
      </c>
      <c r="K649" s="83" t="s">
        <v>4551</v>
      </c>
      <c r="L649" s="85">
        <v>1355600</v>
      </c>
      <c r="M649" s="85"/>
      <c r="N649" s="85"/>
      <c r="O649" s="85">
        <v>6469</v>
      </c>
      <c r="P649" s="83"/>
      <c r="Q649" s="86" t="s">
        <v>2167</v>
      </c>
      <c r="R649" s="86" t="s">
        <v>3586</v>
      </c>
    </row>
    <row r="650" spans="1:18" x14ac:dyDescent="0.45">
      <c r="A650" s="93" t="s">
        <v>13</v>
      </c>
      <c r="B650" s="84"/>
      <c r="C650" s="83" t="s">
        <v>3587</v>
      </c>
      <c r="D650" s="83" t="s">
        <v>3589</v>
      </c>
      <c r="E650" s="83" t="s">
        <v>2071</v>
      </c>
      <c r="F650" s="96" t="s">
        <v>3590</v>
      </c>
      <c r="G650" s="83" t="s">
        <v>3697</v>
      </c>
      <c r="H650" s="83" t="s">
        <v>21</v>
      </c>
      <c r="I650" s="83" t="s">
        <v>4549</v>
      </c>
      <c r="J650" s="83" t="s">
        <v>4550</v>
      </c>
      <c r="K650" s="83" t="s">
        <v>4551</v>
      </c>
      <c r="L650" s="85">
        <v>117700</v>
      </c>
      <c r="M650" s="85"/>
      <c r="N650" s="85"/>
      <c r="O650" s="85">
        <v>1045</v>
      </c>
      <c r="P650" s="83"/>
      <c r="Q650" s="86" t="s">
        <v>2167</v>
      </c>
      <c r="R650" s="86" t="s">
        <v>3586</v>
      </c>
    </row>
    <row r="651" spans="1:18" x14ac:dyDescent="0.45">
      <c r="A651" s="93" t="s">
        <v>13</v>
      </c>
      <c r="B651" s="84"/>
      <c r="C651" s="83" t="s">
        <v>3587</v>
      </c>
      <c r="D651" s="83" t="s">
        <v>5343</v>
      </c>
      <c r="E651" s="83" t="s">
        <v>2071</v>
      </c>
      <c r="F651" s="96" t="s">
        <v>5344</v>
      </c>
      <c r="G651" s="83" t="s">
        <v>3697</v>
      </c>
      <c r="H651" s="83" t="s">
        <v>21</v>
      </c>
      <c r="I651" s="83" t="s">
        <v>4549</v>
      </c>
      <c r="J651" s="83" t="s">
        <v>4550</v>
      </c>
      <c r="K651" s="83" t="s">
        <v>4551</v>
      </c>
      <c r="L651" s="85">
        <v>6961800</v>
      </c>
      <c r="M651" s="85"/>
      <c r="N651" s="85"/>
      <c r="O651" s="85">
        <v>30013</v>
      </c>
      <c r="P651" s="83"/>
      <c r="Q651" s="86" t="s">
        <v>2167</v>
      </c>
      <c r="R651" s="86" t="s">
        <v>3586</v>
      </c>
    </row>
    <row r="652" spans="1:18" x14ac:dyDescent="0.45">
      <c r="A652" s="93" t="s">
        <v>13</v>
      </c>
      <c r="B652" s="84"/>
      <c r="C652" s="83" t="s">
        <v>1144</v>
      </c>
      <c r="D652" s="83" t="s">
        <v>1145</v>
      </c>
      <c r="E652" s="83" t="s">
        <v>2071</v>
      </c>
      <c r="F652" s="96" t="s">
        <v>4439</v>
      </c>
      <c r="G652" s="83" t="s">
        <v>3697</v>
      </c>
      <c r="H652" s="83" t="s">
        <v>491</v>
      </c>
      <c r="I652" s="83" t="s">
        <v>4657</v>
      </c>
      <c r="J652" s="83" t="s">
        <v>77</v>
      </c>
      <c r="K652" s="83" t="s">
        <v>1142</v>
      </c>
      <c r="L652" s="85" t="s">
        <v>1143</v>
      </c>
      <c r="M652" s="85"/>
      <c r="N652" s="85">
        <v>7366</v>
      </c>
      <c r="O652" s="85">
        <v>7398</v>
      </c>
      <c r="P652" s="83" t="s">
        <v>15</v>
      </c>
      <c r="Q652" s="86" t="s">
        <v>904</v>
      </c>
      <c r="R652" s="86" t="s">
        <v>195</v>
      </c>
    </row>
    <row r="653" spans="1:18" x14ac:dyDescent="0.45">
      <c r="A653" s="93" t="s">
        <v>13</v>
      </c>
      <c r="B653" s="84"/>
      <c r="C653" s="83" t="s">
        <v>918</v>
      </c>
      <c r="D653" s="83" t="s">
        <v>919</v>
      </c>
      <c r="E653" s="83" t="s">
        <v>2058</v>
      </c>
      <c r="F653" s="96" t="s">
        <v>4298</v>
      </c>
      <c r="G653" s="83" t="s">
        <v>3697</v>
      </c>
      <c r="H653" s="83" t="s">
        <v>21</v>
      </c>
      <c r="I653" s="83" t="s">
        <v>916</v>
      </c>
      <c r="J653" s="83" t="s">
        <v>2329</v>
      </c>
      <c r="K653" s="83" t="s">
        <v>917</v>
      </c>
      <c r="L653" s="85">
        <v>6284800</v>
      </c>
      <c r="M653" s="85" t="s">
        <v>216</v>
      </c>
      <c r="N653" s="85">
        <v>1407</v>
      </c>
      <c r="O653" s="85">
        <v>24101</v>
      </c>
      <c r="P653" s="83" t="s">
        <v>15</v>
      </c>
      <c r="Q653" s="86" t="s">
        <v>5093</v>
      </c>
      <c r="R653" s="86" t="s">
        <v>4299</v>
      </c>
    </row>
    <row r="654" spans="1:18" x14ac:dyDescent="0.45">
      <c r="A654" s="93" t="s">
        <v>13</v>
      </c>
      <c r="B654" s="84"/>
      <c r="C654" s="83" t="s">
        <v>918</v>
      </c>
      <c r="D654" s="83" t="s">
        <v>919</v>
      </c>
      <c r="E654" s="83" t="s">
        <v>2058</v>
      </c>
      <c r="F654" s="96" t="s">
        <v>5094</v>
      </c>
      <c r="G654" s="83" t="s">
        <v>3696</v>
      </c>
      <c r="H654" s="83" t="s">
        <v>49</v>
      </c>
      <c r="I654" s="83" t="s">
        <v>916</v>
      </c>
      <c r="J654" s="83" t="s">
        <v>2329</v>
      </c>
      <c r="K654" s="83" t="s">
        <v>917</v>
      </c>
      <c r="L654" s="85">
        <v>1266867</v>
      </c>
      <c r="M654" s="85">
        <v>10</v>
      </c>
      <c r="N654" s="85" t="s">
        <v>216</v>
      </c>
      <c r="O654" s="85">
        <v>12884</v>
      </c>
      <c r="P654" s="83" t="s">
        <v>15</v>
      </c>
      <c r="Q654" s="86" t="s">
        <v>121</v>
      </c>
      <c r="R654" s="86" t="s">
        <v>675</v>
      </c>
    </row>
    <row r="655" spans="1:18" x14ac:dyDescent="0.45">
      <c r="A655" s="93" t="s">
        <v>13</v>
      </c>
      <c r="B655" s="84"/>
      <c r="C655" s="83" t="s">
        <v>918</v>
      </c>
      <c r="D655" s="83" t="s">
        <v>923</v>
      </c>
      <c r="E655" s="83" t="s">
        <v>2071</v>
      </c>
      <c r="F655" s="96" t="s">
        <v>5096</v>
      </c>
      <c r="G655" s="83" t="s">
        <v>3696</v>
      </c>
      <c r="H655" s="83" t="s">
        <v>21</v>
      </c>
      <c r="I655" s="83" t="s">
        <v>916</v>
      </c>
      <c r="J655" s="83" t="s">
        <v>2329</v>
      </c>
      <c r="K655" s="83" t="s">
        <v>917</v>
      </c>
      <c r="L655" s="85">
        <v>238904</v>
      </c>
      <c r="M655" s="85" t="s">
        <v>216</v>
      </c>
      <c r="N655" s="85">
        <v>294</v>
      </c>
      <c r="O655" s="85">
        <v>707</v>
      </c>
      <c r="P655" s="83" t="s">
        <v>15</v>
      </c>
      <c r="Q655" s="86" t="s">
        <v>121</v>
      </c>
      <c r="R655" s="86" t="s">
        <v>94</v>
      </c>
    </row>
    <row r="656" spans="1:18" x14ac:dyDescent="0.45">
      <c r="A656" s="93" t="s">
        <v>13</v>
      </c>
      <c r="B656" s="84"/>
      <c r="C656" s="83" t="s">
        <v>918</v>
      </c>
      <c r="D656" s="83" t="s">
        <v>923</v>
      </c>
      <c r="E656" s="83" t="s">
        <v>2071</v>
      </c>
      <c r="F656" s="96" t="s">
        <v>5098</v>
      </c>
      <c r="G656" s="83" t="s">
        <v>3696</v>
      </c>
      <c r="H656" s="83" t="s">
        <v>49</v>
      </c>
      <c r="I656" s="83" t="s">
        <v>916</v>
      </c>
      <c r="J656" s="83" t="s">
        <v>2329</v>
      </c>
      <c r="K656" s="83" t="s">
        <v>917</v>
      </c>
      <c r="L656" s="85">
        <v>543027</v>
      </c>
      <c r="M656" s="85" t="s">
        <v>216</v>
      </c>
      <c r="N656" s="85">
        <v>540</v>
      </c>
      <c r="O656" s="85">
        <v>1481</v>
      </c>
      <c r="P656" s="83" t="s">
        <v>15</v>
      </c>
      <c r="Q656" s="86" t="s">
        <v>93</v>
      </c>
      <c r="R656" s="86" t="s">
        <v>246</v>
      </c>
    </row>
    <row r="657" spans="1:18" x14ac:dyDescent="0.45">
      <c r="A657" s="93" t="s">
        <v>13</v>
      </c>
      <c r="B657" s="84"/>
      <c r="C657" s="83" t="s">
        <v>918</v>
      </c>
      <c r="D657" s="83" t="s">
        <v>923</v>
      </c>
      <c r="E657" s="83" t="s">
        <v>2071</v>
      </c>
      <c r="F657" s="96" t="s">
        <v>5097</v>
      </c>
      <c r="G657" s="83" t="s">
        <v>3696</v>
      </c>
      <c r="H657" s="83" t="s">
        <v>49</v>
      </c>
      <c r="I657" s="83" t="s">
        <v>916</v>
      </c>
      <c r="J657" s="83" t="s">
        <v>2329</v>
      </c>
      <c r="K657" s="83" t="s">
        <v>917</v>
      </c>
      <c r="L657" s="85">
        <v>830536</v>
      </c>
      <c r="M657" s="85" t="s">
        <v>216</v>
      </c>
      <c r="N657" s="85">
        <v>829</v>
      </c>
      <c r="O657" s="85">
        <v>2186</v>
      </c>
      <c r="P657" s="83" t="s">
        <v>15</v>
      </c>
      <c r="Q657" s="86" t="s">
        <v>50</v>
      </c>
      <c r="R657" s="86" t="s">
        <v>237</v>
      </c>
    </row>
    <row r="658" spans="1:18" x14ac:dyDescent="0.45">
      <c r="A658" s="93" t="s">
        <v>13</v>
      </c>
      <c r="B658" s="84"/>
      <c r="C658" s="83" t="s">
        <v>918</v>
      </c>
      <c r="D658" s="83" t="s">
        <v>919</v>
      </c>
      <c r="E658" s="83" t="s">
        <v>2058</v>
      </c>
      <c r="F658" s="96" t="s">
        <v>5095</v>
      </c>
      <c r="G658" s="83" t="s">
        <v>3696</v>
      </c>
      <c r="H658" s="83" t="s">
        <v>21</v>
      </c>
      <c r="I658" s="83" t="s">
        <v>916</v>
      </c>
      <c r="J658" s="83" t="s">
        <v>2329</v>
      </c>
      <c r="K658" s="83" t="s">
        <v>917</v>
      </c>
      <c r="L658" s="85">
        <v>121887</v>
      </c>
      <c r="M658" s="85" t="s">
        <v>216</v>
      </c>
      <c r="N658" s="85">
        <v>100</v>
      </c>
      <c r="O658" s="85">
        <v>1240</v>
      </c>
      <c r="P658" s="83" t="s">
        <v>15</v>
      </c>
      <c r="Q658" s="86" t="s">
        <v>50</v>
      </c>
      <c r="R658" s="86" t="s">
        <v>40</v>
      </c>
    </row>
    <row r="659" spans="1:18" x14ac:dyDescent="0.45">
      <c r="A659" s="93" t="s">
        <v>13</v>
      </c>
      <c r="B659" s="84"/>
      <c r="C659" s="83" t="s">
        <v>918</v>
      </c>
      <c r="D659" s="83" t="s">
        <v>1514</v>
      </c>
      <c r="E659" s="83" t="s">
        <v>2058</v>
      </c>
      <c r="F659" s="96" t="s">
        <v>1015</v>
      </c>
      <c r="G659" s="83" t="s">
        <v>3697</v>
      </c>
      <c r="H659" s="83" t="s">
        <v>21</v>
      </c>
      <c r="I659" s="83" t="s">
        <v>916</v>
      </c>
      <c r="J659" s="83" t="s">
        <v>2329</v>
      </c>
      <c r="K659" s="83" t="s">
        <v>917</v>
      </c>
      <c r="L659" s="85">
        <v>4638700</v>
      </c>
      <c r="M659" s="85" t="s">
        <v>216</v>
      </c>
      <c r="N659" s="85">
        <v>2085</v>
      </c>
      <c r="O659" s="85">
        <v>62901</v>
      </c>
      <c r="P659" s="83" t="s">
        <v>15</v>
      </c>
      <c r="Q659" s="86" t="s">
        <v>121</v>
      </c>
      <c r="R659" s="86" t="s">
        <v>675</v>
      </c>
    </row>
    <row r="660" spans="1:18" x14ac:dyDescent="0.45">
      <c r="A660" s="93" t="s">
        <v>13</v>
      </c>
      <c r="B660" s="84"/>
      <c r="C660" s="83" t="s">
        <v>918</v>
      </c>
      <c r="D660" s="83" t="s">
        <v>1514</v>
      </c>
      <c r="E660" s="83" t="s">
        <v>2058</v>
      </c>
      <c r="F660" s="96" t="s">
        <v>1513</v>
      </c>
      <c r="G660" s="83" t="s">
        <v>3697</v>
      </c>
      <c r="H660" s="83" t="s">
        <v>21</v>
      </c>
      <c r="I660" s="83" t="s">
        <v>916</v>
      </c>
      <c r="J660" s="83" t="s">
        <v>2329</v>
      </c>
      <c r="K660" s="83" t="s">
        <v>917</v>
      </c>
      <c r="L660" s="85">
        <v>3860000</v>
      </c>
      <c r="M660" s="85" t="s">
        <v>216</v>
      </c>
      <c r="N660" s="85" t="s">
        <v>931</v>
      </c>
      <c r="O660" s="85"/>
      <c r="P660" s="83" t="s">
        <v>15</v>
      </c>
      <c r="Q660" s="86" t="s">
        <v>1512</v>
      </c>
      <c r="R660" s="86" t="s">
        <v>3374</v>
      </c>
    </row>
    <row r="661" spans="1:18" x14ac:dyDescent="0.45">
      <c r="A661" s="93" t="s">
        <v>13</v>
      </c>
      <c r="B661" s="84"/>
      <c r="C661" s="83" t="s">
        <v>918</v>
      </c>
      <c r="D661" s="83" t="s">
        <v>923</v>
      </c>
      <c r="E661" s="83" t="s">
        <v>2071</v>
      </c>
      <c r="F661" s="96" t="s">
        <v>5099</v>
      </c>
      <c r="G661" s="83" t="s">
        <v>3696</v>
      </c>
      <c r="H661" s="83" t="s">
        <v>49</v>
      </c>
      <c r="I661" s="83" t="s">
        <v>916</v>
      </c>
      <c r="J661" s="83" t="s">
        <v>2329</v>
      </c>
      <c r="K661" s="83" t="s">
        <v>917</v>
      </c>
      <c r="L661" s="85">
        <v>494400</v>
      </c>
      <c r="M661" s="85" t="s">
        <v>216</v>
      </c>
      <c r="N661" s="85">
        <v>501</v>
      </c>
      <c r="O661" s="85">
        <v>1357</v>
      </c>
      <c r="P661" s="83" t="s">
        <v>15</v>
      </c>
      <c r="Q661" s="86" t="s">
        <v>26</v>
      </c>
      <c r="R661" s="86" t="s">
        <v>209</v>
      </c>
    </row>
    <row r="662" spans="1:18" x14ac:dyDescent="0.45">
      <c r="A662" s="93" t="s">
        <v>13</v>
      </c>
      <c r="B662" s="84"/>
      <c r="C662" s="83" t="s">
        <v>918</v>
      </c>
      <c r="D662" s="83" t="s">
        <v>923</v>
      </c>
      <c r="E662" s="83" t="s">
        <v>2071</v>
      </c>
      <c r="F662" s="96" t="s">
        <v>4297</v>
      </c>
      <c r="G662" s="83" t="s">
        <v>3697</v>
      </c>
      <c r="H662" s="83" t="s">
        <v>49</v>
      </c>
      <c r="I662" s="83" t="s">
        <v>916</v>
      </c>
      <c r="J662" s="83" t="s">
        <v>2329</v>
      </c>
      <c r="K662" s="83" t="s">
        <v>917</v>
      </c>
      <c r="L662" s="85">
        <v>20712800</v>
      </c>
      <c r="M662" s="85">
        <v>100</v>
      </c>
      <c r="N662" s="85">
        <v>33515</v>
      </c>
      <c r="O662" s="85">
        <v>81857</v>
      </c>
      <c r="P662" s="83" t="s">
        <v>15</v>
      </c>
      <c r="Q662" s="86" t="s">
        <v>26</v>
      </c>
      <c r="R662" s="86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C9DC-0D71-462F-8969-AF5F16597262}">
  <dimension ref="A1:X1561"/>
  <sheetViews>
    <sheetView topLeftCell="A1484" workbookViewId="0">
      <selection activeCell="A1558" sqref="A1558"/>
    </sheetView>
  </sheetViews>
  <sheetFormatPr defaultColWidth="9.1328125" defaultRowHeight="17.649999999999999" x14ac:dyDescent="0.5"/>
  <cols>
    <col min="1" max="1" width="14.3984375" style="3" customWidth="1"/>
    <col min="2" max="2" width="14.59765625" style="11" bestFit="1" customWidth="1"/>
    <col min="3" max="3" width="18.3984375" style="11" customWidth="1"/>
    <col min="4" max="4" width="21" style="17" customWidth="1"/>
    <col min="5" max="5" width="76.86328125" style="17" customWidth="1"/>
    <col min="6" max="6" width="67.86328125" style="17" customWidth="1"/>
    <col min="7" max="7" width="25.265625" style="17" customWidth="1"/>
    <col min="8" max="8" width="42.1328125" style="17" customWidth="1"/>
    <col min="9" max="9" width="16.1328125" style="19" customWidth="1"/>
    <col min="10" max="10" width="17.1328125" style="17" customWidth="1"/>
    <col min="11" max="11" width="38.3984375" style="17" customWidth="1"/>
    <col min="12" max="12" width="87.59765625" style="17" customWidth="1"/>
    <col min="13" max="13" width="74.1328125" style="17" customWidth="1"/>
    <col min="14" max="14" width="21.86328125" style="11" customWidth="1"/>
    <col min="15" max="15" width="19.1328125" style="11" customWidth="1"/>
    <col min="16" max="16" width="16.3984375" style="11" customWidth="1"/>
    <col min="17" max="17" width="19.59765625" style="11" customWidth="1"/>
    <col min="18" max="18" width="15.265625" style="11" customWidth="1"/>
    <col min="19" max="19" width="17.73046875" style="17" bestFit="1" customWidth="1"/>
    <col min="20" max="20" width="16.265625" style="17" customWidth="1"/>
    <col min="21" max="21" width="17.3984375" style="17" customWidth="1"/>
    <col min="22" max="22" width="12.59765625" style="17" customWidth="1"/>
    <col min="23" max="16384" width="9.1328125" style="17"/>
  </cols>
  <sheetData>
    <row r="1" spans="1:20" s="3" customFormat="1" ht="17.25" x14ac:dyDescent="0.45">
      <c r="A1" s="1" t="s">
        <v>1945</v>
      </c>
      <c r="B1" s="1" t="s">
        <v>3992</v>
      </c>
      <c r="C1" s="1" t="s">
        <v>3991</v>
      </c>
      <c r="D1" s="1" t="s">
        <v>1941</v>
      </c>
      <c r="E1" s="1" t="s">
        <v>6</v>
      </c>
      <c r="F1" s="1" t="s">
        <v>10</v>
      </c>
      <c r="G1" s="1" t="s">
        <v>1997</v>
      </c>
      <c r="H1" s="1" t="s">
        <v>2616</v>
      </c>
      <c r="I1" s="2" t="s">
        <v>3967</v>
      </c>
      <c r="J1" s="1" t="s">
        <v>2617</v>
      </c>
      <c r="K1" s="1" t="s">
        <v>0</v>
      </c>
      <c r="L1" s="1" t="s">
        <v>1</v>
      </c>
      <c r="M1" s="1" t="s">
        <v>2</v>
      </c>
      <c r="N1" s="1" t="s">
        <v>3</v>
      </c>
      <c r="O1" s="1" t="s">
        <v>11</v>
      </c>
      <c r="P1" s="1" t="s">
        <v>8</v>
      </c>
      <c r="Q1" s="1" t="s">
        <v>9</v>
      </c>
      <c r="R1" s="1" t="s">
        <v>7</v>
      </c>
      <c r="S1" s="1" t="s">
        <v>4</v>
      </c>
      <c r="T1" s="1" t="s">
        <v>5</v>
      </c>
    </row>
    <row r="2" spans="1:20" s="11" customFormat="1" x14ac:dyDescent="0.5">
      <c r="A2" s="4" t="s">
        <v>1946</v>
      </c>
      <c r="B2" s="5" t="s">
        <v>13</v>
      </c>
      <c r="C2" s="6">
        <v>45170</v>
      </c>
      <c r="D2" s="7" t="s">
        <v>4342</v>
      </c>
      <c r="E2" s="7" t="s">
        <v>4343</v>
      </c>
      <c r="F2" s="7" t="s">
        <v>4344</v>
      </c>
      <c r="G2" s="8" t="s">
        <v>1999</v>
      </c>
      <c r="H2" s="7" t="s">
        <v>4345</v>
      </c>
      <c r="I2" s="7" t="s">
        <v>3697</v>
      </c>
      <c r="J2" s="7" t="s">
        <v>21</v>
      </c>
      <c r="K2" s="7" t="s">
        <v>4346</v>
      </c>
      <c r="L2" s="7" t="s">
        <v>3112</v>
      </c>
      <c r="M2" s="7" t="s">
        <v>4347</v>
      </c>
      <c r="N2" s="9">
        <v>114015813</v>
      </c>
      <c r="O2" s="9"/>
      <c r="P2" s="9">
        <v>305519</v>
      </c>
      <c r="Q2" s="9">
        <v>929198</v>
      </c>
      <c r="R2" s="7"/>
      <c r="S2" s="10" t="s">
        <v>31</v>
      </c>
      <c r="T2" s="10" t="s">
        <v>100</v>
      </c>
    </row>
    <row r="3" spans="1:20" s="11" customFormat="1" x14ac:dyDescent="0.5">
      <c r="A3" s="5"/>
      <c r="B3" s="5" t="s">
        <v>13</v>
      </c>
      <c r="C3" s="6">
        <v>45170</v>
      </c>
      <c r="D3" s="7" t="s">
        <v>4348</v>
      </c>
      <c r="E3" s="7" t="s">
        <v>4343</v>
      </c>
      <c r="F3" s="7" t="s">
        <v>4344</v>
      </c>
      <c r="G3" s="8" t="s">
        <v>1999</v>
      </c>
      <c r="H3" s="7" t="s">
        <v>4349</v>
      </c>
      <c r="I3" s="7" t="s">
        <v>3697</v>
      </c>
      <c r="J3" s="7" t="s">
        <v>21</v>
      </c>
      <c r="K3" s="7" t="s">
        <v>4346</v>
      </c>
      <c r="L3" s="7" t="s">
        <v>3112</v>
      </c>
      <c r="M3" s="7" t="s">
        <v>4347</v>
      </c>
      <c r="N3" s="9">
        <v>17471000</v>
      </c>
      <c r="O3" s="9"/>
      <c r="P3" s="9">
        <v>65691</v>
      </c>
      <c r="Q3" s="9">
        <v>199791</v>
      </c>
      <c r="R3" s="5"/>
      <c r="S3" s="10" t="s">
        <v>31</v>
      </c>
      <c r="T3" s="10" t="s">
        <v>100</v>
      </c>
    </row>
    <row r="4" spans="1:20" s="11" customFormat="1" x14ac:dyDescent="0.5">
      <c r="A4" s="5"/>
      <c r="B4" s="5" t="s">
        <v>13</v>
      </c>
      <c r="C4" s="6">
        <v>45170</v>
      </c>
      <c r="D4" s="7" t="s">
        <v>4350</v>
      </c>
      <c r="E4" s="7" t="s">
        <v>4343</v>
      </c>
      <c r="F4" s="7" t="s">
        <v>4344</v>
      </c>
      <c r="G4" s="8" t="s">
        <v>1999</v>
      </c>
      <c r="H4" s="7" t="s">
        <v>4351</v>
      </c>
      <c r="I4" s="7" t="s">
        <v>3696</v>
      </c>
      <c r="J4" s="7" t="s">
        <v>21</v>
      </c>
      <c r="K4" s="7" t="s">
        <v>4346</v>
      </c>
      <c r="L4" s="7" t="s">
        <v>3112</v>
      </c>
      <c r="M4" s="7" t="s">
        <v>4347</v>
      </c>
      <c r="N4" s="9">
        <v>9805018</v>
      </c>
      <c r="O4" s="9"/>
      <c r="P4" s="9">
        <v>24412</v>
      </c>
      <c r="Q4" s="9">
        <v>175152</v>
      </c>
      <c r="R4" s="5"/>
      <c r="S4" s="10" t="s">
        <v>31</v>
      </c>
      <c r="T4" s="10" t="s">
        <v>100</v>
      </c>
    </row>
    <row r="5" spans="1:20" s="13" customFormat="1" x14ac:dyDescent="0.5">
      <c r="A5" s="4"/>
      <c r="B5" s="5" t="s">
        <v>13</v>
      </c>
      <c r="C5" s="6">
        <v>45196</v>
      </c>
      <c r="D5" s="8" t="s">
        <v>2141</v>
      </c>
      <c r="E5" s="8" t="s">
        <v>2142</v>
      </c>
      <c r="F5" s="8" t="s">
        <v>2143</v>
      </c>
      <c r="G5" s="8" t="s">
        <v>1999</v>
      </c>
      <c r="H5" s="8" t="s">
        <v>2144</v>
      </c>
      <c r="I5" s="7" t="s">
        <v>3697</v>
      </c>
      <c r="J5" s="8" t="s">
        <v>21</v>
      </c>
      <c r="K5" s="8" t="s">
        <v>5379</v>
      </c>
      <c r="L5" s="8" t="s">
        <v>1825</v>
      </c>
      <c r="M5" s="8" t="s">
        <v>5380</v>
      </c>
      <c r="N5" s="9">
        <v>39616500</v>
      </c>
      <c r="O5" s="9">
        <v>100</v>
      </c>
      <c r="P5" s="9">
        <v>94714</v>
      </c>
      <c r="Q5" s="9">
        <v>284998</v>
      </c>
      <c r="R5" s="9"/>
      <c r="S5" s="12" t="s">
        <v>31</v>
      </c>
      <c r="T5" s="12" t="s">
        <v>114</v>
      </c>
    </row>
    <row r="6" spans="1:20" s="13" customFormat="1" x14ac:dyDescent="0.5">
      <c r="A6" s="4"/>
      <c r="B6" s="5" t="s">
        <v>13</v>
      </c>
      <c r="C6" s="6">
        <v>45196</v>
      </c>
      <c r="D6" s="8" t="s">
        <v>2145</v>
      </c>
      <c r="E6" s="8" t="s">
        <v>2142</v>
      </c>
      <c r="F6" s="8" t="s">
        <v>2143</v>
      </c>
      <c r="G6" s="8" t="s">
        <v>1999</v>
      </c>
      <c r="H6" s="8" t="s">
        <v>3754</v>
      </c>
      <c r="I6" s="7" t="s">
        <v>3696</v>
      </c>
      <c r="J6" s="8" t="s">
        <v>21</v>
      </c>
      <c r="K6" s="8" t="s">
        <v>5379</v>
      </c>
      <c r="L6" s="8" t="s">
        <v>1825</v>
      </c>
      <c r="M6" s="8" t="s">
        <v>5380</v>
      </c>
      <c r="N6" s="9">
        <v>60387207</v>
      </c>
      <c r="O6" s="9">
        <v>100</v>
      </c>
      <c r="P6" s="9">
        <v>62830</v>
      </c>
      <c r="Q6" s="9">
        <v>189056</v>
      </c>
      <c r="R6" s="9"/>
      <c r="S6" s="12" t="s">
        <v>72</v>
      </c>
      <c r="T6" s="12" t="s">
        <v>113</v>
      </c>
    </row>
    <row r="7" spans="1:20" x14ac:dyDescent="0.5">
      <c r="A7" s="4"/>
      <c r="B7" s="5" t="s">
        <v>13</v>
      </c>
      <c r="C7" s="6"/>
      <c r="D7" s="8" t="s">
        <v>12</v>
      </c>
      <c r="E7" s="8" t="s">
        <v>14</v>
      </c>
      <c r="F7" s="8" t="s">
        <v>18</v>
      </c>
      <c r="G7" s="8" t="s">
        <v>1998</v>
      </c>
      <c r="H7" s="8" t="s">
        <v>3723</v>
      </c>
      <c r="I7" s="7" t="s">
        <v>3697</v>
      </c>
      <c r="J7" s="8" t="s">
        <v>19</v>
      </c>
      <c r="K7" s="8" t="s">
        <v>4856</v>
      </c>
      <c r="L7" s="8" t="s">
        <v>4857</v>
      </c>
      <c r="M7" s="14" t="s">
        <v>4858</v>
      </c>
      <c r="N7" s="9">
        <v>19228600</v>
      </c>
      <c r="O7" s="9"/>
      <c r="P7" s="9" t="s">
        <v>16</v>
      </c>
      <c r="Q7" s="9" t="s">
        <v>17</v>
      </c>
      <c r="R7" s="15" t="s">
        <v>15</v>
      </c>
      <c r="S7" s="16" t="s">
        <v>3721</v>
      </c>
      <c r="T7" s="16" t="s">
        <v>3722</v>
      </c>
    </row>
    <row r="8" spans="1:20" x14ac:dyDescent="0.5">
      <c r="A8" s="4"/>
      <c r="B8" s="5" t="s">
        <v>13</v>
      </c>
      <c r="C8" s="6">
        <v>45198</v>
      </c>
      <c r="D8" s="8" t="s">
        <v>3385</v>
      </c>
      <c r="E8" s="8" t="s">
        <v>3220</v>
      </c>
      <c r="F8" s="8" t="s">
        <v>3221</v>
      </c>
      <c r="G8" s="8" t="s">
        <v>1998</v>
      </c>
      <c r="H8" s="8" t="s">
        <v>3222</v>
      </c>
      <c r="I8" s="7" t="s">
        <v>3697</v>
      </c>
      <c r="J8" s="8" t="s">
        <v>19</v>
      </c>
      <c r="K8" s="8" t="s">
        <v>4660</v>
      </c>
      <c r="L8" s="8" t="s">
        <v>2444</v>
      </c>
      <c r="M8" s="8" t="s">
        <v>4661</v>
      </c>
      <c r="N8" s="9">
        <v>9051627</v>
      </c>
      <c r="O8" s="9">
        <v>1</v>
      </c>
      <c r="P8" s="9">
        <v>27908</v>
      </c>
      <c r="Q8" s="9">
        <v>28506</v>
      </c>
      <c r="R8" s="15" t="s">
        <v>15</v>
      </c>
      <c r="S8" s="16" t="s">
        <v>4658</v>
      </c>
      <c r="T8" s="16" t="s">
        <v>4659</v>
      </c>
    </row>
    <row r="9" spans="1:20" x14ac:dyDescent="0.5">
      <c r="A9" s="4"/>
      <c r="B9" s="18" t="s">
        <v>22</v>
      </c>
      <c r="C9" s="6">
        <v>45162</v>
      </c>
      <c r="D9" s="8" t="s">
        <v>3610</v>
      </c>
      <c r="E9" s="8" t="s">
        <v>3611</v>
      </c>
      <c r="F9" s="8" t="s">
        <v>3612</v>
      </c>
      <c r="G9" s="8" t="s">
        <v>1998</v>
      </c>
      <c r="H9" s="8" t="s">
        <v>3613</v>
      </c>
      <c r="I9" s="7" t="s">
        <v>3697</v>
      </c>
      <c r="J9" s="8" t="s">
        <v>3614</v>
      </c>
      <c r="K9" s="8" t="s">
        <v>3615</v>
      </c>
      <c r="L9" s="8" t="s">
        <v>3519</v>
      </c>
      <c r="M9" s="8" t="s">
        <v>3616</v>
      </c>
      <c r="N9" s="9">
        <v>2925688</v>
      </c>
      <c r="O9" s="9">
        <v>25299</v>
      </c>
      <c r="P9" s="9">
        <v>16240</v>
      </c>
      <c r="Q9" s="9">
        <v>16240</v>
      </c>
      <c r="R9" s="15"/>
      <c r="S9" s="16" t="s">
        <v>5316</v>
      </c>
      <c r="T9" s="16" t="s">
        <v>3617</v>
      </c>
    </row>
    <row r="10" spans="1:20" x14ac:dyDescent="0.5">
      <c r="A10" s="4"/>
      <c r="B10" s="5" t="s">
        <v>13</v>
      </c>
      <c r="C10" s="6">
        <v>45216</v>
      </c>
      <c r="D10" s="8" t="s">
        <v>2420</v>
      </c>
      <c r="E10" s="8" t="s">
        <v>2421</v>
      </c>
      <c r="F10" s="8" t="s">
        <v>2422</v>
      </c>
      <c r="G10" s="8" t="s">
        <v>1999</v>
      </c>
      <c r="H10" s="8" t="s">
        <v>2423</v>
      </c>
      <c r="I10" s="7" t="s">
        <v>3696</v>
      </c>
      <c r="J10" s="8" t="s">
        <v>21</v>
      </c>
      <c r="K10" s="8" t="s">
        <v>3708</v>
      </c>
      <c r="L10" s="8" t="s">
        <v>7221</v>
      </c>
      <c r="M10" s="8" t="s">
        <v>3709</v>
      </c>
      <c r="N10" s="9">
        <v>54045300</v>
      </c>
      <c r="O10" s="9"/>
      <c r="P10" s="9">
        <v>149860</v>
      </c>
      <c r="Q10" s="9">
        <v>450933</v>
      </c>
      <c r="R10" s="15" t="s">
        <v>15</v>
      </c>
      <c r="S10" s="10" t="s">
        <v>44</v>
      </c>
      <c r="T10" s="10" t="s">
        <v>249</v>
      </c>
    </row>
    <row r="11" spans="1:20" x14ac:dyDescent="0.5">
      <c r="A11" s="4"/>
      <c r="B11" s="5" t="s">
        <v>13</v>
      </c>
      <c r="C11" s="6">
        <v>45216</v>
      </c>
      <c r="D11" s="8" t="s">
        <v>2424</v>
      </c>
      <c r="E11" s="8" t="s">
        <v>2421</v>
      </c>
      <c r="F11" s="8" t="s">
        <v>2422</v>
      </c>
      <c r="G11" s="8" t="s">
        <v>1999</v>
      </c>
      <c r="H11" s="8" t="s">
        <v>2425</v>
      </c>
      <c r="I11" s="7" t="s">
        <v>3696</v>
      </c>
      <c r="J11" s="8" t="s">
        <v>21</v>
      </c>
      <c r="K11" s="8" t="s">
        <v>3708</v>
      </c>
      <c r="L11" s="8" t="s">
        <v>7221</v>
      </c>
      <c r="M11" s="8" t="s">
        <v>3709</v>
      </c>
      <c r="N11" s="9">
        <v>97449584</v>
      </c>
      <c r="O11" s="9"/>
      <c r="P11" s="9">
        <v>55189</v>
      </c>
      <c r="Q11" s="9">
        <v>166066</v>
      </c>
      <c r="R11" s="15" t="s">
        <v>15</v>
      </c>
      <c r="S11" s="10" t="s">
        <v>44</v>
      </c>
      <c r="T11" s="10" t="s">
        <v>40</v>
      </c>
    </row>
    <row r="12" spans="1:20" x14ac:dyDescent="0.5">
      <c r="A12" s="21" t="s">
        <v>1947</v>
      </c>
      <c r="B12" s="22" t="s">
        <v>13</v>
      </c>
      <c r="C12" s="23">
        <v>45198</v>
      </c>
      <c r="D12" s="24" t="s">
        <v>36</v>
      </c>
      <c r="E12" s="24" t="s">
        <v>41</v>
      </c>
      <c r="F12" s="24" t="s">
        <v>42</v>
      </c>
      <c r="G12" s="24" t="s">
        <v>2000</v>
      </c>
      <c r="H12" s="24" t="s">
        <v>7027</v>
      </c>
      <c r="I12" s="25" t="s">
        <v>3697</v>
      </c>
      <c r="J12" s="24" t="s">
        <v>21</v>
      </c>
      <c r="K12" s="24" t="s">
        <v>37</v>
      </c>
      <c r="L12" s="24" t="s">
        <v>38</v>
      </c>
      <c r="M12" s="24" t="s">
        <v>39</v>
      </c>
      <c r="N12" s="26">
        <v>1671000</v>
      </c>
      <c r="O12" s="27"/>
      <c r="P12" s="26">
        <v>10628</v>
      </c>
      <c r="Q12" s="26">
        <v>15542</v>
      </c>
      <c r="R12" s="22" t="s">
        <v>15</v>
      </c>
      <c r="S12" s="28">
        <v>39811</v>
      </c>
      <c r="T12" s="28">
        <v>46020</v>
      </c>
    </row>
    <row r="13" spans="1:20" x14ac:dyDescent="0.5">
      <c r="A13" s="21"/>
      <c r="B13" s="22" t="s">
        <v>13</v>
      </c>
      <c r="C13" s="23">
        <v>45198</v>
      </c>
      <c r="D13" s="29" t="s">
        <v>3012</v>
      </c>
      <c r="E13" s="24" t="s">
        <v>41</v>
      </c>
      <c r="F13" s="24" t="s">
        <v>42</v>
      </c>
      <c r="G13" s="24" t="s">
        <v>2000</v>
      </c>
      <c r="H13" s="24" t="s">
        <v>7028</v>
      </c>
      <c r="I13" s="25" t="s">
        <v>3696</v>
      </c>
      <c r="J13" s="24" t="s">
        <v>21</v>
      </c>
      <c r="K13" s="24" t="s">
        <v>37</v>
      </c>
      <c r="L13" s="24" t="s">
        <v>38</v>
      </c>
      <c r="M13" s="24" t="s">
        <v>39</v>
      </c>
      <c r="N13" s="26">
        <v>41210</v>
      </c>
      <c r="O13" s="27"/>
      <c r="P13" s="26">
        <v>955</v>
      </c>
      <c r="Q13" s="26">
        <v>958</v>
      </c>
      <c r="R13" s="22" t="s">
        <v>15</v>
      </c>
      <c r="S13" s="28">
        <v>39081</v>
      </c>
      <c r="T13" s="28">
        <v>45289</v>
      </c>
    </row>
    <row r="14" spans="1:20" x14ac:dyDescent="0.5">
      <c r="A14" s="21"/>
      <c r="B14" s="22" t="s">
        <v>13</v>
      </c>
      <c r="C14" s="23">
        <v>45198</v>
      </c>
      <c r="D14" s="29" t="s">
        <v>3013</v>
      </c>
      <c r="E14" s="24" t="s">
        <v>41</v>
      </c>
      <c r="F14" s="24" t="s">
        <v>42</v>
      </c>
      <c r="G14" s="24" t="s">
        <v>2000</v>
      </c>
      <c r="H14" s="24" t="s">
        <v>7029</v>
      </c>
      <c r="I14" s="25" t="s">
        <v>3696</v>
      </c>
      <c r="J14" s="24" t="s">
        <v>21</v>
      </c>
      <c r="K14" s="24" t="s">
        <v>37</v>
      </c>
      <c r="L14" s="24" t="s">
        <v>38</v>
      </c>
      <c r="M14" s="24" t="s">
        <v>39</v>
      </c>
      <c r="N14" s="26">
        <v>11515</v>
      </c>
      <c r="O14" s="27"/>
      <c r="P14" s="26">
        <v>183</v>
      </c>
      <c r="Q14" s="26">
        <v>268</v>
      </c>
      <c r="R14" s="22" t="s">
        <v>15</v>
      </c>
      <c r="S14" s="28">
        <v>39446</v>
      </c>
      <c r="T14" s="28">
        <v>45655</v>
      </c>
    </row>
    <row r="15" spans="1:20" x14ac:dyDescent="0.5">
      <c r="A15" s="21"/>
      <c r="B15" s="22" t="s">
        <v>13</v>
      </c>
      <c r="C15" s="23">
        <v>45198</v>
      </c>
      <c r="D15" s="24" t="s">
        <v>34</v>
      </c>
      <c r="E15" s="24" t="s">
        <v>5583</v>
      </c>
      <c r="F15" s="24" t="s">
        <v>35</v>
      </c>
      <c r="G15" s="24" t="s">
        <v>2000</v>
      </c>
      <c r="H15" s="24" t="s">
        <v>7030</v>
      </c>
      <c r="I15" s="25" t="s">
        <v>3696</v>
      </c>
      <c r="J15" s="24" t="s">
        <v>21</v>
      </c>
      <c r="K15" s="24" t="s">
        <v>3993</v>
      </c>
      <c r="L15" s="24" t="s">
        <v>28</v>
      </c>
      <c r="M15" s="24" t="s">
        <v>3994</v>
      </c>
      <c r="N15" s="26">
        <v>5662455</v>
      </c>
      <c r="O15" s="27">
        <v>5006156</v>
      </c>
      <c r="P15" s="26">
        <v>9497</v>
      </c>
      <c r="Q15" s="26">
        <v>13889</v>
      </c>
      <c r="R15" s="22" t="s">
        <v>15</v>
      </c>
      <c r="S15" s="28" t="s">
        <v>26</v>
      </c>
      <c r="T15" s="28">
        <v>47483</v>
      </c>
    </row>
    <row r="16" spans="1:20" x14ac:dyDescent="0.5">
      <c r="A16" s="21"/>
      <c r="B16" s="22" t="s">
        <v>13</v>
      </c>
      <c r="C16" s="23"/>
      <c r="D16" s="24" t="s">
        <v>5582</v>
      </c>
      <c r="E16" s="24" t="s">
        <v>5583</v>
      </c>
      <c r="F16" s="24" t="s">
        <v>35</v>
      </c>
      <c r="G16" s="24" t="s">
        <v>2000</v>
      </c>
      <c r="H16" s="24" t="s">
        <v>7031</v>
      </c>
      <c r="I16" s="25" t="s">
        <v>3696</v>
      </c>
      <c r="J16" s="24" t="s">
        <v>21</v>
      </c>
      <c r="K16" s="24" t="s">
        <v>3993</v>
      </c>
      <c r="L16" s="24" t="s">
        <v>28</v>
      </c>
      <c r="M16" s="24" t="s">
        <v>3994</v>
      </c>
      <c r="N16" s="26">
        <v>9559271</v>
      </c>
      <c r="O16" s="27">
        <v>6215588</v>
      </c>
      <c r="P16" s="26">
        <v>45598</v>
      </c>
      <c r="Q16" s="26">
        <v>56358</v>
      </c>
      <c r="R16" s="22" t="s">
        <v>15</v>
      </c>
      <c r="S16" s="28" t="s">
        <v>26</v>
      </c>
      <c r="T16" s="28">
        <v>47483</v>
      </c>
    </row>
    <row r="17" spans="1:20" x14ac:dyDescent="0.5">
      <c r="A17" s="21"/>
      <c r="B17" s="22" t="s">
        <v>13</v>
      </c>
      <c r="C17" s="23">
        <v>45198</v>
      </c>
      <c r="D17" s="24" t="s">
        <v>6745</v>
      </c>
      <c r="E17" s="24" t="s">
        <v>681</v>
      </c>
      <c r="F17" s="24" t="s">
        <v>6741</v>
      </c>
      <c r="G17" s="24" t="s">
        <v>2000</v>
      </c>
      <c r="H17" s="24" t="s">
        <v>6744</v>
      </c>
      <c r="I17" s="25" t="s">
        <v>3697</v>
      </c>
      <c r="J17" s="24" t="s">
        <v>687</v>
      </c>
      <c r="K17" s="24" t="s">
        <v>3993</v>
      </c>
      <c r="L17" s="24" t="s">
        <v>28</v>
      </c>
      <c r="M17" s="24" t="s">
        <v>3994</v>
      </c>
      <c r="N17" s="26">
        <v>2709800</v>
      </c>
      <c r="O17" s="27"/>
      <c r="P17" s="26"/>
      <c r="Q17" s="26"/>
      <c r="R17" s="22"/>
      <c r="S17" s="34" t="s">
        <v>6742</v>
      </c>
      <c r="T17" s="34" t="s">
        <v>4186</v>
      </c>
    </row>
    <row r="18" spans="1:20" x14ac:dyDescent="0.5">
      <c r="A18" s="21"/>
      <c r="B18" s="22" t="s">
        <v>13</v>
      </c>
      <c r="C18" s="23">
        <v>45198</v>
      </c>
      <c r="D18" s="24" t="s">
        <v>6743</v>
      </c>
      <c r="E18" s="24" t="s">
        <v>6740</v>
      </c>
      <c r="F18" s="24" t="s">
        <v>6741</v>
      </c>
      <c r="G18" s="24" t="s">
        <v>2000</v>
      </c>
      <c r="H18" s="24" t="s">
        <v>7032</v>
      </c>
      <c r="I18" s="25" t="s">
        <v>3696</v>
      </c>
      <c r="J18" s="24" t="s">
        <v>687</v>
      </c>
      <c r="K18" s="24" t="s">
        <v>3993</v>
      </c>
      <c r="L18" s="24" t="s">
        <v>28</v>
      </c>
      <c r="M18" s="24" t="s">
        <v>3994</v>
      </c>
      <c r="N18" s="26">
        <v>4802464</v>
      </c>
      <c r="O18" s="27"/>
      <c r="P18" s="26"/>
      <c r="Q18" s="26"/>
      <c r="R18" s="22"/>
      <c r="S18" s="34" t="s">
        <v>6742</v>
      </c>
      <c r="T18" s="34" t="s">
        <v>4186</v>
      </c>
    </row>
    <row r="19" spans="1:20" s="11" customFormat="1" x14ac:dyDescent="0.5">
      <c r="A19" s="4" t="s">
        <v>6759</v>
      </c>
      <c r="B19" s="5" t="s">
        <v>13</v>
      </c>
      <c r="C19" s="6">
        <v>45198</v>
      </c>
      <c r="D19" s="7" t="s">
        <v>6766</v>
      </c>
      <c r="E19" s="7" t="s">
        <v>6760</v>
      </c>
      <c r="F19" s="7" t="s">
        <v>6761</v>
      </c>
      <c r="G19" s="8" t="s">
        <v>6762</v>
      </c>
      <c r="H19" s="7" t="s">
        <v>6763</v>
      </c>
      <c r="I19" s="7" t="s">
        <v>3697</v>
      </c>
      <c r="J19" s="7" t="s">
        <v>21</v>
      </c>
      <c r="K19" s="8" t="s">
        <v>3993</v>
      </c>
      <c r="L19" s="8" t="s">
        <v>28</v>
      </c>
      <c r="M19" s="8" t="s">
        <v>3994</v>
      </c>
      <c r="N19" s="9">
        <v>2764400</v>
      </c>
      <c r="O19" s="9"/>
      <c r="P19" s="9"/>
      <c r="Q19" s="9">
        <v>7789</v>
      </c>
      <c r="R19" s="7"/>
      <c r="S19" s="10" t="s">
        <v>6764</v>
      </c>
      <c r="T19" s="10" t="s">
        <v>246</v>
      </c>
    </row>
    <row r="20" spans="1:20" s="11" customFormat="1" x14ac:dyDescent="0.5">
      <c r="A20" s="4"/>
      <c r="B20" s="5" t="s">
        <v>13</v>
      </c>
      <c r="C20" s="6">
        <v>45198</v>
      </c>
      <c r="D20" s="7" t="s">
        <v>6767</v>
      </c>
      <c r="E20" s="7" t="s">
        <v>6760</v>
      </c>
      <c r="F20" s="7" t="s">
        <v>6761</v>
      </c>
      <c r="G20" s="8" t="s">
        <v>6762</v>
      </c>
      <c r="H20" s="7" t="s">
        <v>6765</v>
      </c>
      <c r="I20" s="7" t="s">
        <v>3696</v>
      </c>
      <c r="J20" s="7" t="s">
        <v>21</v>
      </c>
      <c r="K20" s="8" t="s">
        <v>3993</v>
      </c>
      <c r="L20" s="8" t="s">
        <v>28</v>
      </c>
      <c r="M20" s="8" t="s">
        <v>3994</v>
      </c>
      <c r="N20" s="9">
        <v>10561439</v>
      </c>
      <c r="O20" s="9"/>
      <c r="P20" s="9"/>
      <c r="Q20" s="9">
        <v>22318</v>
      </c>
      <c r="R20" s="7"/>
      <c r="S20" s="10" t="s">
        <v>6764</v>
      </c>
      <c r="T20" s="10" t="s">
        <v>246</v>
      </c>
    </row>
    <row r="21" spans="1:20" x14ac:dyDescent="0.5">
      <c r="A21" s="4" t="s">
        <v>1948</v>
      </c>
      <c r="B21" s="5" t="s">
        <v>13</v>
      </c>
      <c r="C21" s="30" t="s">
        <v>5993</v>
      </c>
      <c r="D21" s="8" t="s">
        <v>5089</v>
      </c>
      <c r="E21" s="8" t="s">
        <v>5087</v>
      </c>
      <c r="F21" s="8" t="s">
        <v>5088</v>
      </c>
      <c r="G21" s="8" t="s">
        <v>2001</v>
      </c>
      <c r="H21" s="8" t="s">
        <v>7033</v>
      </c>
      <c r="I21" s="7" t="s">
        <v>3697</v>
      </c>
      <c r="J21" s="8" t="s">
        <v>21</v>
      </c>
      <c r="K21" s="8" t="s">
        <v>6095</v>
      </c>
      <c r="L21" s="8" t="s">
        <v>107</v>
      </c>
      <c r="M21" s="8" t="s">
        <v>6096</v>
      </c>
      <c r="N21" s="31">
        <v>737600</v>
      </c>
      <c r="O21" s="31"/>
      <c r="P21" s="32">
        <v>4025</v>
      </c>
      <c r="Q21" s="32">
        <v>4380</v>
      </c>
      <c r="R21" s="5" t="s">
        <v>15</v>
      </c>
      <c r="S21" s="16" t="s">
        <v>5487</v>
      </c>
      <c r="T21" s="16" t="s">
        <v>5488</v>
      </c>
    </row>
    <row r="22" spans="1:20" x14ac:dyDescent="0.5">
      <c r="A22" s="21" t="s">
        <v>1949</v>
      </c>
      <c r="B22" s="22" t="s">
        <v>13</v>
      </c>
      <c r="C22" s="23">
        <v>45202</v>
      </c>
      <c r="D22" s="24" t="s">
        <v>5146</v>
      </c>
      <c r="E22" s="24" t="s">
        <v>5141</v>
      </c>
      <c r="F22" s="24" t="s">
        <v>5142</v>
      </c>
      <c r="G22" s="24" t="s">
        <v>2003</v>
      </c>
      <c r="H22" s="24" t="s">
        <v>5145</v>
      </c>
      <c r="I22" s="25" t="s">
        <v>3697</v>
      </c>
      <c r="J22" s="24" t="s">
        <v>21</v>
      </c>
      <c r="K22" s="24" t="s">
        <v>5143</v>
      </c>
      <c r="L22" s="24" t="s">
        <v>5144</v>
      </c>
      <c r="M22" s="24" t="s">
        <v>297</v>
      </c>
      <c r="N22" s="26">
        <v>2800000</v>
      </c>
      <c r="O22" s="26">
        <v>1</v>
      </c>
      <c r="P22" s="26">
        <v>3276</v>
      </c>
      <c r="Q22" s="26">
        <v>2834</v>
      </c>
      <c r="R22" s="22" t="s">
        <v>15</v>
      </c>
      <c r="S22" s="33" t="s">
        <v>196</v>
      </c>
      <c r="T22" s="33" t="s">
        <v>201</v>
      </c>
    </row>
    <row r="23" spans="1:20" x14ac:dyDescent="0.5">
      <c r="A23" s="21"/>
      <c r="B23" s="22" t="s">
        <v>13</v>
      </c>
      <c r="C23" s="23"/>
      <c r="D23" s="24" t="s">
        <v>3330</v>
      </c>
      <c r="E23" s="24" t="s">
        <v>3331</v>
      </c>
      <c r="F23" s="24" t="s">
        <v>3332</v>
      </c>
      <c r="G23" s="24" t="s">
        <v>2003</v>
      </c>
      <c r="H23" s="24" t="s">
        <v>3333</v>
      </c>
      <c r="I23" s="25" t="s">
        <v>3697</v>
      </c>
      <c r="J23" s="24" t="s">
        <v>21</v>
      </c>
      <c r="K23" s="24" t="s">
        <v>2414</v>
      </c>
      <c r="L23" s="24" t="s">
        <v>28</v>
      </c>
      <c r="M23" s="24" t="s">
        <v>2415</v>
      </c>
      <c r="N23" s="26">
        <v>9885200</v>
      </c>
      <c r="O23" s="27">
        <v>939094</v>
      </c>
      <c r="P23" s="27">
        <v>50909</v>
      </c>
      <c r="Q23" s="26">
        <v>44041</v>
      </c>
      <c r="R23" s="22"/>
      <c r="S23" s="33" t="s">
        <v>2818</v>
      </c>
      <c r="T23" s="33" t="s">
        <v>446</v>
      </c>
    </row>
    <row r="24" spans="1:20" x14ac:dyDescent="0.5">
      <c r="A24" s="21"/>
      <c r="B24" s="22" t="s">
        <v>13</v>
      </c>
      <c r="C24" s="23"/>
      <c r="D24" s="24" t="s">
        <v>3334</v>
      </c>
      <c r="E24" s="24" t="s">
        <v>3331</v>
      </c>
      <c r="F24" s="24" t="s">
        <v>3332</v>
      </c>
      <c r="G24" s="24" t="s">
        <v>2003</v>
      </c>
      <c r="H24" s="24" t="s">
        <v>3335</v>
      </c>
      <c r="I24" s="25" t="s">
        <v>3697</v>
      </c>
      <c r="J24" s="24" t="s">
        <v>21</v>
      </c>
      <c r="K24" s="24" t="s">
        <v>2414</v>
      </c>
      <c r="L24" s="24" t="s">
        <v>28</v>
      </c>
      <c r="M24" s="24" t="s">
        <v>2415</v>
      </c>
      <c r="N24" s="26">
        <v>2699241</v>
      </c>
      <c r="O24" s="27">
        <v>153376</v>
      </c>
      <c r="P24" s="27">
        <v>10427</v>
      </c>
      <c r="Q24" s="26">
        <v>7863</v>
      </c>
      <c r="R24" s="22"/>
      <c r="S24" s="33" t="s">
        <v>2818</v>
      </c>
      <c r="T24" s="33" t="s">
        <v>446</v>
      </c>
    </row>
    <row r="25" spans="1:20" x14ac:dyDescent="0.5">
      <c r="A25" s="21"/>
      <c r="B25" s="22" t="s">
        <v>13</v>
      </c>
      <c r="C25" s="49">
        <v>45187</v>
      </c>
      <c r="D25" s="24" t="s">
        <v>4730</v>
      </c>
      <c r="E25" s="24" t="s">
        <v>4729</v>
      </c>
      <c r="F25" s="24" t="s">
        <v>4731</v>
      </c>
      <c r="G25" s="24" t="s">
        <v>2003</v>
      </c>
      <c r="H25" s="24" t="s">
        <v>4732</v>
      </c>
      <c r="I25" s="25" t="s">
        <v>3697</v>
      </c>
      <c r="J25" s="24" t="s">
        <v>21</v>
      </c>
      <c r="K25" s="24" t="s">
        <v>5593</v>
      </c>
      <c r="L25" s="24" t="s">
        <v>5594</v>
      </c>
      <c r="M25" s="24" t="s">
        <v>5595</v>
      </c>
      <c r="N25" s="26">
        <v>8130500</v>
      </c>
      <c r="O25" s="27"/>
      <c r="P25" s="27">
        <v>41872</v>
      </c>
      <c r="Q25" s="26">
        <v>36223</v>
      </c>
      <c r="R25" s="22"/>
      <c r="S25" s="33" t="s">
        <v>127</v>
      </c>
      <c r="T25" s="33" t="s">
        <v>114</v>
      </c>
    </row>
    <row r="26" spans="1:20" x14ac:dyDescent="0.5">
      <c r="A26" s="21"/>
      <c r="B26" s="22" t="s">
        <v>13</v>
      </c>
      <c r="C26" s="49">
        <v>45187</v>
      </c>
      <c r="D26" s="24" t="s">
        <v>4733</v>
      </c>
      <c r="E26" s="24" t="s">
        <v>4729</v>
      </c>
      <c r="F26" s="24" t="s">
        <v>4731</v>
      </c>
      <c r="G26" s="24" t="s">
        <v>2003</v>
      </c>
      <c r="H26" s="24" t="s">
        <v>4734</v>
      </c>
      <c r="I26" s="25" t="s">
        <v>3696</v>
      </c>
      <c r="J26" s="24" t="s">
        <v>21</v>
      </c>
      <c r="K26" s="24" t="s">
        <v>5593</v>
      </c>
      <c r="L26" s="24" t="s">
        <v>5594</v>
      </c>
      <c r="M26" s="24" t="s">
        <v>5595</v>
      </c>
      <c r="N26" s="26">
        <v>26097600</v>
      </c>
      <c r="O26" s="27"/>
      <c r="P26" s="27">
        <v>87869</v>
      </c>
      <c r="Q26" s="26">
        <v>76015</v>
      </c>
      <c r="R26" s="22"/>
      <c r="S26" s="33" t="s">
        <v>127</v>
      </c>
      <c r="T26" s="33" t="s">
        <v>114</v>
      </c>
    </row>
    <row r="27" spans="1:20" x14ac:dyDescent="0.5">
      <c r="A27" s="21"/>
      <c r="B27" s="22" t="s">
        <v>13</v>
      </c>
      <c r="C27" s="23">
        <v>45198</v>
      </c>
      <c r="D27" s="29" t="s">
        <v>51</v>
      </c>
      <c r="E27" s="24" t="s">
        <v>56</v>
      </c>
      <c r="F27" s="24" t="s">
        <v>57</v>
      </c>
      <c r="G27" s="24" t="s">
        <v>2002</v>
      </c>
      <c r="H27" s="24" t="s">
        <v>7034</v>
      </c>
      <c r="I27" s="25" t="s">
        <v>3696</v>
      </c>
      <c r="J27" s="24" t="s">
        <v>21</v>
      </c>
      <c r="K27" s="24" t="s">
        <v>52</v>
      </c>
      <c r="L27" s="24" t="s">
        <v>53</v>
      </c>
      <c r="M27" s="24" t="s">
        <v>54</v>
      </c>
      <c r="N27" s="26">
        <v>16805396</v>
      </c>
      <c r="O27" s="25"/>
      <c r="P27" s="25"/>
      <c r="Q27" s="26">
        <v>36279</v>
      </c>
      <c r="R27" s="22" t="s">
        <v>15</v>
      </c>
      <c r="S27" s="33" t="s">
        <v>3136</v>
      </c>
      <c r="T27" s="33" t="s">
        <v>55</v>
      </c>
    </row>
    <row r="28" spans="1:20" x14ac:dyDescent="0.5">
      <c r="A28" s="21"/>
      <c r="B28" s="22" t="s">
        <v>13</v>
      </c>
      <c r="C28" s="23">
        <v>45198</v>
      </c>
      <c r="D28" s="29" t="s">
        <v>58</v>
      </c>
      <c r="E28" s="24" t="s">
        <v>56</v>
      </c>
      <c r="F28" s="24" t="s">
        <v>57</v>
      </c>
      <c r="G28" s="24" t="s">
        <v>2002</v>
      </c>
      <c r="H28" s="24" t="s">
        <v>7035</v>
      </c>
      <c r="I28" s="25" t="s">
        <v>3696</v>
      </c>
      <c r="J28" s="24" t="s">
        <v>21</v>
      </c>
      <c r="K28" s="24" t="s">
        <v>52</v>
      </c>
      <c r="L28" s="24" t="s">
        <v>53</v>
      </c>
      <c r="M28" s="24" t="s">
        <v>54</v>
      </c>
      <c r="N28" s="26">
        <v>606635</v>
      </c>
      <c r="O28" s="25"/>
      <c r="P28" s="25"/>
      <c r="Q28" s="26">
        <v>1310</v>
      </c>
      <c r="R28" s="22" t="s">
        <v>15</v>
      </c>
      <c r="S28" s="33" t="s">
        <v>3136</v>
      </c>
      <c r="T28" s="33" t="s">
        <v>55</v>
      </c>
    </row>
    <row r="29" spans="1:20" x14ac:dyDescent="0.5">
      <c r="A29" s="21"/>
      <c r="B29" s="22" t="s">
        <v>13</v>
      </c>
      <c r="C29" s="23">
        <v>45198</v>
      </c>
      <c r="D29" s="29" t="s">
        <v>65</v>
      </c>
      <c r="E29" s="24" t="s">
        <v>56</v>
      </c>
      <c r="F29" s="24" t="s">
        <v>57</v>
      </c>
      <c r="G29" s="24" t="s">
        <v>2002</v>
      </c>
      <c r="H29" s="24" t="s">
        <v>7036</v>
      </c>
      <c r="I29" s="25" t="s">
        <v>3696</v>
      </c>
      <c r="J29" s="24" t="s">
        <v>21</v>
      </c>
      <c r="K29" s="24" t="s">
        <v>52</v>
      </c>
      <c r="L29" s="24" t="s">
        <v>53</v>
      </c>
      <c r="M29" s="24" t="s">
        <v>54</v>
      </c>
      <c r="N29" s="26">
        <v>296553124</v>
      </c>
      <c r="O29" s="25"/>
      <c r="P29" s="25"/>
      <c r="Q29" s="26">
        <v>640199</v>
      </c>
      <c r="R29" s="22" t="s">
        <v>15</v>
      </c>
      <c r="S29" s="33" t="s">
        <v>3136</v>
      </c>
      <c r="T29" s="33" t="s">
        <v>5417</v>
      </c>
    </row>
    <row r="30" spans="1:20" x14ac:dyDescent="0.5">
      <c r="A30" s="21"/>
      <c r="B30" s="22" t="s">
        <v>13</v>
      </c>
      <c r="C30" s="23">
        <v>45198</v>
      </c>
      <c r="D30" s="29" t="s">
        <v>67</v>
      </c>
      <c r="E30" s="24" t="s">
        <v>56</v>
      </c>
      <c r="F30" s="24" t="s">
        <v>57</v>
      </c>
      <c r="G30" s="24" t="s">
        <v>2002</v>
      </c>
      <c r="H30" s="24" t="s">
        <v>6688</v>
      </c>
      <c r="I30" s="25" t="s">
        <v>3697</v>
      </c>
      <c r="J30" s="24" t="s">
        <v>21</v>
      </c>
      <c r="K30" s="24" t="s">
        <v>52</v>
      </c>
      <c r="L30" s="24" t="s">
        <v>53</v>
      </c>
      <c r="M30" s="24" t="s">
        <v>54</v>
      </c>
      <c r="N30" s="26">
        <v>171656900</v>
      </c>
      <c r="O30" s="25"/>
      <c r="P30" s="25"/>
      <c r="Q30" s="26">
        <v>494097</v>
      </c>
      <c r="R30" s="22" t="s">
        <v>15</v>
      </c>
      <c r="S30" s="33" t="s">
        <v>3136</v>
      </c>
      <c r="T30" s="33" t="s">
        <v>55</v>
      </c>
    </row>
    <row r="31" spans="1:20" x14ac:dyDescent="0.5">
      <c r="A31" s="21"/>
      <c r="B31" s="22" t="s">
        <v>13</v>
      </c>
      <c r="C31" s="23">
        <v>45198</v>
      </c>
      <c r="D31" s="29" t="s">
        <v>68</v>
      </c>
      <c r="E31" s="24" t="s">
        <v>56</v>
      </c>
      <c r="F31" s="24" t="s">
        <v>57</v>
      </c>
      <c r="G31" s="24" t="s">
        <v>2002</v>
      </c>
      <c r="H31" s="24" t="s">
        <v>7037</v>
      </c>
      <c r="I31" s="25" t="s">
        <v>3696</v>
      </c>
      <c r="J31" s="24" t="s">
        <v>21</v>
      </c>
      <c r="K31" s="24" t="s">
        <v>52</v>
      </c>
      <c r="L31" s="24" t="s">
        <v>53</v>
      </c>
      <c r="M31" s="24" t="s">
        <v>54</v>
      </c>
      <c r="N31" s="26">
        <v>3179564</v>
      </c>
      <c r="O31" s="25"/>
      <c r="P31" s="25"/>
      <c r="Q31" s="26">
        <v>6865</v>
      </c>
      <c r="R31" s="22" t="s">
        <v>15</v>
      </c>
      <c r="S31" s="33" t="s">
        <v>3136</v>
      </c>
      <c r="T31" s="33" t="s">
        <v>5417</v>
      </c>
    </row>
    <row r="32" spans="1:20" x14ac:dyDescent="0.5">
      <c r="A32" s="21"/>
      <c r="B32" s="22" t="s">
        <v>13</v>
      </c>
      <c r="C32" s="23">
        <v>45198</v>
      </c>
      <c r="D32" s="29" t="s">
        <v>4843</v>
      </c>
      <c r="E32" s="24" t="s">
        <v>56</v>
      </c>
      <c r="F32" s="24" t="s">
        <v>57</v>
      </c>
      <c r="G32" s="24" t="s">
        <v>2002</v>
      </c>
      <c r="H32" s="24" t="s">
        <v>7038</v>
      </c>
      <c r="I32" s="25" t="s">
        <v>3697</v>
      </c>
      <c r="J32" s="24" t="s">
        <v>21</v>
      </c>
      <c r="K32" s="24" t="s">
        <v>52</v>
      </c>
      <c r="L32" s="24" t="s">
        <v>53</v>
      </c>
      <c r="M32" s="24" t="s">
        <v>54</v>
      </c>
      <c r="N32" s="26">
        <v>35400</v>
      </c>
      <c r="O32" s="25"/>
      <c r="P32" s="25"/>
      <c r="Q32" s="26">
        <v>102</v>
      </c>
      <c r="R32" s="22" t="s">
        <v>15</v>
      </c>
      <c r="S32" s="33" t="s">
        <v>3136</v>
      </c>
      <c r="T32" s="33" t="s">
        <v>55</v>
      </c>
    </row>
    <row r="33" spans="1:20" x14ac:dyDescent="0.5">
      <c r="A33" s="21"/>
      <c r="B33" s="22" t="s">
        <v>13</v>
      </c>
      <c r="C33" s="23">
        <v>45198</v>
      </c>
      <c r="D33" s="24" t="s">
        <v>2284</v>
      </c>
      <c r="E33" s="24" t="s">
        <v>2285</v>
      </c>
      <c r="F33" s="24" t="s">
        <v>57</v>
      </c>
      <c r="G33" s="24" t="s">
        <v>2002</v>
      </c>
      <c r="H33" s="24" t="s">
        <v>6688</v>
      </c>
      <c r="I33" s="25" t="s">
        <v>3696</v>
      </c>
      <c r="J33" s="24" t="s">
        <v>21</v>
      </c>
      <c r="K33" s="24" t="s">
        <v>52</v>
      </c>
      <c r="L33" s="24" t="s">
        <v>53</v>
      </c>
      <c r="M33" s="24" t="s">
        <v>54</v>
      </c>
      <c r="N33" s="26">
        <v>52008075</v>
      </c>
      <c r="O33" s="25"/>
      <c r="P33" s="25"/>
      <c r="Q33" s="26">
        <v>112275</v>
      </c>
      <c r="R33" s="22" t="s">
        <v>15</v>
      </c>
      <c r="S33" s="34" t="s">
        <v>2343</v>
      </c>
      <c r="T33" s="33" t="s">
        <v>55</v>
      </c>
    </row>
    <row r="34" spans="1:20" x14ac:dyDescent="0.5">
      <c r="A34" s="21"/>
      <c r="B34" s="22" t="s">
        <v>13</v>
      </c>
      <c r="C34" s="23">
        <v>45198</v>
      </c>
      <c r="D34" s="24" t="s">
        <v>2286</v>
      </c>
      <c r="E34" s="24" t="s">
        <v>2285</v>
      </c>
      <c r="F34" s="24" t="s">
        <v>57</v>
      </c>
      <c r="G34" s="24" t="s">
        <v>2002</v>
      </c>
      <c r="H34" s="24" t="s">
        <v>3981</v>
      </c>
      <c r="I34" s="25" t="s">
        <v>3697</v>
      </c>
      <c r="J34" s="24" t="s">
        <v>21</v>
      </c>
      <c r="K34" s="24" t="s">
        <v>52</v>
      </c>
      <c r="L34" s="24" t="s">
        <v>53</v>
      </c>
      <c r="M34" s="24" t="s">
        <v>54</v>
      </c>
      <c r="N34" s="26">
        <v>8246000</v>
      </c>
      <c r="O34" s="25"/>
      <c r="P34" s="25"/>
      <c r="Q34" s="26">
        <v>23735</v>
      </c>
      <c r="R34" s="22" t="s">
        <v>15</v>
      </c>
      <c r="S34" s="34" t="s">
        <v>6689</v>
      </c>
      <c r="T34" s="33" t="s">
        <v>55</v>
      </c>
    </row>
    <row r="35" spans="1:20" x14ac:dyDescent="0.5">
      <c r="A35" s="21"/>
      <c r="B35" s="22" t="s">
        <v>13</v>
      </c>
      <c r="C35" s="23"/>
      <c r="D35" s="24" t="s">
        <v>59</v>
      </c>
      <c r="E35" s="24" t="s">
        <v>63</v>
      </c>
      <c r="F35" s="24" t="s">
        <v>64</v>
      </c>
      <c r="G35" s="24" t="s">
        <v>2003</v>
      </c>
      <c r="H35" s="24" t="s">
        <v>7039</v>
      </c>
      <c r="I35" s="25" t="s">
        <v>3696</v>
      </c>
      <c r="J35" s="24" t="s">
        <v>21</v>
      </c>
      <c r="K35" s="24" t="s">
        <v>2900</v>
      </c>
      <c r="L35" s="24" t="s">
        <v>2901</v>
      </c>
      <c r="M35" s="24" t="s">
        <v>2902</v>
      </c>
      <c r="N35" s="26">
        <v>52004071</v>
      </c>
      <c r="O35" s="25"/>
      <c r="P35" s="25"/>
      <c r="Q35" s="25"/>
      <c r="R35" s="22" t="s">
        <v>15</v>
      </c>
      <c r="S35" s="24" t="s">
        <v>61</v>
      </c>
      <c r="T35" s="24" t="s">
        <v>62</v>
      </c>
    </row>
    <row r="36" spans="1:20" x14ac:dyDescent="0.5">
      <c r="A36" s="21"/>
      <c r="B36" s="22" t="s">
        <v>13</v>
      </c>
      <c r="C36" s="23"/>
      <c r="D36" s="24" t="s">
        <v>66</v>
      </c>
      <c r="E36" s="24" t="s">
        <v>63</v>
      </c>
      <c r="F36" s="24" t="s">
        <v>64</v>
      </c>
      <c r="G36" s="24" t="s">
        <v>2003</v>
      </c>
      <c r="H36" s="24" t="s">
        <v>7040</v>
      </c>
      <c r="I36" s="25" t="s">
        <v>3697</v>
      </c>
      <c r="J36" s="24" t="s">
        <v>21</v>
      </c>
      <c r="K36" s="24" t="s">
        <v>2900</v>
      </c>
      <c r="L36" s="24" t="s">
        <v>2901</v>
      </c>
      <c r="M36" s="24" t="s">
        <v>2902</v>
      </c>
      <c r="N36" s="26">
        <v>113568600</v>
      </c>
      <c r="O36" s="25"/>
      <c r="P36" s="25"/>
      <c r="Q36" s="25"/>
      <c r="R36" s="22" t="s">
        <v>15</v>
      </c>
      <c r="S36" s="24" t="s">
        <v>61</v>
      </c>
      <c r="T36" s="24" t="s">
        <v>62</v>
      </c>
    </row>
    <row r="37" spans="1:20" x14ac:dyDescent="0.5">
      <c r="A37" s="4" t="s">
        <v>1950</v>
      </c>
      <c r="B37" s="5" t="s">
        <v>13</v>
      </c>
      <c r="C37" s="6"/>
      <c r="D37" s="8" t="s">
        <v>3386</v>
      </c>
      <c r="E37" s="8" t="s">
        <v>2558</v>
      </c>
      <c r="F37" s="8" t="s">
        <v>1914</v>
      </c>
      <c r="G37" s="8" t="s">
        <v>2005</v>
      </c>
      <c r="H37" s="8" t="s">
        <v>7041</v>
      </c>
      <c r="I37" s="7" t="s">
        <v>3697</v>
      </c>
      <c r="J37" s="8" t="s">
        <v>21</v>
      </c>
      <c r="K37" s="8" t="s">
        <v>69</v>
      </c>
      <c r="L37" s="8" t="s">
        <v>1912</v>
      </c>
      <c r="M37" s="8" t="s">
        <v>70</v>
      </c>
      <c r="N37" s="9" t="s">
        <v>1913</v>
      </c>
      <c r="O37" s="9" t="s">
        <v>1915</v>
      </c>
      <c r="P37" s="9"/>
      <c r="Q37" s="9"/>
      <c r="R37" s="15" t="s">
        <v>15</v>
      </c>
      <c r="S37" s="16" t="s">
        <v>5492</v>
      </c>
      <c r="T37" s="16" t="s">
        <v>5493</v>
      </c>
    </row>
    <row r="38" spans="1:20" x14ac:dyDescent="0.5">
      <c r="A38" s="4"/>
      <c r="B38" s="5" t="s">
        <v>13</v>
      </c>
      <c r="C38" s="6">
        <v>45209</v>
      </c>
      <c r="D38" s="8" t="s">
        <v>78</v>
      </c>
      <c r="E38" s="8" t="s">
        <v>81</v>
      </c>
      <c r="F38" s="8" t="s">
        <v>85</v>
      </c>
      <c r="G38" s="8" t="s">
        <v>2004</v>
      </c>
      <c r="H38" s="8" t="s">
        <v>82</v>
      </c>
      <c r="I38" s="7" t="s">
        <v>3697</v>
      </c>
      <c r="J38" s="8" t="s">
        <v>86</v>
      </c>
      <c r="K38" s="8" t="s">
        <v>5256</v>
      </c>
      <c r="L38" s="8" t="s">
        <v>79</v>
      </c>
      <c r="M38" s="8" t="s">
        <v>5257</v>
      </c>
      <c r="N38" s="7" t="s">
        <v>80</v>
      </c>
      <c r="O38" s="7" t="s">
        <v>87</v>
      </c>
      <c r="P38" s="7" t="s">
        <v>83</v>
      </c>
      <c r="Q38" s="7" t="s">
        <v>84</v>
      </c>
      <c r="R38" s="5" t="s">
        <v>15</v>
      </c>
      <c r="S38" s="16" t="s">
        <v>3744</v>
      </c>
      <c r="T38" s="16" t="s">
        <v>3745</v>
      </c>
    </row>
    <row r="39" spans="1:20" x14ac:dyDescent="0.5">
      <c r="A39" s="4"/>
      <c r="B39" s="5" t="s">
        <v>13</v>
      </c>
      <c r="C39" s="6"/>
      <c r="D39" s="8" t="s">
        <v>88</v>
      </c>
      <c r="E39" s="8" t="s">
        <v>89</v>
      </c>
      <c r="F39" s="8" t="s">
        <v>76</v>
      </c>
      <c r="G39" s="8" t="s">
        <v>2004</v>
      </c>
      <c r="H39" s="8" t="s">
        <v>7042</v>
      </c>
      <c r="I39" s="7" t="s">
        <v>3696</v>
      </c>
      <c r="J39" s="8" t="s">
        <v>21</v>
      </c>
      <c r="K39" s="8" t="s">
        <v>2280</v>
      </c>
      <c r="L39" s="8" t="s">
        <v>28</v>
      </c>
      <c r="M39" s="8" t="s">
        <v>2287</v>
      </c>
      <c r="N39" s="32">
        <v>314686199</v>
      </c>
      <c r="O39" s="7"/>
      <c r="P39" s="7"/>
      <c r="Q39" s="7"/>
      <c r="R39" s="5" t="s">
        <v>15</v>
      </c>
      <c r="S39" s="35">
        <v>43096</v>
      </c>
      <c r="T39" s="35">
        <v>50405</v>
      </c>
    </row>
    <row r="40" spans="1:20" x14ac:dyDescent="0.5">
      <c r="A40" s="4"/>
      <c r="B40" s="5" t="s">
        <v>13</v>
      </c>
      <c r="C40" s="6">
        <v>45198</v>
      </c>
      <c r="D40" s="8" t="s">
        <v>73</v>
      </c>
      <c r="E40" s="8" t="s">
        <v>75</v>
      </c>
      <c r="F40" s="8" t="s">
        <v>76</v>
      </c>
      <c r="G40" s="8" t="s">
        <v>2004</v>
      </c>
      <c r="H40" s="8" t="s">
        <v>7043</v>
      </c>
      <c r="I40" s="7" t="s">
        <v>3697</v>
      </c>
      <c r="J40" s="8" t="s">
        <v>21</v>
      </c>
      <c r="K40" s="8" t="s">
        <v>3993</v>
      </c>
      <c r="L40" s="8" t="s">
        <v>28</v>
      </c>
      <c r="M40" s="8" t="s">
        <v>3994</v>
      </c>
      <c r="N40" s="9">
        <v>12199800</v>
      </c>
      <c r="O40" s="9">
        <v>23582873</v>
      </c>
      <c r="P40" s="9"/>
      <c r="Q40" s="9">
        <v>626000</v>
      </c>
      <c r="R40" s="15" t="s">
        <v>15</v>
      </c>
      <c r="S40" s="35">
        <v>43096</v>
      </c>
      <c r="T40" s="35">
        <v>50405</v>
      </c>
    </row>
    <row r="41" spans="1:20" x14ac:dyDescent="0.5">
      <c r="A41" s="4"/>
      <c r="B41" s="5" t="s">
        <v>13</v>
      </c>
      <c r="C41" s="6">
        <v>45198</v>
      </c>
      <c r="D41" s="8" t="s">
        <v>3303</v>
      </c>
      <c r="E41" s="8" t="s">
        <v>75</v>
      </c>
      <c r="F41" s="8" t="s">
        <v>76</v>
      </c>
      <c r="G41" s="8" t="s">
        <v>2004</v>
      </c>
      <c r="H41" s="8" t="s">
        <v>7044</v>
      </c>
      <c r="I41" s="7" t="s">
        <v>3696</v>
      </c>
      <c r="J41" s="8" t="s">
        <v>21</v>
      </c>
      <c r="K41" s="8" t="s">
        <v>3993</v>
      </c>
      <c r="L41" s="8" t="s">
        <v>28</v>
      </c>
      <c r="M41" s="8" t="s">
        <v>3994</v>
      </c>
      <c r="N41" s="9">
        <v>48012860</v>
      </c>
      <c r="O41" s="9"/>
      <c r="P41" s="9"/>
      <c r="Q41" s="9"/>
      <c r="R41" s="15" t="s">
        <v>15</v>
      </c>
      <c r="S41" s="35">
        <v>43096</v>
      </c>
      <c r="T41" s="35">
        <v>50405</v>
      </c>
    </row>
    <row r="42" spans="1:20" x14ac:dyDescent="0.5">
      <c r="A42" s="4"/>
      <c r="B42" s="5" t="s">
        <v>13</v>
      </c>
      <c r="C42" s="6">
        <v>45198</v>
      </c>
      <c r="D42" s="8" t="s">
        <v>3304</v>
      </c>
      <c r="E42" s="8" t="s">
        <v>75</v>
      </c>
      <c r="F42" s="8" t="s">
        <v>76</v>
      </c>
      <c r="G42" s="8" t="s">
        <v>2004</v>
      </c>
      <c r="H42" s="8" t="s">
        <v>7045</v>
      </c>
      <c r="I42" s="7" t="s">
        <v>3696</v>
      </c>
      <c r="J42" s="8" t="s">
        <v>21</v>
      </c>
      <c r="K42" s="8" t="s">
        <v>3993</v>
      </c>
      <c r="L42" s="8" t="s">
        <v>28</v>
      </c>
      <c r="M42" s="8" t="s">
        <v>3994</v>
      </c>
      <c r="N42" s="9">
        <v>103368931</v>
      </c>
      <c r="O42" s="9"/>
      <c r="P42" s="9"/>
      <c r="Q42" s="9"/>
      <c r="R42" s="15" t="s">
        <v>15</v>
      </c>
      <c r="S42" s="35">
        <v>43096</v>
      </c>
      <c r="T42" s="35">
        <v>50405</v>
      </c>
    </row>
    <row r="43" spans="1:20" x14ac:dyDescent="0.5">
      <c r="A43" s="4"/>
      <c r="B43" s="5" t="s">
        <v>13</v>
      </c>
      <c r="C43" s="6">
        <v>45198</v>
      </c>
      <c r="D43" s="8" t="s">
        <v>3305</v>
      </c>
      <c r="E43" s="8" t="s">
        <v>75</v>
      </c>
      <c r="F43" s="8" t="s">
        <v>76</v>
      </c>
      <c r="G43" s="8" t="s">
        <v>2004</v>
      </c>
      <c r="H43" s="8" t="s">
        <v>7046</v>
      </c>
      <c r="I43" s="7" t="s">
        <v>3697</v>
      </c>
      <c r="J43" s="8" t="s">
        <v>21</v>
      </c>
      <c r="K43" s="8" t="s">
        <v>3993</v>
      </c>
      <c r="L43" s="8" t="s">
        <v>28</v>
      </c>
      <c r="M43" s="8" t="s">
        <v>3994</v>
      </c>
      <c r="N43" s="9">
        <v>27031500</v>
      </c>
      <c r="O43" s="9"/>
      <c r="P43" s="9"/>
      <c r="Q43" s="9"/>
      <c r="R43" s="15" t="s">
        <v>15</v>
      </c>
      <c r="S43" s="35">
        <v>43096</v>
      </c>
      <c r="T43" s="35">
        <v>50405</v>
      </c>
    </row>
    <row r="44" spans="1:20" x14ac:dyDescent="0.5">
      <c r="A44" s="4"/>
      <c r="B44" s="5" t="s">
        <v>13</v>
      </c>
      <c r="C44" s="6"/>
      <c r="D44" s="8" t="s">
        <v>3306</v>
      </c>
      <c r="E44" s="8" t="s">
        <v>3231</v>
      </c>
      <c r="F44" s="8" t="s">
        <v>3228</v>
      </c>
      <c r="G44" s="8" t="s">
        <v>2005</v>
      </c>
      <c r="H44" s="8" t="s">
        <v>3229</v>
      </c>
      <c r="I44" s="7" t="s">
        <v>3697</v>
      </c>
      <c r="J44" s="8" t="s">
        <v>21</v>
      </c>
      <c r="K44" s="8" t="s">
        <v>69</v>
      </c>
      <c r="L44" s="8" t="s">
        <v>77</v>
      </c>
      <c r="M44" s="8" t="s">
        <v>70</v>
      </c>
      <c r="N44" s="32">
        <v>8740000</v>
      </c>
      <c r="O44" s="32"/>
      <c r="P44" s="7"/>
      <c r="Q44" s="7"/>
      <c r="R44" s="5" t="s">
        <v>15</v>
      </c>
      <c r="S44" s="10" t="s">
        <v>3230</v>
      </c>
      <c r="T44" s="10" t="s">
        <v>122</v>
      </c>
    </row>
    <row r="45" spans="1:20" x14ac:dyDescent="0.5">
      <c r="A45" s="4"/>
      <c r="B45" s="5" t="s">
        <v>13</v>
      </c>
      <c r="C45" s="6">
        <v>45190</v>
      </c>
      <c r="D45" s="8" t="s">
        <v>3329</v>
      </c>
      <c r="E45" s="8" t="s">
        <v>3231</v>
      </c>
      <c r="F45" s="8" t="s">
        <v>3228</v>
      </c>
      <c r="G45" s="8" t="s">
        <v>2005</v>
      </c>
      <c r="H45" s="8" t="s">
        <v>3328</v>
      </c>
      <c r="I45" s="7" t="s">
        <v>3696</v>
      </c>
      <c r="J45" s="8" t="s">
        <v>21</v>
      </c>
      <c r="K45" s="8" t="s">
        <v>69</v>
      </c>
      <c r="L45" s="8" t="s">
        <v>1912</v>
      </c>
      <c r="M45" s="8" t="s">
        <v>70</v>
      </c>
      <c r="N45" s="32">
        <v>8740000</v>
      </c>
      <c r="O45" s="32"/>
      <c r="P45" s="7"/>
      <c r="Q45" s="7"/>
      <c r="R45" s="5" t="s">
        <v>15</v>
      </c>
      <c r="S45" s="10" t="s">
        <v>48</v>
      </c>
      <c r="T45" s="10" t="s">
        <v>6501</v>
      </c>
    </row>
    <row r="46" spans="1:20" x14ac:dyDescent="0.5">
      <c r="A46" s="4"/>
      <c r="B46" s="5" t="s">
        <v>13</v>
      </c>
      <c r="C46" s="6">
        <v>45167</v>
      </c>
      <c r="D46" s="36" t="s">
        <v>3307</v>
      </c>
      <c r="E46" s="36" t="s">
        <v>3308</v>
      </c>
      <c r="F46" s="8" t="s">
        <v>2557</v>
      </c>
      <c r="G46" s="8" t="s">
        <v>2005</v>
      </c>
      <c r="H46" s="8" t="s">
        <v>3309</v>
      </c>
      <c r="I46" s="7" t="s">
        <v>3697</v>
      </c>
      <c r="J46" s="8" t="s">
        <v>21</v>
      </c>
      <c r="K46" s="8" t="s">
        <v>4464</v>
      </c>
      <c r="L46" s="8" t="s">
        <v>125</v>
      </c>
      <c r="M46" s="8" t="s">
        <v>4465</v>
      </c>
      <c r="N46" s="32">
        <v>316400</v>
      </c>
      <c r="O46" s="9"/>
      <c r="P46" s="9"/>
      <c r="Q46" s="9"/>
      <c r="R46" s="5"/>
      <c r="S46" s="10" t="s">
        <v>3310</v>
      </c>
      <c r="T46" s="10" t="s">
        <v>122</v>
      </c>
    </row>
    <row r="47" spans="1:20" x14ac:dyDescent="0.5">
      <c r="A47" s="21" t="s">
        <v>2426</v>
      </c>
      <c r="B47" s="22" t="s">
        <v>13</v>
      </c>
      <c r="C47" s="23">
        <v>45182</v>
      </c>
      <c r="D47" s="24" t="s">
        <v>3603</v>
      </c>
      <c r="E47" s="24" t="s">
        <v>3602</v>
      </c>
      <c r="F47" s="24" t="s">
        <v>3599</v>
      </c>
      <c r="G47" s="24" t="s">
        <v>3600</v>
      </c>
      <c r="H47" s="33" t="s">
        <v>7047</v>
      </c>
      <c r="I47" s="34" t="s">
        <v>3697</v>
      </c>
      <c r="J47" s="24" t="s">
        <v>21</v>
      </c>
      <c r="K47" s="24" t="s">
        <v>5936</v>
      </c>
      <c r="L47" s="24" t="s">
        <v>125</v>
      </c>
      <c r="M47" s="24" t="s">
        <v>5937</v>
      </c>
      <c r="N47" s="26">
        <v>4378600</v>
      </c>
      <c r="O47" s="37">
        <v>835952</v>
      </c>
      <c r="P47" s="38">
        <v>10999</v>
      </c>
      <c r="Q47" s="37">
        <v>14222</v>
      </c>
      <c r="R47" s="22"/>
      <c r="S47" s="34" t="s">
        <v>3601</v>
      </c>
      <c r="T47" s="34" t="s">
        <v>100</v>
      </c>
    </row>
    <row r="48" spans="1:20" x14ac:dyDescent="0.5">
      <c r="A48" s="21"/>
      <c r="B48" s="22" t="s">
        <v>13</v>
      </c>
      <c r="C48" s="23">
        <v>45182</v>
      </c>
      <c r="D48" s="24" t="s">
        <v>3604</v>
      </c>
      <c r="E48" s="24" t="s">
        <v>3602</v>
      </c>
      <c r="F48" s="24" t="s">
        <v>3599</v>
      </c>
      <c r="G48" s="24" t="s">
        <v>3600</v>
      </c>
      <c r="H48" s="33" t="s">
        <v>7048</v>
      </c>
      <c r="I48" s="34" t="s">
        <v>3696</v>
      </c>
      <c r="J48" s="24" t="s">
        <v>21</v>
      </c>
      <c r="K48" s="24" t="s">
        <v>5936</v>
      </c>
      <c r="L48" s="24" t="s">
        <v>125</v>
      </c>
      <c r="M48" s="24" t="s">
        <v>5937</v>
      </c>
      <c r="N48" s="26">
        <v>10732220</v>
      </c>
      <c r="O48" s="37"/>
      <c r="P48" s="38">
        <v>10546</v>
      </c>
      <c r="Q48" s="37">
        <v>13636</v>
      </c>
      <c r="R48" s="22"/>
      <c r="S48" s="34" t="s">
        <v>3601</v>
      </c>
      <c r="T48" s="34" t="s">
        <v>40</v>
      </c>
    </row>
    <row r="49" spans="1:20" x14ac:dyDescent="0.5">
      <c r="A49" s="21"/>
      <c r="B49" s="22" t="s">
        <v>13</v>
      </c>
      <c r="C49" s="23">
        <v>45177</v>
      </c>
      <c r="D49" s="24" t="s">
        <v>2427</v>
      </c>
      <c r="E49" s="24" t="s">
        <v>2428</v>
      </c>
      <c r="F49" s="24" t="s">
        <v>2429</v>
      </c>
      <c r="G49" s="24" t="s">
        <v>2006</v>
      </c>
      <c r="H49" s="24" t="s">
        <v>7049</v>
      </c>
      <c r="I49" s="25" t="s">
        <v>3697</v>
      </c>
      <c r="J49" s="24" t="s">
        <v>21</v>
      </c>
      <c r="K49" s="24" t="s">
        <v>2430</v>
      </c>
      <c r="L49" s="24" t="s">
        <v>90</v>
      </c>
      <c r="M49" s="24" t="s">
        <v>2431</v>
      </c>
      <c r="N49" s="25" t="s">
        <v>2432</v>
      </c>
      <c r="O49" s="22"/>
      <c r="P49" s="22"/>
      <c r="Q49" s="22"/>
      <c r="R49" s="22" t="s">
        <v>15</v>
      </c>
      <c r="S49" s="34" t="s">
        <v>3165</v>
      </c>
      <c r="T49" s="34" t="s">
        <v>3003</v>
      </c>
    </row>
    <row r="50" spans="1:20" x14ac:dyDescent="0.5">
      <c r="A50" s="21" t="s">
        <v>1951</v>
      </c>
      <c r="B50" s="22" t="s">
        <v>13</v>
      </c>
      <c r="C50" s="23">
        <v>45176</v>
      </c>
      <c r="D50" s="24" t="s">
        <v>95</v>
      </c>
      <c r="E50" s="24" t="s">
        <v>101</v>
      </c>
      <c r="F50" s="24" t="s">
        <v>102</v>
      </c>
      <c r="G50" s="24" t="s">
        <v>2007</v>
      </c>
      <c r="H50" s="24" t="s">
        <v>7050</v>
      </c>
      <c r="I50" s="25" t="s">
        <v>3697</v>
      </c>
      <c r="J50" s="24" t="s">
        <v>21</v>
      </c>
      <c r="K50" s="24" t="s">
        <v>96</v>
      </c>
      <c r="L50" s="24" t="s">
        <v>97</v>
      </c>
      <c r="M50" s="24" t="s">
        <v>98</v>
      </c>
      <c r="N50" s="25" t="s">
        <v>99</v>
      </c>
      <c r="O50" s="25" t="s">
        <v>99</v>
      </c>
      <c r="P50" s="25"/>
      <c r="Q50" s="25"/>
      <c r="R50" s="25" t="s">
        <v>15</v>
      </c>
      <c r="S50" s="24" t="s">
        <v>93</v>
      </c>
      <c r="T50" s="24" t="s">
        <v>100</v>
      </c>
    </row>
    <row r="51" spans="1:20" x14ac:dyDescent="0.5">
      <c r="A51" s="4" t="s">
        <v>1952</v>
      </c>
      <c r="B51" s="5" t="s">
        <v>13</v>
      </c>
      <c r="C51" s="6"/>
      <c r="D51" s="8" t="s">
        <v>132</v>
      </c>
      <c r="E51" s="8" t="s">
        <v>137</v>
      </c>
      <c r="F51" s="8" t="s">
        <v>138</v>
      </c>
      <c r="G51" s="8" t="s">
        <v>2008</v>
      </c>
      <c r="H51" s="8" t="s">
        <v>7051</v>
      </c>
      <c r="I51" s="7" t="s">
        <v>3697</v>
      </c>
      <c r="J51" s="8" t="s">
        <v>21</v>
      </c>
      <c r="K51" s="8" t="s">
        <v>133</v>
      </c>
      <c r="L51" s="8" t="s">
        <v>134</v>
      </c>
      <c r="M51" s="8" t="s">
        <v>135</v>
      </c>
      <c r="N51" s="7" t="s">
        <v>136</v>
      </c>
      <c r="O51" s="32">
        <v>288000</v>
      </c>
      <c r="P51" s="7"/>
      <c r="Q51" s="7"/>
      <c r="R51" s="5" t="s">
        <v>15</v>
      </c>
      <c r="S51" s="16" t="s">
        <v>2864</v>
      </c>
      <c r="T51" s="16" t="s">
        <v>2865</v>
      </c>
    </row>
    <row r="52" spans="1:20" x14ac:dyDescent="0.5">
      <c r="A52" s="4"/>
      <c r="B52" s="5" t="s">
        <v>13</v>
      </c>
      <c r="C52" s="6">
        <v>45194</v>
      </c>
      <c r="D52" s="8" t="s">
        <v>106</v>
      </c>
      <c r="E52" s="8" t="s">
        <v>109</v>
      </c>
      <c r="F52" s="8" t="s">
        <v>110</v>
      </c>
      <c r="G52" s="8" t="s">
        <v>2008</v>
      </c>
      <c r="H52" s="8" t="s">
        <v>7052</v>
      </c>
      <c r="I52" s="7" t="s">
        <v>3697</v>
      </c>
      <c r="J52" s="8" t="s">
        <v>21</v>
      </c>
      <c r="K52" s="8" t="s">
        <v>5231</v>
      </c>
      <c r="L52" s="8" t="s">
        <v>107</v>
      </c>
      <c r="M52" s="14" t="s">
        <v>5232</v>
      </c>
      <c r="N52" s="7" t="s">
        <v>108</v>
      </c>
      <c r="O52" s="7"/>
      <c r="P52" s="7"/>
      <c r="Q52" s="7"/>
      <c r="R52" s="5" t="s">
        <v>15</v>
      </c>
      <c r="S52" s="16" t="s">
        <v>1386</v>
      </c>
      <c r="T52" s="16" t="s">
        <v>3415</v>
      </c>
    </row>
    <row r="53" spans="1:20" x14ac:dyDescent="0.5">
      <c r="A53" s="4"/>
      <c r="B53" s="5" t="str">
        <f>'[1]Query Results'!C59</f>
        <v>IDB</v>
      </c>
      <c r="C53" s="6"/>
      <c r="D53" s="8" t="str">
        <f>'[1]Query Results'!E59</f>
        <v>IDB000000001356</v>
      </c>
      <c r="E53" s="8" t="str">
        <f>'[1]Query Results'!F59</f>
        <v>MCA FABRICATION, INC.</v>
      </c>
      <c r="F53" s="8" t="str">
        <f>'[1]Query Results'!G59</f>
        <v>1300 S. SPRING STREET</v>
      </c>
      <c r="G53" s="8" t="str">
        <f>'[1]Query Results'!H59</f>
        <v>Manchester</v>
      </c>
      <c r="H53" s="8" t="s">
        <v>7053</v>
      </c>
      <c r="I53" s="7" t="s">
        <v>3696</v>
      </c>
      <c r="J53" s="8" t="str">
        <f>'[1]Query Results'!J59</f>
        <v>ID01</v>
      </c>
      <c r="K53" s="8" t="s">
        <v>2795</v>
      </c>
      <c r="L53" s="8" t="str">
        <f>'[1]Query Results'!L59</f>
        <v>CONTROLLER</v>
      </c>
      <c r="M53" s="8" t="str">
        <f>'[1]Query Results'!M59</f>
        <v>RSMITH@MCAFABRICATION.COM</v>
      </c>
      <c r="N53" s="9">
        <v>2130464</v>
      </c>
      <c r="O53" s="7"/>
      <c r="P53" s="32">
        <v>3371</v>
      </c>
      <c r="Q53" s="32">
        <v>4621</v>
      </c>
      <c r="R53" s="5" t="str">
        <f>'[1]Query Results'!R59</f>
        <v/>
      </c>
      <c r="S53" s="8" t="str">
        <f>'[1]Query Results'!S59</f>
        <v>08/15/2003</v>
      </c>
      <c r="T53" s="8" t="str">
        <f>'[1]Query Results'!T59</f>
        <v>08/15/2023</v>
      </c>
    </row>
    <row r="54" spans="1:20" x14ac:dyDescent="0.5">
      <c r="A54" s="4"/>
      <c r="B54" s="5" t="str">
        <f>'[1]Query Results'!C60</f>
        <v>IDB</v>
      </c>
      <c r="C54" s="6"/>
      <c r="D54" s="8" t="str">
        <f>'[1]Query Results'!E60</f>
        <v>IDB000000001357</v>
      </c>
      <c r="E54" s="8" t="str">
        <f>'[1]Query Results'!F60</f>
        <v>MCA FABRICATION, INC.</v>
      </c>
      <c r="F54" s="8" t="str">
        <f>'[1]Query Results'!G60</f>
        <v>1300 S. SPRING STREET</v>
      </c>
      <c r="G54" s="8" t="str">
        <f>'[1]Query Results'!H60</f>
        <v>Manchester</v>
      </c>
      <c r="H54" s="8" t="str">
        <f>'[1]Query Results'!I60</f>
        <v>085A A 00100 000</v>
      </c>
      <c r="I54" s="7" t="s">
        <v>3697</v>
      </c>
      <c r="J54" s="8" t="str">
        <f>'[1]Query Results'!J60</f>
        <v>ID01</v>
      </c>
      <c r="K54" s="8" t="s">
        <v>2795</v>
      </c>
      <c r="L54" s="8" t="str">
        <f>'[1]Query Results'!L60</f>
        <v>CONTROLLER</v>
      </c>
      <c r="M54" s="8" t="str">
        <f>'[1]Query Results'!M60</f>
        <v>RSMITH@MCAFABRICATION.COM</v>
      </c>
      <c r="N54" s="7" t="str">
        <f>'[1]Query Results'!N60</f>
        <v>$2,140,000.00</v>
      </c>
      <c r="O54" s="7"/>
      <c r="P54" s="32">
        <v>13590</v>
      </c>
      <c r="Q54" s="32">
        <v>18631</v>
      </c>
      <c r="R54" s="5" t="str">
        <f>'[1]Query Results'!R60</f>
        <v/>
      </c>
      <c r="S54" s="8" t="str">
        <f>'[1]Query Results'!S60</f>
        <v>08/15/2003</v>
      </c>
      <c r="T54" s="8" t="str">
        <f>'[1]Query Results'!T60</f>
        <v>08/15/2023</v>
      </c>
    </row>
    <row r="55" spans="1:20" x14ac:dyDescent="0.5">
      <c r="A55" s="4"/>
      <c r="B55" s="5" t="s">
        <v>13</v>
      </c>
      <c r="C55" s="6">
        <v>45176</v>
      </c>
      <c r="D55" s="8" t="s">
        <v>116</v>
      </c>
      <c r="E55" s="8" t="s">
        <v>123</v>
      </c>
      <c r="F55" s="8" t="s">
        <v>124</v>
      </c>
      <c r="G55" s="8" t="s">
        <v>2009</v>
      </c>
      <c r="H55" s="8" t="s">
        <v>7054</v>
      </c>
      <c r="I55" s="7" t="s">
        <v>3696</v>
      </c>
      <c r="J55" s="8" t="s">
        <v>21</v>
      </c>
      <c r="K55" s="8" t="s">
        <v>117</v>
      </c>
      <c r="L55" s="8" t="s">
        <v>118</v>
      </c>
      <c r="M55" s="8" t="s">
        <v>119</v>
      </c>
      <c r="N55" s="7" t="s">
        <v>120</v>
      </c>
      <c r="O55" s="7"/>
      <c r="P55" s="7"/>
      <c r="Q55" s="9">
        <v>12670</v>
      </c>
      <c r="R55" s="5" t="s">
        <v>15</v>
      </c>
      <c r="S55" s="16" t="s">
        <v>2983</v>
      </c>
      <c r="T55" s="16" t="s">
        <v>2984</v>
      </c>
    </row>
    <row r="56" spans="1:20" x14ac:dyDescent="0.5">
      <c r="A56" s="4"/>
      <c r="B56" s="5" t="s">
        <v>13</v>
      </c>
      <c r="C56" s="6">
        <v>45176</v>
      </c>
      <c r="D56" s="8" t="s">
        <v>129</v>
      </c>
      <c r="E56" s="8" t="s">
        <v>131</v>
      </c>
      <c r="F56" s="8" t="s">
        <v>124</v>
      </c>
      <c r="G56" s="8" t="s">
        <v>2009</v>
      </c>
      <c r="H56" s="8" t="s">
        <v>7055</v>
      </c>
      <c r="I56" s="7" t="s">
        <v>3697</v>
      </c>
      <c r="J56" s="8" t="s">
        <v>21</v>
      </c>
      <c r="K56" s="8" t="s">
        <v>117</v>
      </c>
      <c r="L56" s="8" t="s">
        <v>118</v>
      </c>
      <c r="M56" s="8" t="s">
        <v>119</v>
      </c>
      <c r="N56" s="7" t="s">
        <v>130</v>
      </c>
      <c r="O56" s="7"/>
      <c r="P56" s="7"/>
      <c r="Q56" s="32">
        <v>5869</v>
      </c>
      <c r="R56" s="5" t="s">
        <v>15</v>
      </c>
      <c r="S56" s="16" t="s">
        <v>2983</v>
      </c>
      <c r="T56" s="16" t="s">
        <v>2984</v>
      </c>
    </row>
    <row r="57" spans="1:20" x14ac:dyDescent="0.5">
      <c r="A57" s="4"/>
      <c r="B57" s="5" t="s">
        <v>13</v>
      </c>
      <c r="C57" s="6">
        <v>45198</v>
      </c>
      <c r="D57" s="8" t="s">
        <v>3107</v>
      </c>
      <c r="E57" s="8" t="s">
        <v>3102</v>
      </c>
      <c r="F57" s="8" t="s">
        <v>3103</v>
      </c>
      <c r="G57" s="8" t="s">
        <v>2008</v>
      </c>
      <c r="H57" s="8" t="s">
        <v>7056</v>
      </c>
      <c r="I57" s="7" t="s">
        <v>3697</v>
      </c>
      <c r="J57" s="8" t="s">
        <v>21</v>
      </c>
      <c r="K57" s="8" t="s">
        <v>1882</v>
      </c>
      <c r="L57" s="8" t="s">
        <v>3105</v>
      </c>
      <c r="M57" s="8" t="s">
        <v>3106</v>
      </c>
      <c r="N57" s="32">
        <v>922776</v>
      </c>
      <c r="O57" s="7"/>
      <c r="P57" s="7"/>
      <c r="Q57" s="32">
        <v>23978</v>
      </c>
      <c r="R57" s="5" t="s">
        <v>15</v>
      </c>
      <c r="S57" s="16" t="s">
        <v>208</v>
      </c>
      <c r="T57" s="16" t="s">
        <v>3109</v>
      </c>
    </row>
    <row r="58" spans="1:20" x14ac:dyDescent="0.5">
      <c r="A58" s="4"/>
      <c r="B58" s="5" t="s">
        <v>13</v>
      </c>
      <c r="C58" s="6">
        <v>45198</v>
      </c>
      <c r="D58" s="8" t="s">
        <v>3110</v>
      </c>
      <c r="E58" s="8" t="s">
        <v>3102</v>
      </c>
      <c r="F58" s="8" t="s">
        <v>3103</v>
      </c>
      <c r="G58" s="8" t="s">
        <v>2008</v>
      </c>
      <c r="H58" s="8" t="s">
        <v>3108</v>
      </c>
      <c r="I58" s="7" t="s">
        <v>3696</v>
      </c>
      <c r="J58" s="8" t="s">
        <v>21</v>
      </c>
      <c r="K58" s="8" t="s">
        <v>1882</v>
      </c>
      <c r="L58" s="8" t="s">
        <v>3105</v>
      </c>
      <c r="M58" s="8" t="s">
        <v>3106</v>
      </c>
      <c r="N58" s="32">
        <v>896760</v>
      </c>
      <c r="O58" s="7"/>
      <c r="P58" s="7"/>
      <c r="Q58" s="32">
        <v>7804</v>
      </c>
      <c r="R58" s="5" t="s">
        <v>15</v>
      </c>
      <c r="S58" s="16" t="s">
        <v>3104</v>
      </c>
      <c r="T58" s="16" t="s">
        <v>2912</v>
      </c>
    </row>
    <row r="59" spans="1:20" x14ac:dyDescent="0.5">
      <c r="A59" s="4"/>
      <c r="B59" s="5" t="s">
        <v>13</v>
      </c>
      <c r="C59" s="6">
        <v>45201</v>
      </c>
      <c r="D59" s="8" t="s">
        <v>4164</v>
      </c>
      <c r="E59" s="8" t="s">
        <v>2664</v>
      </c>
      <c r="F59" s="8" t="s">
        <v>2665</v>
      </c>
      <c r="G59" s="8" t="s">
        <v>2008</v>
      </c>
      <c r="H59" s="8" t="s">
        <v>7057</v>
      </c>
      <c r="I59" s="7" t="s">
        <v>3696</v>
      </c>
      <c r="J59" s="8" t="s">
        <v>21</v>
      </c>
      <c r="K59" s="8" t="s">
        <v>2414</v>
      </c>
      <c r="L59" s="8" t="s">
        <v>28</v>
      </c>
      <c r="M59" s="8" t="s">
        <v>2415</v>
      </c>
      <c r="N59" s="9">
        <v>500000</v>
      </c>
      <c r="O59" s="9">
        <v>250000</v>
      </c>
      <c r="P59" s="7"/>
      <c r="Q59" s="32">
        <v>3442</v>
      </c>
      <c r="R59" s="5" t="s">
        <v>15</v>
      </c>
      <c r="S59" s="16" t="s">
        <v>4165</v>
      </c>
      <c r="T59" s="35">
        <v>45291</v>
      </c>
    </row>
    <row r="60" spans="1:20" x14ac:dyDescent="0.5">
      <c r="A60" s="4"/>
      <c r="B60" s="5" t="s">
        <v>13</v>
      </c>
      <c r="C60" s="6">
        <v>45201</v>
      </c>
      <c r="D60" s="8" t="s">
        <v>2663</v>
      </c>
      <c r="E60" s="8" t="s">
        <v>2664</v>
      </c>
      <c r="F60" s="8" t="s">
        <v>2665</v>
      </c>
      <c r="G60" s="8" t="s">
        <v>2008</v>
      </c>
      <c r="H60" s="8" t="s">
        <v>7058</v>
      </c>
      <c r="I60" s="7" t="s">
        <v>3697</v>
      </c>
      <c r="J60" s="8" t="s">
        <v>21</v>
      </c>
      <c r="K60" s="8" t="s">
        <v>2414</v>
      </c>
      <c r="L60" s="8" t="s">
        <v>28</v>
      </c>
      <c r="M60" s="8" t="s">
        <v>2415</v>
      </c>
      <c r="N60" s="9">
        <v>3052000</v>
      </c>
      <c r="O60" s="9">
        <v>500000</v>
      </c>
      <c r="P60" s="7"/>
      <c r="Q60" s="32">
        <v>28014</v>
      </c>
      <c r="R60" s="5" t="s">
        <v>15</v>
      </c>
      <c r="S60" s="35">
        <v>40178</v>
      </c>
      <c r="T60" s="35">
        <v>47483</v>
      </c>
    </row>
    <row r="61" spans="1:20" x14ac:dyDescent="0.5">
      <c r="A61" s="4"/>
      <c r="B61" s="5" t="s">
        <v>13</v>
      </c>
      <c r="C61" s="6">
        <v>45201</v>
      </c>
      <c r="D61" s="8" t="s">
        <v>2666</v>
      </c>
      <c r="E61" s="8" t="s">
        <v>2664</v>
      </c>
      <c r="F61" s="8" t="s">
        <v>2667</v>
      </c>
      <c r="G61" s="8" t="s">
        <v>2008</v>
      </c>
      <c r="H61" s="8" t="s">
        <v>7059</v>
      </c>
      <c r="I61" s="7" t="s">
        <v>3696</v>
      </c>
      <c r="J61" s="8" t="s">
        <v>21</v>
      </c>
      <c r="K61" s="8" t="s">
        <v>2414</v>
      </c>
      <c r="L61" s="8" t="s">
        <v>28</v>
      </c>
      <c r="M61" s="8" t="s">
        <v>2415</v>
      </c>
      <c r="N61" s="32">
        <v>485133</v>
      </c>
      <c r="O61" s="32">
        <v>242567</v>
      </c>
      <c r="P61" s="7"/>
      <c r="Q61" s="32">
        <v>3340</v>
      </c>
      <c r="R61" s="5" t="s">
        <v>15</v>
      </c>
      <c r="S61" s="35">
        <v>39082</v>
      </c>
      <c r="T61" s="35">
        <v>46387</v>
      </c>
    </row>
    <row r="62" spans="1:20" x14ac:dyDescent="0.5">
      <c r="A62" s="4"/>
      <c r="B62" s="5" t="s">
        <v>13</v>
      </c>
      <c r="C62" s="6">
        <v>45201</v>
      </c>
      <c r="D62" s="8" t="s">
        <v>2681</v>
      </c>
      <c r="E62" s="8" t="s">
        <v>2664</v>
      </c>
      <c r="F62" s="8" t="s">
        <v>2669</v>
      </c>
      <c r="G62" s="8" t="s">
        <v>2008</v>
      </c>
      <c r="H62" s="8" t="s">
        <v>7060</v>
      </c>
      <c r="I62" s="7" t="s">
        <v>3697</v>
      </c>
      <c r="J62" s="8" t="s">
        <v>21</v>
      </c>
      <c r="K62" s="8" t="s">
        <v>2414</v>
      </c>
      <c r="L62" s="8" t="s">
        <v>28</v>
      </c>
      <c r="M62" s="8" t="s">
        <v>2415</v>
      </c>
      <c r="N62" s="9">
        <v>2857900</v>
      </c>
      <c r="O62" s="9">
        <v>500000</v>
      </c>
      <c r="P62" s="9"/>
      <c r="Q62" s="9">
        <v>26232</v>
      </c>
      <c r="R62" s="5" t="s">
        <v>15</v>
      </c>
      <c r="S62" s="35">
        <v>39081</v>
      </c>
      <c r="T62" s="35">
        <v>46022</v>
      </c>
    </row>
    <row r="63" spans="1:20" x14ac:dyDescent="0.5">
      <c r="A63" s="4"/>
      <c r="B63" s="5" t="s">
        <v>13</v>
      </c>
      <c r="C63" s="6">
        <v>45201</v>
      </c>
      <c r="D63" s="8" t="s">
        <v>2668</v>
      </c>
      <c r="E63" s="8" t="s">
        <v>2664</v>
      </c>
      <c r="F63" s="8" t="s">
        <v>2669</v>
      </c>
      <c r="G63" s="8" t="s">
        <v>2008</v>
      </c>
      <c r="H63" s="8" t="s">
        <v>7061</v>
      </c>
      <c r="I63" s="7" t="s">
        <v>3696</v>
      </c>
      <c r="J63" s="8" t="s">
        <v>21</v>
      </c>
      <c r="K63" s="8" t="s">
        <v>2414</v>
      </c>
      <c r="L63" s="8" t="s">
        <v>28</v>
      </c>
      <c r="M63" s="8" t="s">
        <v>2415</v>
      </c>
      <c r="N63" s="32">
        <v>3233700</v>
      </c>
      <c r="O63" s="9">
        <v>1137505</v>
      </c>
      <c r="P63" s="7"/>
      <c r="Q63" s="32">
        <v>14841</v>
      </c>
      <c r="R63" s="5" t="s">
        <v>15</v>
      </c>
      <c r="S63" s="16" t="s">
        <v>2961</v>
      </c>
      <c r="T63" s="16" t="s">
        <v>246</v>
      </c>
    </row>
    <row r="64" spans="1:20" x14ac:dyDescent="0.5">
      <c r="A64" s="4"/>
      <c r="B64" s="5" t="s">
        <v>13</v>
      </c>
      <c r="C64" s="6"/>
      <c r="D64" s="8" t="s">
        <v>2670</v>
      </c>
      <c r="E64" s="8" t="s">
        <v>2664</v>
      </c>
      <c r="F64" s="8" t="s">
        <v>2669</v>
      </c>
      <c r="G64" s="8" t="s">
        <v>2008</v>
      </c>
      <c r="H64" s="8" t="s">
        <v>7062</v>
      </c>
      <c r="I64" s="7" t="s">
        <v>3697</v>
      </c>
      <c r="J64" s="8" t="s">
        <v>21</v>
      </c>
      <c r="K64" s="8" t="s">
        <v>2414</v>
      </c>
      <c r="L64" s="8" t="s">
        <v>28</v>
      </c>
      <c r="M64" s="8" t="s">
        <v>2415</v>
      </c>
      <c r="N64" s="9">
        <v>2857900</v>
      </c>
      <c r="O64" s="9">
        <v>500000</v>
      </c>
      <c r="P64" s="7"/>
      <c r="Q64" s="32">
        <v>26232</v>
      </c>
      <c r="R64" s="5" t="s">
        <v>15</v>
      </c>
      <c r="S64" s="16" t="s">
        <v>45</v>
      </c>
      <c r="T64" s="16" t="s">
        <v>40</v>
      </c>
    </row>
    <row r="65" spans="1:20" x14ac:dyDescent="0.5">
      <c r="A65" s="4"/>
      <c r="B65" s="5" t="s">
        <v>13</v>
      </c>
      <c r="C65" s="6">
        <v>45201</v>
      </c>
      <c r="D65" s="8" t="s">
        <v>2671</v>
      </c>
      <c r="E65" s="8" t="s">
        <v>2664</v>
      </c>
      <c r="F65" s="8" t="s">
        <v>2665</v>
      </c>
      <c r="G65" s="8" t="s">
        <v>2008</v>
      </c>
      <c r="H65" s="8" t="s">
        <v>7063</v>
      </c>
      <c r="I65" s="7" t="s">
        <v>3696</v>
      </c>
      <c r="J65" s="8" t="s">
        <v>21</v>
      </c>
      <c r="K65" s="8" t="s">
        <v>2414</v>
      </c>
      <c r="L65" s="8" t="s">
        <v>28</v>
      </c>
      <c r="M65" s="8" t="s">
        <v>2415</v>
      </c>
      <c r="N65" s="32">
        <v>14960780</v>
      </c>
      <c r="O65" s="9">
        <v>750000</v>
      </c>
      <c r="P65" s="7"/>
      <c r="Q65" s="32">
        <v>102993</v>
      </c>
      <c r="R65" s="5" t="s">
        <v>15</v>
      </c>
      <c r="S65" s="16" t="s">
        <v>423</v>
      </c>
      <c r="T65" s="16" t="s">
        <v>94</v>
      </c>
    </row>
    <row r="66" spans="1:20" x14ac:dyDescent="0.5">
      <c r="A66" s="4"/>
      <c r="B66" s="5" t="s">
        <v>13</v>
      </c>
      <c r="C66" s="6">
        <v>45201</v>
      </c>
      <c r="D66" s="36" t="s">
        <v>2672</v>
      </c>
      <c r="E66" s="8" t="s">
        <v>2664</v>
      </c>
      <c r="F66" s="8" t="s">
        <v>2673</v>
      </c>
      <c r="G66" s="8" t="s">
        <v>2008</v>
      </c>
      <c r="H66" s="8" t="s">
        <v>7064</v>
      </c>
      <c r="I66" s="7" t="s">
        <v>3696</v>
      </c>
      <c r="J66" s="8" t="s">
        <v>21</v>
      </c>
      <c r="K66" s="8" t="s">
        <v>2414</v>
      </c>
      <c r="L66" s="8" t="s">
        <v>28</v>
      </c>
      <c r="M66" s="8" t="s">
        <v>2415</v>
      </c>
      <c r="N66" s="32">
        <v>873859</v>
      </c>
      <c r="O66" s="9">
        <v>436929</v>
      </c>
      <c r="P66" s="7"/>
      <c r="Q66" s="32">
        <v>4011</v>
      </c>
      <c r="R66" s="5" t="s">
        <v>15</v>
      </c>
      <c r="S66" s="16" t="s">
        <v>111</v>
      </c>
      <c r="T66" s="16" t="s">
        <v>246</v>
      </c>
    </row>
    <row r="67" spans="1:20" x14ac:dyDescent="0.5">
      <c r="A67" s="4"/>
      <c r="B67" s="5" t="s">
        <v>13</v>
      </c>
      <c r="C67" s="6">
        <v>45201</v>
      </c>
      <c r="D67" s="8" t="s">
        <v>2674</v>
      </c>
      <c r="E67" s="8" t="s">
        <v>2664</v>
      </c>
      <c r="F67" s="8" t="s">
        <v>2667</v>
      </c>
      <c r="G67" s="8" t="s">
        <v>2008</v>
      </c>
      <c r="H67" s="8" t="s">
        <v>7065</v>
      </c>
      <c r="I67" s="7" t="s">
        <v>3697</v>
      </c>
      <c r="J67" s="8" t="s">
        <v>21</v>
      </c>
      <c r="K67" s="8" t="s">
        <v>2414</v>
      </c>
      <c r="L67" s="8" t="s">
        <v>28</v>
      </c>
      <c r="M67" s="8" t="s">
        <v>2415</v>
      </c>
      <c r="N67" s="32">
        <v>6613500</v>
      </c>
      <c r="O67" s="32">
        <v>700000</v>
      </c>
      <c r="P67" s="7"/>
      <c r="Q67" s="32">
        <v>56574</v>
      </c>
      <c r="R67" s="5" t="s">
        <v>15</v>
      </c>
      <c r="S67" s="16" t="s">
        <v>4166</v>
      </c>
      <c r="T67" s="16" t="s">
        <v>100</v>
      </c>
    </row>
    <row r="68" spans="1:20" x14ac:dyDescent="0.5">
      <c r="A68" s="4"/>
      <c r="B68" s="5" t="s">
        <v>13</v>
      </c>
      <c r="C68" s="6">
        <v>45201</v>
      </c>
      <c r="D68" s="8" t="s">
        <v>2675</v>
      </c>
      <c r="E68" s="8" t="s">
        <v>2664</v>
      </c>
      <c r="F68" s="8" t="s">
        <v>2669</v>
      </c>
      <c r="G68" s="8" t="s">
        <v>2008</v>
      </c>
      <c r="H68" s="8" t="s">
        <v>7066</v>
      </c>
      <c r="I68" s="7" t="s">
        <v>3697</v>
      </c>
      <c r="J68" s="8" t="s">
        <v>21</v>
      </c>
      <c r="K68" s="8" t="s">
        <v>2414</v>
      </c>
      <c r="L68" s="8" t="s">
        <v>28</v>
      </c>
      <c r="M68" s="8" t="s">
        <v>2415</v>
      </c>
      <c r="N68" s="32">
        <v>1637500</v>
      </c>
      <c r="O68" s="32">
        <v>250000</v>
      </c>
      <c r="P68" s="7"/>
      <c r="Q68" s="32">
        <v>15030</v>
      </c>
      <c r="R68" s="5" t="s">
        <v>15</v>
      </c>
      <c r="S68" s="16" t="s">
        <v>4165</v>
      </c>
      <c r="T68" s="16" t="s">
        <v>446</v>
      </c>
    </row>
    <row r="69" spans="1:20" x14ac:dyDescent="0.5">
      <c r="A69" s="4"/>
      <c r="B69" s="5" t="s">
        <v>13</v>
      </c>
      <c r="C69" s="6">
        <v>45201</v>
      </c>
      <c r="D69" s="8" t="s">
        <v>4189</v>
      </c>
      <c r="E69" s="8" t="s">
        <v>2664</v>
      </c>
      <c r="F69" s="8" t="s">
        <v>2669</v>
      </c>
      <c r="G69" s="8" t="s">
        <v>2008</v>
      </c>
      <c r="H69" s="8" t="s">
        <v>7065</v>
      </c>
      <c r="I69" s="7" t="s">
        <v>3696</v>
      </c>
      <c r="J69" s="8" t="s">
        <v>21</v>
      </c>
      <c r="K69" s="8" t="s">
        <v>2414</v>
      </c>
      <c r="L69" s="8" t="s">
        <v>28</v>
      </c>
      <c r="M69" s="8" t="s">
        <v>2415</v>
      </c>
      <c r="N69" s="32">
        <v>1519042</v>
      </c>
      <c r="O69" s="32">
        <v>250000</v>
      </c>
      <c r="P69" s="7"/>
      <c r="Q69" s="32">
        <v>10457</v>
      </c>
      <c r="R69" s="5" t="s">
        <v>15</v>
      </c>
      <c r="S69" s="16" t="s">
        <v>45</v>
      </c>
      <c r="T69" s="16" t="s">
        <v>40</v>
      </c>
    </row>
    <row r="70" spans="1:20" x14ac:dyDescent="0.5">
      <c r="A70" s="4"/>
      <c r="B70" s="5" t="s">
        <v>13</v>
      </c>
      <c r="C70" s="6">
        <v>45201</v>
      </c>
      <c r="D70" s="8" t="s">
        <v>2676</v>
      </c>
      <c r="E70" s="8" t="s">
        <v>2677</v>
      </c>
      <c r="F70" s="8" t="s">
        <v>2678</v>
      </c>
      <c r="G70" s="8" t="s">
        <v>2008</v>
      </c>
      <c r="H70" s="8" t="s">
        <v>7067</v>
      </c>
      <c r="I70" s="7" t="s">
        <v>3696</v>
      </c>
      <c r="J70" s="8" t="s">
        <v>21</v>
      </c>
      <c r="K70" s="8" t="s">
        <v>2414</v>
      </c>
      <c r="L70" s="8" t="s">
        <v>28</v>
      </c>
      <c r="M70" s="8" t="s">
        <v>2415</v>
      </c>
      <c r="N70" s="32">
        <v>4053570</v>
      </c>
      <c r="O70" s="9">
        <v>1783702</v>
      </c>
      <c r="P70" s="7"/>
      <c r="Q70" s="32">
        <v>9302</v>
      </c>
      <c r="R70" s="5" t="s">
        <v>15</v>
      </c>
      <c r="S70" s="16" t="s">
        <v>111</v>
      </c>
      <c r="T70" s="16" t="s">
        <v>205</v>
      </c>
    </row>
    <row r="71" spans="1:20" x14ac:dyDescent="0.5">
      <c r="A71" s="4"/>
      <c r="B71" s="5" t="s">
        <v>13</v>
      </c>
      <c r="C71" s="6">
        <v>45201</v>
      </c>
      <c r="D71" s="8" t="s">
        <v>2679</v>
      </c>
      <c r="E71" s="8" t="s">
        <v>2680</v>
      </c>
      <c r="F71" s="8" t="s">
        <v>2678</v>
      </c>
      <c r="G71" s="8" t="s">
        <v>2008</v>
      </c>
      <c r="H71" s="8" t="s">
        <v>7068</v>
      </c>
      <c r="I71" s="7" t="s">
        <v>3697</v>
      </c>
      <c r="J71" s="8" t="s">
        <v>21</v>
      </c>
      <c r="K71" s="8" t="s">
        <v>2414</v>
      </c>
      <c r="L71" s="8" t="s">
        <v>28</v>
      </c>
      <c r="M71" s="8" t="s">
        <v>2415</v>
      </c>
      <c r="N71" s="32">
        <v>2820500</v>
      </c>
      <c r="O71" s="7" t="s">
        <v>112</v>
      </c>
      <c r="P71" s="7"/>
      <c r="Q71" s="32">
        <v>17259</v>
      </c>
      <c r="R71" s="5" t="s">
        <v>15</v>
      </c>
      <c r="S71" s="16" t="s">
        <v>111</v>
      </c>
      <c r="T71" s="16" t="s">
        <v>205</v>
      </c>
    </row>
    <row r="72" spans="1:20" x14ac:dyDescent="0.5">
      <c r="A72" s="21" t="s">
        <v>1953</v>
      </c>
      <c r="B72" s="22" t="s">
        <v>13</v>
      </c>
      <c r="C72" s="23">
        <v>45197</v>
      </c>
      <c r="D72" s="24" t="s">
        <v>143</v>
      </c>
      <c r="E72" s="24" t="s">
        <v>141</v>
      </c>
      <c r="F72" s="24" t="s">
        <v>142</v>
      </c>
      <c r="G72" s="24" t="s">
        <v>2010</v>
      </c>
      <c r="H72" s="24" t="s">
        <v>2986</v>
      </c>
      <c r="I72" s="25" t="s">
        <v>3696</v>
      </c>
      <c r="J72" s="24" t="s">
        <v>21</v>
      </c>
      <c r="K72" s="24" t="s">
        <v>2433</v>
      </c>
      <c r="L72" s="24" t="s">
        <v>60</v>
      </c>
      <c r="M72" s="29" t="s">
        <v>2434</v>
      </c>
      <c r="N72" s="25" t="s">
        <v>144</v>
      </c>
      <c r="O72" s="25"/>
      <c r="P72" s="27">
        <v>19843</v>
      </c>
      <c r="Q72" s="27">
        <v>33481</v>
      </c>
      <c r="R72" s="26"/>
      <c r="S72" s="24" t="s">
        <v>145</v>
      </c>
      <c r="T72" s="28">
        <v>46022</v>
      </c>
    </row>
    <row r="73" spans="1:20" x14ac:dyDescent="0.5">
      <c r="A73" s="21"/>
      <c r="B73" s="22" t="s">
        <v>13</v>
      </c>
      <c r="C73" s="23">
        <v>45197</v>
      </c>
      <c r="D73" s="24" t="s">
        <v>2435</v>
      </c>
      <c r="E73" s="24" t="s">
        <v>141</v>
      </c>
      <c r="F73" s="24" t="s">
        <v>142</v>
      </c>
      <c r="G73" s="24" t="s">
        <v>2010</v>
      </c>
      <c r="H73" s="24" t="s">
        <v>6675</v>
      </c>
      <c r="I73" s="25" t="s">
        <v>3696</v>
      </c>
      <c r="J73" s="24" t="s">
        <v>21</v>
      </c>
      <c r="K73" s="24" t="s">
        <v>2433</v>
      </c>
      <c r="L73" s="24" t="s">
        <v>60</v>
      </c>
      <c r="M73" s="29" t="s">
        <v>2434</v>
      </c>
      <c r="N73" s="26">
        <v>5630046</v>
      </c>
      <c r="O73" s="25"/>
      <c r="P73" s="27">
        <v>972</v>
      </c>
      <c r="Q73" s="27">
        <v>1821</v>
      </c>
      <c r="R73" s="26"/>
      <c r="S73" s="34" t="s">
        <v>2985</v>
      </c>
      <c r="T73" s="34" t="s">
        <v>205</v>
      </c>
    </row>
    <row r="74" spans="1:20" x14ac:dyDescent="0.5">
      <c r="A74" s="21"/>
      <c r="B74" s="22" t="s">
        <v>13</v>
      </c>
      <c r="C74" s="23">
        <v>45197</v>
      </c>
      <c r="D74" s="24" t="s">
        <v>5714</v>
      </c>
      <c r="E74" s="24" t="s">
        <v>141</v>
      </c>
      <c r="F74" s="24" t="s">
        <v>142</v>
      </c>
      <c r="G74" s="24" t="s">
        <v>2010</v>
      </c>
      <c r="H74" s="24" t="s">
        <v>5711</v>
      </c>
      <c r="I74" s="25" t="s">
        <v>3697</v>
      </c>
      <c r="J74" s="24" t="s">
        <v>21</v>
      </c>
      <c r="K74" s="24" t="s">
        <v>2433</v>
      </c>
      <c r="L74" s="24" t="s">
        <v>60</v>
      </c>
      <c r="M74" s="29" t="s">
        <v>2434</v>
      </c>
      <c r="N74" s="26">
        <v>24356700</v>
      </c>
      <c r="O74" s="25"/>
      <c r="P74" s="27"/>
      <c r="Q74" s="27"/>
      <c r="R74" s="26">
        <v>144831</v>
      </c>
      <c r="S74" s="34" t="s">
        <v>5712</v>
      </c>
      <c r="T74" s="34" t="s">
        <v>205</v>
      </c>
    </row>
    <row r="75" spans="1:20" x14ac:dyDescent="0.5">
      <c r="A75" s="21"/>
      <c r="B75" s="22" t="s">
        <v>13</v>
      </c>
      <c r="C75" s="23">
        <v>45197</v>
      </c>
      <c r="D75" s="24" t="s">
        <v>5715</v>
      </c>
      <c r="E75" s="24" t="s">
        <v>141</v>
      </c>
      <c r="F75" s="24" t="s">
        <v>142</v>
      </c>
      <c r="G75" s="24" t="s">
        <v>2010</v>
      </c>
      <c r="H75" s="24" t="s">
        <v>5713</v>
      </c>
      <c r="I75" s="25" t="s">
        <v>3697</v>
      </c>
      <c r="J75" s="24" t="s">
        <v>21</v>
      </c>
      <c r="K75" s="24" t="s">
        <v>2433</v>
      </c>
      <c r="L75" s="24" t="s">
        <v>60</v>
      </c>
      <c r="M75" s="29" t="s">
        <v>2434</v>
      </c>
      <c r="N75" s="26">
        <v>9598800</v>
      </c>
      <c r="O75" s="25"/>
      <c r="P75" s="27">
        <v>19276</v>
      </c>
      <c r="Q75" s="27">
        <v>32684</v>
      </c>
      <c r="R75" s="26"/>
      <c r="S75" s="34" t="s">
        <v>27</v>
      </c>
      <c r="T75" s="34" t="s">
        <v>205</v>
      </c>
    </row>
    <row r="76" spans="1:20" s="11" customFormat="1" x14ac:dyDescent="0.5">
      <c r="A76" s="4" t="s">
        <v>1954</v>
      </c>
      <c r="B76" s="5" t="s">
        <v>3379</v>
      </c>
      <c r="C76" s="6">
        <v>45198</v>
      </c>
      <c r="D76" s="7" t="s">
        <v>4086</v>
      </c>
      <c r="E76" s="7" t="s">
        <v>4087</v>
      </c>
      <c r="F76" s="7" t="s">
        <v>4902</v>
      </c>
      <c r="G76" s="7" t="s">
        <v>2011</v>
      </c>
      <c r="H76" s="10" t="s">
        <v>4088</v>
      </c>
      <c r="I76" s="7" t="s">
        <v>3697</v>
      </c>
      <c r="J76" s="7" t="s">
        <v>3379</v>
      </c>
      <c r="K76" s="8" t="s">
        <v>3906</v>
      </c>
      <c r="L76" s="8" t="s">
        <v>3907</v>
      </c>
      <c r="M76" s="8" t="s">
        <v>3908</v>
      </c>
      <c r="N76" s="32">
        <v>8088700</v>
      </c>
      <c r="O76" s="5"/>
      <c r="P76" s="32">
        <v>38110</v>
      </c>
      <c r="Q76" s="32">
        <v>38110</v>
      </c>
      <c r="R76" s="5"/>
      <c r="S76" s="10" t="s">
        <v>27</v>
      </c>
      <c r="T76" s="10" t="s">
        <v>246</v>
      </c>
    </row>
    <row r="77" spans="1:20" s="11" customFormat="1" x14ac:dyDescent="0.5">
      <c r="A77" s="4"/>
      <c r="B77" s="5" t="s">
        <v>3379</v>
      </c>
      <c r="C77" s="6">
        <v>45198</v>
      </c>
      <c r="D77" s="7" t="s">
        <v>3997</v>
      </c>
      <c r="E77" s="7" t="s">
        <v>3995</v>
      </c>
      <c r="F77" s="7" t="s">
        <v>4901</v>
      </c>
      <c r="G77" s="7" t="s">
        <v>2011</v>
      </c>
      <c r="H77" s="10" t="s">
        <v>3996</v>
      </c>
      <c r="I77" s="7" t="s">
        <v>3697</v>
      </c>
      <c r="J77" s="7" t="s">
        <v>3379</v>
      </c>
      <c r="K77" s="8" t="s">
        <v>3906</v>
      </c>
      <c r="L77" s="8" t="s">
        <v>3907</v>
      </c>
      <c r="M77" s="8" t="s">
        <v>3908</v>
      </c>
      <c r="N77" s="32">
        <v>30598900</v>
      </c>
      <c r="O77" s="5"/>
      <c r="P77" s="32">
        <v>145155</v>
      </c>
      <c r="Q77" s="32">
        <v>145155</v>
      </c>
      <c r="R77" s="5"/>
      <c r="S77" s="10" t="s">
        <v>27</v>
      </c>
      <c r="T77" s="10" t="s">
        <v>237</v>
      </c>
    </row>
    <row r="78" spans="1:20" s="11" customFormat="1" x14ac:dyDescent="0.5">
      <c r="A78" s="4"/>
      <c r="B78" s="5" t="s">
        <v>22</v>
      </c>
      <c r="C78" s="6">
        <v>45197</v>
      </c>
      <c r="D78" s="7" t="s">
        <v>6679</v>
      </c>
      <c r="E78" s="7" t="s">
        <v>6676</v>
      </c>
      <c r="F78" s="7" t="s">
        <v>6677</v>
      </c>
      <c r="G78" s="7" t="s">
        <v>2011</v>
      </c>
      <c r="H78" s="10" t="s">
        <v>6678</v>
      </c>
      <c r="I78" s="7" t="s">
        <v>3697</v>
      </c>
      <c r="J78" s="7" t="s">
        <v>376</v>
      </c>
      <c r="K78" s="8" t="s">
        <v>6564</v>
      </c>
      <c r="L78" s="8" t="s">
        <v>3112</v>
      </c>
      <c r="M78" s="8" t="s">
        <v>6565</v>
      </c>
      <c r="N78" s="32">
        <v>1825000</v>
      </c>
      <c r="O78" s="5"/>
      <c r="P78" s="32">
        <v>20114</v>
      </c>
      <c r="Q78" s="32">
        <v>20114</v>
      </c>
      <c r="R78" s="5"/>
      <c r="S78" s="10" t="s">
        <v>203</v>
      </c>
      <c r="T78" s="10" t="s">
        <v>62</v>
      </c>
    </row>
    <row r="79" spans="1:20" x14ac:dyDescent="0.5">
      <c r="A79" s="4"/>
      <c r="B79" s="5" t="s">
        <v>13</v>
      </c>
      <c r="C79" s="6">
        <v>45189</v>
      </c>
      <c r="D79" s="8" t="s">
        <v>2077</v>
      </c>
      <c r="E79" s="8" t="s">
        <v>2078</v>
      </c>
      <c r="F79" s="8" t="s">
        <v>2079</v>
      </c>
      <c r="G79" s="8" t="s">
        <v>2011</v>
      </c>
      <c r="H79" s="7">
        <v>9306009500</v>
      </c>
      <c r="I79" s="7" t="s">
        <v>3697</v>
      </c>
      <c r="J79" s="8" t="s">
        <v>49</v>
      </c>
      <c r="K79" s="8" t="s">
        <v>2075</v>
      </c>
      <c r="L79" s="8" t="s">
        <v>2080</v>
      </c>
      <c r="M79" s="8" t="s">
        <v>2076</v>
      </c>
      <c r="N79" s="9">
        <v>213228396</v>
      </c>
      <c r="O79" s="9">
        <v>31</v>
      </c>
      <c r="P79" s="9"/>
      <c r="Q79" s="9">
        <v>152126</v>
      </c>
      <c r="R79" s="15" t="s">
        <v>15</v>
      </c>
      <c r="S79" s="16" t="s">
        <v>3157</v>
      </c>
      <c r="T79" s="16" t="s">
        <v>3158</v>
      </c>
    </row>
    <row r="80" spans="1:20" x14ac:dyDescent="0.5">
      <c r="A80" s="4"/>
      <c r="B80" s="5" t="s">
        <v>22</v>
      </c>
      <c r="C80" s="6">
        <v>45195</v>
      </c>
      <c r="D80" s="8" t="s">
        <v>3035</v>
      </c>
      <c r="E80" s="8" t="s">
        <v>3033</v>
      </c>
      <c r="F80" s="8" t="s">
        <v>3034</v>
      </c>
      <c r="G80" s="8" t="s">
        <v>2011</v>
      </c>
      <c r="H80" s="7">
        <v>4100019300</v>
      </c>
      <c r="I80" s="7" t="s">
        <v>3697</v>
      </c>
      <c r="J80" s="8" t="s">
        <v>376</v>
      </c>
      <c r="K80" s="8" t="s">
        <v>6564</v>
      </c>
      <c r="L80" s="8" t="s">
        <v>3112</v>
      </c>
      <c r="M80" s="8" t="s">
        <v>6565</v>
      </c>
      <c r="N80" s="9">
        <v>1750000</v>
      </c>
      <c r="O80" s="9">
        <v>31256</v>
      </c>
      <c r="P80" s="9">
        <v>31256</v>
      </c>
      <c r="Q80" s="9">
        <v>31256</v>
      </c>
      <c r="R80" s="15" t="s">
        <v>15</v>
      </c>
      <c r="S80" s="16" t="s">
        <v>46</v>
      </c>
      <c r="T80" s="10" t="s">
        <v>205</v>
      </c>
    </row>
    <row r="81" spans="1:20" x14ac:dyDescent="0.5">
      <c r="A81" s="4"/>
      <c r="B81" s="5" t="s">
        <v>3379</v>
      </c>
      <c r="C81" s="6">
        <v>45198</v>
      </c>
      <c r="D81" s="8" t="s">
        <v>5721</v>
      </c>
      <c r="E81" s="8" t="s">
        <v>5717</v>
      </c>
      <c r="F81" s="8" t="s">
        <v>5718</v>
      </c>
      <c r="G81" s="8" t="s">
        <v>2011</v>
      </c>
      <c r="H81" s="7">
        <v>5112012600</v>
      </c>
      <c r="I81" s="7" t="s">
        <v>3697</v>
      </c>
      <c r="J81" s="8" t="s">
        <v>3379</v>
      </c>
      <c r="K81" s="8" t="s">
        <v>4660</v>
      </c>
      <c r="L81" s="8" t="s">
        <v>5719</v>
      </c>
      <c r="M81" s="8" t="s">
        <v>4661</v>
      </c>
      <c r="N81" s="9">
        <v>18240627</v>
      </c>
      <c r="O81" s="9">
        <v>1</v>
      </c>
      <c r="P81" s="9">
        <v>154500</v>
      </c>
      <c r="Q81" s="9">
        <v>154500</v>
      </c>
      <c r="R81" s="15"/>
      <c r="S81" s="16" t="s">
        <v>5659</v>
      </c>
      <c r="T81" s="10" t="s">
        <v>5720</v>
      </c>
    </row>
    <row r="82" spans="1:20" x14ac:dyDescent="0.5">
      <c r="A82" s="4"/>
      <c r="B82" s="5" t="s">
        <v>13</v>
      </c>
      <c r="C82" s="6">
        <v>45198</v>
      </c>
      <c r="D82" s="8" t="s">
        <v>161</v>
      </c>
      <c r="E82" s="8" t="s">
        <v>162</v>
      </c>
      <c r="F82" s="8" t="s">
        <v>163</v>
      </c>
      <c r="G82" s="8" t="s">
        <v>2011</v>
      </c>
      <c r="H82" s="8" t="s">
        <v>5716</v>
      </c>
      <c r="I82" s="7" t="s">
        <v>3697</v>
      </c>
      <c r="J82" s="8" t="s">
        <v>21</v>
      </c>
      <c r="K82" s="8" t="s">
        <v>3993</v>
      </c>
      <c r="L82" s="8" t="s">
        <v>28</v>
      </c>
      <c r="M82" s="8" t="s">
        <v>3994</v>
      </c>
      <c r="N82" s="9">
        <v>48146700</v>
      </c>
      <c r="O82" s="9">
        <v>5826435</v>
      </c>
      <c r="P82" s="9"/>
      <c r="Q82" s="9">
        <v>226358</v>
      </c>
      <c r="R82" s="15" t="s">
        <v>15</v>
      </c>
      <c r="S82" s="16" t="s">
        <v>3310</v>
      </c>
      <c r="T82" s="10" t="s">
        <v>122</v>
      </c>
    </row>
    <row r="83" spans="1:20" x14ac:dyDescent="0.5">
      <c r="A83" s="4"/>
      <c r="B83" s="5" t="s">
        <v>22</v>
      </c>
      <c r="C83" s="6">
        <v>45199</v>
      </c>
      <c r="D83" s="8" t="s">
        <v>6857</v>
      </c>
      <c r="E83" s="8" t="s">
        <v>6854</v>
      </c>
      <c r="F83" s="8" t="s">
        <v>6855</v>
      </c>
      <c r="G83" s="8" t="s">
        <v>2011</v>
      </c>
      <c r="H83" s="7">
        <v>1050802490</v>
      </c>
      <c r="I83" s="7" t="s">
        <v>3697</v>
      </c>
      <c r="J83" s="8" t="s">
        <v>376</v>
      </c>
      <c r="K83" s="8" t="s">
        <v>5489</v>
      </c>
      <c r="L83" s="8" t="s">
        <v>956</v>
      </c>
      <c r="M83" s="8" t="s">
        <v>5490</v>
      </c>
      <c r="N83" s="9">
        <v>3445600</v>
      </c>
      <c r="O83" s="9"/>
      <c r="P83" s="9"/>
      <c r="Q83" s="9"/>
      <c r="R83" s="15" t="s">
        <v>15</v>
      </c>
      <c r="S83" s="10" t="s">
        <v>6856</v>
      </c>
      <c r="T83" s="10" t="s">
        <v>246</v>
      </c>
    </row>
    <row r="84" spans="1:20" x14ac:dyDescent="0.5">
      <c r="A84" s="4"/>
      <c r="B84" s="5" t="s">
        <v>22</v>
      </c>
      <c r="C84" s="6">
        <v>45188</v>
      </c>
      <c r="D84" s="8" t="s">
        <v>2296</v>
      </c>
      <c r="E84" s="8" t="s">
        <v>2297</v>
      </c>
      <c r="F84" s="8" t="s">
        <v>2885</v>
      </c>
      <c r="G84" s="8" t="s">
        <v>2011</v>
      </c>
      <c r="H84" s="7">
        <v>8600035500</v>
      </c>
      <c r="I84" s="7" t="s">
        <v>3697</v>
      </c>
      <c r="J84" s="8" t="s">
        <v>376</v>
      </c>
      <c r="K84" s="8" t="s">
        <v>5489</v>
      </c>
      <c r="L84" s="8" t="s">
        <v>956</v>
      </c>
      <c r="M84" s="8" t="s">
        <v>5490</v>
      </c>
      <c r="N84" s="9">
        <v>1855700</v>
      </c>
      <c r="O84" s="9">
        <v>141</v>
      </c>
      <c r="P84" s="9">
        <v>37500</v>
      </c>
      <c r="Q84" s="9"/>
      <c r="R84" s="15" t="s">
        <v>15</v>
      </c>
      <c r="S84" s="10" t="s">
        <v>3766</v>
      </c>
      <c r="T84" s="10" t="s">
        <v>6429</v>
      </c>
    </row>
    <row r="85" spans="1:20" x14ac:dyDescent="0.5">
      <c r="A85" s="4"/>
      <c r="B85" s="5" t="s">
        <v>22</v>
      </c>
      <c r="C85" s="6">
        <v>45188</v>
      </c>
      <c r="D85" s="8" t="s">
        <v>4578</v>
      </c>
      <c r="E85" s="8" t="s">
        <v>4576</v>
      </c>
      <c r="F85" s="8" t="s">
        <v>4575</v>
      </c>
      <c r="G85" s="8" t="s">
        <v>2011</v>
      </c>
      <c r="H85" s="7" t="s">
        <v>4577</v>
      </c>
      <c r="I85" s="7" t="s">
        <v>3697</v>
      </c>
      <c r="J85" s="8" t="s">
        <v>376</v>
      </c>
      <c r="K85" s="8" t="s">
        <v>5489</v>
      </c>
      <c r="L85" s="8" t="s">
        <v>956</v>
      </c>
      <c r="M85" s="8" t="s">
        <v>5490</v>
      </c>
      <c r="N85" s="9">
        <v>7796600</v>
      </c>
      <c r="O85" s="9">
        <v>1</v>
      </c>
      <c r="P85" s="9">
        <v>45000</v>
      </c>
      <c r="Q85" s="9">
        <v>45000</v>
      </c>
      <c r="R85" s="15"/>
      <c r="S85" s="10" t="s">
        <v>5672</v>
      </c>
      <c r="T85" s="10" t="s">
        <v>6430</v>
      </c>
    </row>
    <row r="86" spans="1:20" x14ac:dyDescent="0.5">
      <c r="A86" s="4"/>
      <c r="B86" s="5" t="s">
        <v>22</v>
      </c>
      <c r="C86" s="6">
        <v>45188</v>
      </c>
      <c r="D86" s="8" t="s">
        <v>2301</v>
      </c>
      <c r="E86" s="8" t="s">
        <v>2302</v>
      </c>
      <c r="F86" s="8" t="s">
        <v>2303</v>
      </c>
      <c r="G86" s="8" t="s">
        <v>2011</v>
      </c>
      <c r="H86" s="7">
        <v>4414014300</v>
      </c>
      <c r="I86" s="7" t="s">
        <v>3697</v>
      </c>
      <c r="J86" s="8" t="s">
        <v>376</v>
      </c>
      <c r="K86" s="8" t="s">
        <v>5489</v>
      </c>
      <c r="L86" s="8" t="s">
        <v>956</v>
      </c>
      <c r="M86" s="8" t="s">
        <v>5490</v>
      </c>
      <c r="N86" s="9">
        <v>2251000</v>
      </c>
      <c r="O86" s="9"/>
      <c r="P86" s="9">
        <v>15503</v>
      </c>
      <c r="Q86" s="9"/>
      <c r="R86" s="15" t="s">
        <v>15</v>
      </c>
      <c r="S86" s="10" t="s">
        <v>3767</v>
      </c>
      <c r="T86" s="10" t="s">
        <v>3768</v>
      </c>
    </row>
    <row r="87" spans="1:20" x14ac:dyDescent="0.5">
      <c r="A87" s="4"/>
      <c r="B87" s="5" t="s">
        <v>22</v>
      </c>
      <c r="C87" s="6">
        <v>45188</v>
      </c>
      <c r="D87" s="8" t="s">
        <v>4588</v>
      </c>
      <c r="E87" s="8" t="s">
        <v>4584</v>
      </c>
      <c r="F87" s="8" t="s">
        <v>4585</v>
      </c>
      <c r="G87" s="8" t="s">
        <v>2011</v>
      </c>
      <c r="H87" s="7">
        <v>14000001100</v>
      </c>
      <c r="I87" s="7" t="s">
        <v>3697</v>
      </c>
      <c r="J87" s="8" t="s">
        <v>376</v>
      </c>
      <c r="K87" s="8" t="s">
        <v>5489</v>
      </c>
      <c r="L87" s="8" t="s">
        <v>956</v>
      </c>
      <c r="M87" s="8" t="s">
        <v>5490</v>
      </c>
      <c r="N87" s="9">
        <v>37793</v>
      </c>
      <c r="O87" s="9">
        <v>1</v>
      </c>
      <c r="P87" s="9"/>
      <c r="Q87" s="9"/>
      <c r="R87" s="15" t="s">
        <v>15</v>
      </c>
      <c r="S87" s="10" t="s">
        <v>4586</v>
      </c>
      <c r="T87" s="10" t="s">
        <v>4587</v>
      </c>
    </row>
    <row r="88" spans="1:20" x14ac:dyDescent="0.5">
      <c r="A88" s="4"/>
      <c r="B88" s="5" t="s">
        <v>22</v>
      </c>
      <c r="C88" s="6">
        <v>45188</v>
      </c>
      <c r="D88" s="8" t="s">
        <v>4583</v>
      </c>
      <c r="E88" s="8" t="s">
        <v>4579</v>
      </c>
      <c r="F88" s="8" t="s">
        <v>4580</v>
      </c>
      <c r="G88" s="8" t="s">
        <v>2011</v>
      </c>
      <c r="H88" s="7">
        <v>7101019000</v>
      </c>
      <c r="I88" s="7" t="s">
        <v>3697</v>
      </c>
      <c r="J88" s="8" t="s">
        <v>376</v>
      </c>
      <c r="K88" s="8" t="s">
        <v>5489</v>
      </c>
      <c r="L88" s="8" t="s">
        <v>956</v>
      </c>
      <c r="M88" s="8" t="s">
        <v>5490</v>
      </c>
      <c r="N88" s="9">
        <v>1385</v>
      </c>
      <c r="O88" s="9">
        <v>1</v>
      </c>
      <c r="P88" s="9"/>
      <c r="Q88" s="9"/>
      <c r="R88" s="15" t="s">
        <v>15</v>
      </c>
      <c r="S88" s="10" t="s">
        <v>4581</v>
      </c>
      <c r="T88" s="10" t="s">
        <v>4582</v>
      </c>
    </row>
    <row r="89" spans="1:20" x14ac:dyDescent="0.5">
      <c r="A89" s="4"/>
      <c r="B89" s="5" t="s">
        <v>22</v>
      </c>
      <c r="C89" s="6">
        <v>45188</v>
      </c>
      <c r="D89" s="8" t="s">
        <v>3821</v>
      </c>
      <c r="E89" s="8" t="s">
        <v>3820</v>
      </c>
      <c r="F89" s="8" t="s">
        <v>3826</v>
      </c>
      <c r="G89" s="8" t="s">
        <v>2011</v>
      </c>
      <c r="H89" s="7">
        <v>10509011800</v>
      </c>
      <c r="I89" s="7" t="s">
        <v>3697</v>
      </c>
      <c r="J89" s="8" t="s">
        <v>376</v>
      </c>
      <c r="K89" s="8" t="s">
        <v>5489</v>
      </c>
      <c r="L89" s="8" t="s">
        <v>956</v>
      </c>
      <c r="M89" s="8" t="s">
        <v>5490</v>
      </c>
      <c r="N89" s="9">
        <v>2128000</v>
      </c>
      <c r="O89" s="9"/>
      <c r="P89" s="9"/>
      <c r="Q89" s="9"/>
      <c r="R89" s="15"/>
      <c r="S89" s="16" t="s">
        <v>2985</v>
      </c>
      <c r="T89" s="10" t="s">
        <v>3819</v>
      </c>
    </row>
    <row r="90" spans="1:20" x14ac:dyDescent="0.5">
      <c r="A90" s="4"/>
      <c r="B90" s="5" t="s">
        <v>22</v>
      </c>
      <c r="C90" s="6">
        <v>45197</v>
      </c>
      <c r="D90" s="8" t="s">
        <v>2298</v>
      </c>
      <c r="E90" s="8" t="s">
        <v>2299</v>
      </c>
      <c r="F90" s="8" t="s">
        <v>2300</v>
      </c>
      <c r="G90" s="8" t="s">
        <v>2011</v>
      </c>
      <c r="H90" s="7">
        <v>5201014800</v>
      </c>
      <c r="I90" s="7" t="s">
        <v>3696</v>
      </c>
      <c r="J90" s="8" t="s">
        <v>376</v>
      </c>
      <c r="K90" s="8" t="s">
        <v>3906</v>
      </c>
      <c r="L90" s="8" t="s">
        <v>3907</v>
      </c>
      <c r="M90" s="8" t="s">
        <v>3908</v>
      </c>
      <c r="N90" s="9">
        <v>9953400</v>
      </c>
      <c r="O90" s="9"/>
      <c r="P90" s="9">
        <v>8328</v>
      </c>
      <c r="Q90" s="9">
        <v>8328</v>
      </c>
      <c r="R90" s="15" t="s">
        <v>15</v>
      </c>
      <c r="S90" s="10" t="s">
        <v>72</v>
      </c>
      <c r="T90" s="10" t="s">
        <v>237</v>
      </c>
    </row>
    <row r="91" spans="1:20" x14ac:dyDescent="0.5">
      <c r="A91" s="4"/>
      <c r="B91" s="5" t="s">
        <v>22</v>
      </c>
      <c r="C91" s="6">
        <v>45180</v>
      </c>
      <c r="D91" s="8" t="s">
        <v>174</v>
      </c>
      <c r="E91" s="8" t="s">
        <v>177</v>
      </c>
      <c r="F91" s="8" t="s">
        <v>178</v>
      </c>
      <c r="G91" s="8" t="s">
        <v>2011</v>
      </c>
      <c r="H91" s="8" t="s">
        <v>4682</v>
      </c>
      <c r="I91" s="7" t="s">
        <v>3697</v>
      </c>
      <c r="J91" s="8" t="s">
        <v>128</v>
      </c>
      <c r="K91" s="8" t="s">
        <v>147</v>
      </c>
      <c r="L91" s="8" t="s">
        <v>150</v>
      </c>
      <c r="M91" s="8" t="s">
        <v>2658</v>
      </c>
      <c r="N91" s="9">
        <v>81856000</v>
      </c>
      <c r="O91" s="9">
        <v>3488750</v>
      </c>
      <c r="P91" s="9"/>
      <c r="Q91" s="9"/>
      <c r="R91" s="15" t="s">
        <v>15</v>
      </c>
      <c r="S91" s="8" t="s">
        <v>175</v>
      </c>
      <c r="T91" s="8" t="s">
        <v>176</v>
      </c>
    </row>
    <row r="92" spans="1:20" x14ac:dyDescent="0.5">
      <c r="A92" s="4"/>
      <c r="B92" s="5" t="s">
        <v>3379</v>
      </c>
      <c r="C92" s="6">
        <v>45197</v>
      </c>
      <c r="D92" s="8" t="s">
        <v>4888</v>
      </c>
      <c r="E92" s="8" t="s">
        <v>4890</v>
      </c>
      <c r="F92" s="8" t="s">
        <v>6667</v>
      </c>
      <c r="G92" s="8" t="s">
        <v>2011</v>
      </c>
      <c r="H92" s="7">
        <v>8600035500</v>
      </c>
      <c r="I92" s="7" t="s">
        <v>3697</v>
      </c>
      <c r="J92" s="8" t="s">
        <v>3379</v>
      </c>
      <c r="K92" s="8" t="s">
        <v>3906</v>
      </c>
      <c r="L92" s="8" t="s">
        <v>3907</v>
      </c>
      <c r="M92" s="8" t="s">
        <v>3908</v>
      </c>
      <c r="N92" s="9">
        <v>48761300</v>
      </c>
      <c r="O92" s="9"/>
      <c r="P92" s="9">
        <v>38625</v>
      </c>
      <c r="Q92" s="9">
        <v>38625</v>
      </c>
      <c r="R92" s="15"/>
      <c r="S92" s="10" t="s">
        <v>72</v>
      </c>
      <c r="T92" s="10" t="s">
        <v>94</v>
      </c>
    </row>
    <row r="93" spans="1:20" x14ac:dyDescent="0.5">
      <c r="A93" s="4"/>
      <c r="B93" s="5" t="s">
        <v>3379</v>
      </c>
      <c r="C93" s="6">
        <v>45198</v>
      </c>
      <c r="D93" s="8" t="s">
        <v>6777</v>
      </c>
      <c r="E93" s="8" t="s">
        <v>6774</v>
      </c>
      <c r="F93" s="10" t="s">
        <v>6776</v>
      </c>
      <c r="G93" s="8" t="s">
        <v>2011</v>
      </c>
      <c r="H93" s="10" t="s">
        <v>6775</v>
      </c>
      <c r="I93" s="7" t="s">
        <v>3697</v>
      </c>
      <c r="J93" s="8" t="s">
        <v>3379</v>
      </c>
      <c r="K93" s="8" t="s">
        <v>3906</v>
      </c>
      <c r="L93" s="8" t="s">
        <v>3907</v>
      </c>
      <c r="M93" s="8" t="s">
        <v>3908</v>
      </c>
      <c r="N93" s="9">
        <v>1608710</v>
      </c>
      <c r="O93" s="9"/>
      <c r="P93" s="9">
        <v>46014</v>
      </c>
      <c r="Q93" s="9">
        <v>46014</v>
      </c>
      <c r="R93" s="15"/>
      <c r="S93" s="10" t="s">
        <v>127</v>
      </c>
      <c r="T93" s="10" t="s">
        <v>237</v>
      </c>
    </row>
    <row r="94" spans="1:20" x14ac:dyDescent="0.5">
      <c r="A94" s="4"/>
      <c r="B94" s="5" t="s">
        <v>3379</v>
      </c>
      <c r="C94" s="6">
        <v>45198</v>
      </c>
      <c r="D94" s="8" t="s">
        <v>3380</v>
      </c>
      <c r="E94" s="8" t="s">
        <v>3227</v>
      </c>
      <c r="F94" s="8" t="s">
        <v>4965</v>
      </c>
      <c r="G94" s="8" t="s">
        <v>2011</v>
      </c>
      <c r="H94" s="7">
        <v>10700018200</v>
      </c>
      <c r="I94" s="7" t="s">
        <v>3697</v>
      </c>
      <c r="J94" s="8" t="s">
        <v>3379</v>
      </c>
      <c r="K94" s="8" t="s">
        <v>3906</v>
      </c>
      <c r="L94" s="8" t="s">
        <v>3907</v>
      </c>
      <c r="M94" s="8" t="s">
        <v>3908</v>
      </c>
      <c r="N94" s="9">
        <v>8807700</v>
      </c>
      <c r="O94" s="9"/>
      <c r="P94" s="9">
        <v>22388</v>
      </c>
      <c r="Q94" s="9">
        <v>22388</v>
      </c>
      <c r="R94" s="15"/>
      <c r="S94" s="10" t="s">
        <v>44</v>
      </c>
      <c r="T94" s="10" t="s">
        <v>237</v>
      </c>
    </row>
    <row r="95" spans="1:20" x14ac:dyDescent="0.5">
      <c r="A95" s="4"/>
      <c r="B95" s="5" t="s">
        <v>22</v>
      </c>
      <c r="C95" s="6">
        <v>45199</v>
      </c>
      <c r="D95" s="8" t="s">
        <v>6865</v>
      </c>
      <c r="E95" s="8" t="s">
        <v>6862</v>
      </c>
      <c r="F95" s="8" t="s">
        <v>6863</v>
      </c>
      <c r="G95" s="8" t="s">
        <v>2011</v>
      </c>
      <c r="H95" s="7">
        <v>14000021600</v>
      </c>
      <c r="I95" s="7" t="s">
        <v>3697</v>
      </c>
      <c r="J95" s="8" t="s">
        <v>376</v>
      </c>
      <c r="K95" s="8" t="s">
        <v>5489</v>
      </c>
      <c r="L95" s="8" t="s">
        <v>956</v>
      </c>
      <c r="M95" s="8" t="s">
        <v>5490</v>
      </c>
      <c r="N95" s="9">
        <v>3263000</v>
      </c>
      <c r="O95" s="9"/>
      <c r="P95" s="9"/>
      <c r="Q95" s="9"/>
      <c r="R95" s="15"/>
      <c r="S95" s="10" t="s">
        <v>6864</v>
      </c>
      <c r="T95" s="10" t="s">
        <v>205</v>
      </c>
    </row>
    <row r="96" spans="1:20" x14ac:dyDescent="0.5">
      <c r="A96" s="4"/>
      <c r="B96" s="5" t="s">
        <v>13</v>
      </c>
      <c r="C96" s="6"/>
      <c r="D96" s="8" t="s">
        <v>2368</v>
      </c>
      <c r="E96" s="8" t="s">
        <v>2369</v>
      </c>
      <c r="F96" s="8" t="s">
        <v>2370</v>
      </c>
      <c r="G96" s="8" t="s">
        <v>2011</v>
      </c>
      <c r="H96" s="7">
        <v>14000176000</v>
      </c>
      <c r="I96" s="7" t="s">
        <v>3697</v>
      </c>
      <c r="J96" s="8" t="s">
        <v>49</v>
      </c>
      <c r="K96" s="8" t="s">
        <v>3224</v>
      </c>
      <c r="L96" s="8" t="s">
        <v>115</v>
      </c>
      <c r="M96" s="14" t="s">
        <v>3225</v>
      </c>
      <c r="N96" s="9">
        <v>19124100</v>
      </c>
      <c r="O96" s="9">
        <v>2131994</v>
      </c>
      <c r="P96" s="9"/>
      <c r="Q96" s="9">
        <v>104414</v>
      </c>
      <c r="R96" s="15" t="s">
        <v>15</v>
      </c>
      <c r="S96" s="10" t="s">
        <v>2647</v>
      </c>
      <c r="T96" s="10" t="s">
        <v>446</v>
      </c>
    </row>
    <row r="97" spans="1:20" x14ac:dyDescent="0.5">
      <c r="A97" s="4"/>
      <c r="B97" s="5" t="s">
        <v>22</v>
      </c>
      <c r="C97" s="6">
        <v>45198</v>
      </c>
      <c r="D97" s="8" t="s">
        <v>3381</v>
      </c>
      <c r="E97" s="8" t="s">
        <v>3211</v>
      </c>
      <c r="F97" s="16" t="s">
        <v>4900</v>
      </c>
      <c r="G97" s="8" t="s">
        <v>2011</v>
      </c>
      <c r="H97" s="10" t="s">
        <v>4008</v>
      </c>
      <c r="I97" s="7" t="s">
        <v>3697</v>
      </c>
      <c r="J97" s="8" t="s">
        <v>1943</v>
      </c>
      <c r="K97" s="8" t="s">
        <v>3906</v>
      </c>
      <c r="L97" s="8" t="s">
        <v>3907</v>
      </c>
      <c r="M97" s="8" t="s">
        <v>3908</v>
      </c>
      <c r="N97" s="9">
        <v>12066000</v>
      </c>
      <c r="O97" s="9"/>
      <c r="P97" s="9">
        <v>111843</v>
      </c>
      <c r="Q97" s="9">
        <v>111843</v>
      </c>
      <c r="R97" s="15"/>
      <c r="S97" s="10" t="s">
        <v>27</v>
      </c>
      <c r="T97" s="10" t="s">
        <v>237</v>
      </c>
    </row>
    <row r="98" spans="1:20" x14ac:dyDescent="0.5">
      <c r="A98" s="4"/>
      <c r="B98" s="5" t="s">
        <v>22</v>
      </c>
      <c r="C98" s="6"/>
      <c r="D98" s="8" t="s">
        <v>3475</v>
      </c>
      <c r="E98" s="8" t="s">
        <v>3216</v>
      </c>
      <c r="F98" s="8" t="s">
        <v>3218</v>
      </c>
      <c r="G98" s="8" t="s">
        <v>2011</v>
      </c>
      <c r="H98" s="8" t="s">
        <v>3217</v>
      </c>
      <c r="I98" s="7" t="s">
        <v>3696</v>
      </c>
      <c r="J98" s="8" t="s">
        <v>376</v>
      </c>
      <c r="K98" s="8" t="s">
        <v>1157</v>
      </c>
      <c r="L98" s="8" t="s">
        <v>3219</v>
      </c>
      <c r="M98" s="8" t="s">
        <v>1158</v>
      </c>
      <c r="N98" s="9">
        <v>2363461</v>
      </c>
      <c r="O98" s="9">
        <v>20</v>
      </c>
      <c r="P98" s="9">
        <v>662</v>
      </c>
      <c r="Q98" s="9">
        <v>832</v>
      </c>
      <c r="R98" s="15"/>
      <c r="S98" s="10" t="s">
        <v>1609</v>
      </c>
      <c r="T98" s="10" t="s">
        <v>1610</v>
      </c>
    </row>
    <row r="99" spans="1:20" x14ac:dyDescent="0.5">
      <c r="A99" s="4"/>
      <c r="B99" s="5" t="s">
        <v>3379</v>
      </c>
      <c r="C99" s="6">
        <v>45198</v>
      </c>
      <c r="D99" s="8" t="s">
        <v>3382</v>
      </c>
      <c r="E99" s="8" t="s">
        <v>3223</v>
      </c>
      <c r="F99" s="8" t="s">
        <v>3226</v>
      </c>
      <c r="G99" s="8" t="s">
        <v>2011</v>
      </c>
      <c r="H99" s="7">
        <v>105080003</v>
      </c>
      <c r="I99" s="7" t="s">
        <v>3697</v>
      </c>
      <c r="J99" s="8" t="s">
        <v>3379</v>
      </c>
      <c r="K99" s="8" t="s">
        <v>4660</v>
      </c>
      <c r="L99" s="8" t="s">
        <v>2444</v>
      </c>
      <c r="M99" s="8" t="s">
        <v>4661</v>
      </c>
      <c r="N99" s="9">
        <v>50675080</v>
      </c>
      <c r="O99" s="9">
        <v>100</v>
      </c>
      <c r="P99" s="9">
        <v>92610</v>
      </c>
      <c r="Q99" s="9">
        <v>92610</v>
      </c>
      <c r="R99" s="15"/>
      <c r="S99" s="10" t="s">
        <v>3789</v>
      </c>
      <c r="T99" s="10" t="s">
        <v>3790</v>
      </c>
    </row>
    <row r="100" spans="1:20" x14ac:dyDescent="0.5">
      <c r="A100" s="4"/>
      <c r="B100" s="5" t="s">
        <v>22</v>
      </c>
      <c r="C100" s="6">
        <v>45198</v>
      </c>
      <c r="D100" s="8" t="s">
        <v>3987</v>
      </c>
      <c r="E100" s="8" t="s">
        <v>3223</v>
      </c>
      <c r="F100" s="8" t="s">
        <v>3226</v>
      </c>
      <c r="G100" s="8" t="s">
        <v>2011</v>
      </c>
      <c r="H100" s="7">
        <v>10504040400</v>
      </c>
      <c r="I100" s="7" t="s">
        <v>3697</v>
      </c>
      <c r="J100" s="8" t="s">
        <v>1943</v>
      </c>
      <c r="K100" s="8" t="s">
        <v>3906</v>
      </c>
      <c r="L100" s="8" t="s">
        <v>3907</v>
      </c>
      <c r="M100" s="8" t="s">
        <v>3908</v>
      </c>
      <c r="N100" s="9">
        <v>26180400</v>
      </c>
      <c r="O100" s="9"/>
      <c r="P100" s="9">
        <v>176400</v>
      </c>
      <c r="Q100" s="9">
        <v>176400</v>
      </c>
      <c r="R100" s="15"/>
      <c r="S100" s="10" t="s">
        <v>72</v>
      </c>
      <c r="T100" s="10" t="s">
        <v>209</v>
      </c>
    </row>
    <row r="101" spans="1:20" x14ac:dyDescent="0.5">
      <c r="A101" s="4"/>
      <c r="B101" s="5" t="s">
        <v>22</v>
      </c>
      <c r="C101" s="6">
        <v>45198</v>
      </c>
      <c r="D101" s="8" t="s">
        <v>3988</v>
      </c>
      <c r="E101" s="8" t="s">
        <v>3223</v>
      </c>
      <c r="F101" s="8" t="s">
        <v>3226</v>
      </c>
      <c r="G101" s="8" t="s">
        <v>2011</v>
      </c>
      <c r="H101" s="7">
        <v>10601007300</v>
      </c>
      <c r="I101" s="7" t="s">
        <v>3697</v>
      </c>
      <c r="J101" s="8" t="s">
        <v>1943</v>
      </c>
      <c r="K101" s="8" t="s">
        <v>3906</v>
      </c>
      <c r="L101" s="8" t="s">
        <v>3907</v>
      </c>
      <c r="M101" s="8" t="s">
        <v>3908</v>
      </c>
      <c r="N101" s="9">
        <v>15618000</v>
      </c>
      <c r="O101" s="9"/>
      <c r="P101" s="9">
        <v>108923</v>
      </c>
      <c r="Q101" s="9">
        <v>108923</v>
      </c>
      <c r="R101" s="15"/>
      <c r="S101" s="10" t="s">
        <v>44</v>
      </c>
      <c r="T101" s="10" t="s">
        <v>94</v>
      </c>
    </row>
    <row r="102" spans="1:20" x14ac:dyDescent="0.5">
      <c r="A102" s="4"/>
      <c r="B102" s="5" t="s">
        <v>13</v>
      </c>
      <c r="C102" s="6">
        <v>45189</v>
      </c>
      <c r="D102" s="8" t="s">
        <v>2072</v>
      </c>
      <c r="E102" s="8" t="s">
        <v>2073</v>
      </c>
      <c r="F102" s="8" t="s">
        <v>2074</v>
      </c>
      <c r="G102" s="8" t="s">
        <v>2068</v>
      </c>
      <c r="H102" s="8" t="s">
        <v>7069</v>
      </c>
      <c r="I102" s="7" t="s">
        <v>3697</v>
      </c>
      <c r="J102" s="8" t="s">
        <v>49</v>
      </c>
      <c r="K102" s="8" t="s">
        <v>2075</v>
      </c>
      <c r="L102" s="8" t="s">
        <v>2080</v>
      </c>
      <c r="M102" s="8" t="s">
        <v>2076</v>
      </c>
      <c r="N102" s="9">
        <v>59299600</v>
      </c>
      <c r="O102" s="9">
        <v>24</v>
      </c>
      <c r="P102" s="9"/>
      <c r="Q102" s="9">
        <v>326799</v>
      </c>
      <c r="R102" s="15"/>
      <c r="S102" s="16" t="s">
        <v>3159</v>
      </c>
      <c r="T102" s="16" t="s">
        <v>2926</v>
      </c>
    </row>
    <row r="103" spans="1:20" x14ac:dyDescent="0.5">
      <c r="A103" s="4"/>
      <c r="B103" s="5" t="s">
        <v>3379</v>
      </c>
      <c r="C103" s="6">
        <v>45197</v>
      </c>
      <c r="D103" s="8" t="s">
        <v>2304</v>
      </c>
      <c r="E103" s="8" t="s">
        <v>2305</v>
      </c>
      <c r="F103" s="8" t="s">
        <v>2306</v>
      </c>
      <c r="G103" s="8" t="s">
        <v>2011</v>
      </c>
      <c r="H103" s="7">
        <v>5900013000</v>
      </c>
      <c r="I103" s="7" t="s">
        <v>3697</v>
      </c>
      <c r="J103" s="8" t="s">
        <v>3379</v>
      </c>
      <c r="K103" s="8" t="s">
        <v>3906</v>
      </c>
      <c r="L103" s="8" t="s">
        <v>3907</v>
      </c>
      <c r="M103" s="8" t="s">
        <v>3908</v>
      </c>
      <c r="N103" s="9">
        <v>22857500</v>
      </c>
      <c r="O103" s="9"/>
      <c r="P103" s="9">
        <v>84872</v>
      </c>
      <c r="Q103" s="9">
        <v>84872</v>
      </c>
      <c r="R103" s="15" t="s">
        <v>15</v>
      </c>
      <c r="S103" s="10" t="s">
        <v>72</v>
      </c>
      <c r="T103" s="10" t="s">
        <v>94</v>
      </c>
    </row>
    <row r="104" spans="1:20" s="3" customFormat="1" x14ac:dyDescent="0.5">
      <c r="A104" s="4" t="s">
        <v>1954</v>
      </c>
      <c r="B104" s="5" t="s">
        <v>3379</v>
      </c>
      <c r="C104" s="6">
        <v>45198</v>
      </c>
      <c r="D104" s="7" t="s">
        <v>5865</v>
      </c>
      <c r="E104" s="7" t="s">
        <v>5859</v>
      </c>
      <c r="F104" s="7" t="s">
        <v>5860</v>
      </c>
      <c r="G104" s="7" t="s">
        <v>2011</v>
      </c>
      <c r="H104" s="10" t="s">
        <v>5861</v>
      </c>
      <c r="I104" s="7" t="s">
        <v>3697</v>
      </c>
      <c r="J104" s="7" t="s">
        <v>3379</v>
      </c>
      <c r="K104" s="7" t="s">
        <v>4660</v>
      </c>
      <c r="L104" s="7" t="s">
        <v>5864</v>
      </c>
      <c r="M104" s="7" t="s">
        <v>4661</v>
      </c>
      <c r="N104" s="9">
        <v>16482293</v>
      </c>
      <c r="O104" s="70"/>
      <c r="P104" s="9">
        <v>73432</v>
      </c>
      <c r="Q104" s="9">
        <v>73432</v>
      </c>
      <c r="R104" s="4"/>
      <c r="S104" s="10" t="s">
        <v>5862</v>
      </c>
      <c r="T104" s="10" t="s">
        <v>5863</v>
      </c>
    </row>
    <row r="105" spans="1:20" x14ac:dyDescent="0.5">
      <c r="A105" s="4"/>
      <c r="B105" s="5" t="s">
        <v>22</v>
      </c>
      <c r="C105" s="6">
        <v>45198</v>
      </c>
      <c r="D105" s="8" t="s">
        <v>3383</v>
      </c>
      <c r="E105" s="8" t="s">
        <v>3215</v>
      </c>
      <c r="F105" s="8" t="s">
        <v>4966</v>
      </c>
      <c r="G105" s="8" t="s">
        <v>2011</v>
      </c>
      <c r="H105" s="7">
        <v>5000010500</v>
      </c>
      <c r="I105" s="7" t="s">
        <v>3697</v>
      </c>
      <c r="J105" s="8" t="s">
        <v>1943</v>
      </c>
      <c r="K105" s="8" t="s">
        <v>3906</v>
      </c>
      <c r="L105" s="8" t="s">
        <v>3907</v>
      </c>
      <c r="M105" s="8" t="s">
        <v>3908</v>
      </c>
      <c r="N105" s="9">
        <v>51520700</v>
      </c>
      <c r="O105" s="9"/>
      <c r="P105" s="9">
        <v>23903</v>
      </c>
      <c r="Q105" s="9">
        <v>23903</v>
      </c>
      <c r="R105" s="15"/>
      <c r="S105" s="10" t="s">
        <v>72</v>
      </c>
      <c r="T105" s="10" t="s">
        <v>237</v>
      </c>
    </row>
    <row r="106" spans="1:20" x14ac:dyDescent="0.5">
      <c r="A106" s="4"/>
      <c r="B106" s="5" t="s">
        <v>22</v>
      </c>
      <c r="C106" s="6">
        <v>45188</v>
      </c>
      <c r="D106" s="36" t="s">
        <v>3378</v>
      </c>
      <c r="E106" s="8" t="s">
        <v>4897</v>
      </c>
      <c r="F106" s="8" t="s">
        <v>4896</v>
      </c>
      <c r="G106" s="8" t="s">
        <v>2011</v>
      </c>
      <c r="H106" s="7">
        <v>7201011400</v>
      </c>
      <c r="I106" s="7" t="s">
        <v>3697</v>
      </c>
      <c r="J106" s="8" t="s">
        <v>376</v>
      </c>
      <c r="K106" s="8" t="s">
        <v>5489</v>
      </c>
      <c r="L106" s="8" t="s">
        <v>956</v>
      </c>
      <c r="M106" s="8" t="s">
        <v>5490</v>
      </c>
      <c r="N106" s="9">
        <v>106500</v>
      </c>
      <c r="O106" s="9"/>
      <c r="P106" s="9">
        <v>1344</v>
      </c>
      <c r="Q106" s="9"/>
      <c r="R106" s="15" t="s">
        <v>15</v>
      </c>
      <c r="S106" s="10" t="s">
        <v>6431</v>
      </c>
      <c r="T106" s="10" t="s">
        <v>6432</v>
      </c>
    </row>
    <row r="107" spans="1:20" x14ac:dyDescent="0.5">
      <c r="A107" s="4"/>
      <c r="B107" s="5" t="s">
        <v>13</v>
      </c>
      <c r="C107" s="6">
        <v>45180</v>
      </c>
      <c r="D107" s="8" t="s">
        <v>2655</v>
      </c>
      <c r="E107" s="8" t="s">
        <v>2656</v>
      </c>
      <c r="F107" s="8" t="s">
        <v>2657</v>
      </c>
      <c r="G107" s="8" t="s">
        <v>2011</v>
      </c>
      <c r="H107" s="7">
        <v>12000015800</v>
      </c>
      <c r="I107" s="7" t="s">
        <v>3697</v>
      </c>
      <c r="J107" s="8" t="s">
        <v>49</v>
      </c>
      <c r="K107" s="8" t="s">
        <v>147</v>
      </c>
      <c r="L107" s="8" t="s">
        <v>148</v>
      </c>
      <c r="M107" s="8" t="s">
        <v>2658</v>
      </c>
      <c r="N107" s="9">
        <v>66121500</v>
      </c>
      <c r="O107" s="9"/>
      <c r="P107" s="9"/>
      <c r="Q107" s="9"/>
      <c r="R107" s="15"/>
      <c r="S107" s="10" t="s">
        <v>2659</v>
      </c>
      <c r="T107" s="10" t="s">
        <v>2660</v>
      </c>
    </row>
    <row r="108" spans="1:20" x14ac:dyDescent="0.5">
      <c r="A108" s="4"/>
      <c r="B108" s="5" t="s">
        <v>13</v>
      </c>
      <c r="C108" s="6">
        <v>45180</v>
      </c>
      <c r="D108" s="8" t="s">
        <v>2661</v>
      </c>
      <c r="E108" s="8" t="s">
        <v>2656</v>
      </c>
      <c r="F108" s="8" t="s">
        <v>2662</v>
      </c>
      <c r="G108" s="8" t="s">
        <v>2011</v>
      </c>
      <c r="H108" s="7">
        <v>13400031200</v>
      </c>
      <c r="I108" s="7" t="s">
        <v>3697</v>
      </c>
      <c r="J108" s="8" t="s">
        <v>49</v>
      </c>
      <c r="K108" s="8" t="s">
        <v>147</v>
      </c>
      <c r="L108" s="8" t="s">
        <v>148</v>
      </c>
      <c r="M108" s="8" t="s">
        <v>2658</v>
      </c>
      <c r="N108" s="9">
        <v>1356500</v>
      </c>
      <c r="O108" s="9"/>
      <c r="P108" s="9"/>
      <c r="Q108" s="9"/>
      <c r="R108" s="15"/>
      <c r="S108" s="10" t="s">
        <v>2659</v>
      </c>
      <c r="T108" s="10" t="s">
        <v>2660</v>
      </c>
    </row>
    <row r="109" spans="1:20" x14ac:dyDescent="0.5">
      <c r="A109" s="4"/>
      <c r="B109" s="5" t="s">
        <v>3379</v>
      </c>
      <c r="C109" s="6">
        <v>45197</v>
      </c>
      <c r="D109" s="8" t="s">
        <v>3384</v>
      </c>
      <c r="E109" s="8" t="s">
        <v>152</v>
      </c>
      <c r="F109" s="8" t="s">
        <v>154</v>
      </c>
      <c r="G109" s="8" t="s">
        <v>2011</v>
      </c>
      <c r="H109" s="8" t="s">
        <v>153</v>
      </c>
      <c r="I109" s="7" t="s">
        <v>3697</v>
      </c>
      <c r="J109" s="8" t="s">
        <v>3379</v>
      </c>
      <c r="K109" s="8" t="s">
        <v>3906</v>
      </c>
      <c r="L109" s="8" t="s">
        <v>3907</v>
      </c>
      <c r="M109" s="14" t="s">
        <v>3908</v>
      </c>
      <c r="N109" s="9">
        <v>13317900</v>
      </c>
      <c r="O109" s="9"/>
      <c r="P109" s="9">
        <v>173782</v>
      </c>
      <c r="Q109" s="9">
        <v>173782</v>
      </c>
      <c r="R109" s="15" t="s">
        <v>15</v>
      </c>
      <c r="S109" s="16" t="s">
        <v>72</v>
      </c>
      <c r="T109" s="35">
        <v>46752</v>
      </c>
    </row>
    <row r="110" spans="1:20" x14ac:dyDescent="0.5">
      <c r="A110" s="4"/>
      <c r="B110" s="18" t="s">
        <v>13</v>
      </c>
      <c r="C110" s="6">
        <v>45172</v>
      </c>
      <c r="D110" s="8" t="s">
        <v>164</v>
      </c>
      <c r="E110" s="8" t="s">
        <v>169</v>
      </c>
      <c r="F110" s="8" t="s">
        <v>171</v>
      </c>
      <c r="G110" s="8" t="s">
        <v>2011</v>
      </c>
      <c r="H110" s="8" t="s">
        <v>170</v>
      </c>
      <c r="I110" s="7" t="s">
        <v>3697</v>
      </c>
      <c r="J110" s="8" t="s">
        <v>21</v>
      </c>
      <c r="K110" s="8" t="s">
        <v>165</v>
      </c>
      <c r="L110" s="8" t="s">
        <v>166</v>
      </c>
      <c r="M110" s="8" t="s">
        <v>167</v>
      </c>
      <c r="N110" s="9" t="s">
        <v>168</v>
      </c>
      <c r="O110" s="9">
        <v>1950773</v>
      </c>
      <c r="P110" s="9"/>
      <c r="Q110" s="9">
        <v>216744</v>
      </c>
      <c r="R110" s="15" t="s">
        <v>15</v>
      </c>
      <c r="S110" s="16" t="s">
        <v>2809</v>
      </c>
      <c r="T110" s="16" t="s">
        <v>40</v>
      </c>
    </row>
    <row r="111" spans="1:20" x14ac:dyDescent="0.5">
      <c r="A111" s="4"/>
      <c r="B111" s="18" t="s">
        <v>13</v>
      </c>
      <c r="C111" s="6">
        <v>45172</v>
      </c>
      <c r="D111" s="8" t="s">
        <v>179</v>
      </c>
      <c r="E111" s="8" t="s">
        <v>169</v>
      </c>
      <c r="F111" s="8" t="s">
        <v>182</v>
      </c>
      <c r="G111" s="8" t="s">
        <v>2011</v>
      </c>
      <c r="H111" s="8" t="s">
        <v>181</v>
      </c>
      <c r="I111" s="7" t="s">
        <v>3697</v>
      </c>
      <c r="J111" s="8" t="s">
        <v>21</v>
      </c>
      <c r="K111" s="8" t="s">
        <v>165</v>
      </c>
      <c r="L111" s="8" t="s">
        <v>166</v>
      </c>
      <c r="M111" s="8" t="s">
        <v>167</v>
      </c>
      <c r="N111" s="9" t="s">
        <v>180</v>
      </c>
      <c r="O111" s="9">
        <v>85191566</v>
      </c>
      <c r="P111" s="9"/>
      <c r="Q111" s="9">
        <v>9465000</v>
      </c>
      <c r="R111" s="15" t="s">
        <v>15</v>
      </c>
      <c r="S111" s="16" t="s">
        <v>2809</v>
      </c>
      <c r="T111" s="16" t="s">
        <v>40</v>
      </c>
    </row>
    <row r="112" spans="1:20" x14ac:dyDescent="0.5">
      <c r="A112" s="4"/>
      <c r="B112" s="5" t="s">
        <v>22</v>
      </c>
      <c r="C112" s="6">
        <v>45191</v>
      </c>
      <c r="D112" s="8" t="s">
        <v>5898</v>
      </c>
      <c r="E112" s="8" t="s">
        <v>5896</v>
      </c>
      <c r="F112" s="8" t="s">
        <v>5897</v>
      </c>
      <c r="G112" s="8" t="s">
        <v>2011</v>
      </c>
      <c r="H112" s="7">
        <v>4310009600</v>
      </c>
      <c r="I112" s="7" t="s">
        <v>3697</v>
      </c>
      <c r="J112" s="8" t="s">
        <v>376</v>
      </c>
      <c r="K112" s="8" t="s">
        <v>6115</v>
      </c>
      <c r="L112" s="8" t="s">
        <v>1019</v>
      </c>
      <c r="M112" s="8" t="s">
        <v>6116</v>
      </c>
      <c r="N112" s="9">
        <v>6563200</v>
      </c>
      <c r="O112" s="9"/>
      <c r="P112" s="9"/>
      <c r="Q112" s="9">
        <v>59111</v>
      </c>
      <c r="R112" s="15" t="s">
        <v>15</v>
      </c>
      <c r="S112" s="10" t="s">
        <v>46</v>
      </c>
      <c r="T112" s="10" t="s">
        <v>246</v>
      </c>
    </row>
    <row r="113" spans="1:20" x14ac:dyDescent="0.5">
      <c r="A113" s="4"/>
      <c r="B113" s="5" t="s">
        <v>22</v>
      </c>
      <c r="C113" s="6">
        <v>45197</v>
      </c>
      <c r="D113" s="8" t="s">
        <v>5258</v>
      </c>
      <c r="E113" s="8" t="s">
        <v>4891</v>
      </c>
      <c r="F113" s="8" t="s">
        <v>2303</v>
      </c>
      <c r="G113" s="8" t="s">
        <v>2011</v>
      </c>
      <c r="H113" s="7">
        <v>4414014300</v>
      </c>
      <c r="I113" s="7" t="s">
        <v>3697</v>
      </c>
      <c r="J113" s="8" t="s">
        <v>376</v>
      </c>
      <c r="K113" s="8" t="s">
        <v>3906</v>
      </c>
      <c r="L113" s="8" t="s">
        <v>3907</v>
      </c>
      <c r="M113" s="14" t="s">
        <v>3908</v>
      </c>
      <c r="N113" s="9">
        <v>33776400</v>
      </c>
      <c r="O113" s="9"/>
      <c r="P113" s="9">
        <v>15880</v>
      </c>
      <c r="Q113" s="9">
        <v>15880</v>
      </c>
      <c r="R113" s="15" t="s">
        <v>15</v>
      </c>
      <c r="S113" s="10" t="s">
        <v>72</v>
      </c>
      <c r="T113" s="10" t="s">
        <v>237</v>
      </c>
    </row>
    <row r="114" spans="1:20" x14ac:dyDescent="0.5">
      <c r="A114" s="4"/>
      <c r="B114" s="5" t="s">
        <v>22</v>
      </c>
      <c r="C114" s="6">
        <v>45198</v>
      </c>
      <c r="D114" s="8" t="s">
        <v>3387</v>
      </c>
      <c r="E114" s="8" t="s">
        <v>3212</v>
      </c>
      <c r="F114" s="8" t="s">
        <v>3213</v>
      </c>
      <c r="G114" s="8" t="s">
        <v>2011</v>
      </c>
      <c r="H114" s="7">
        <v>10601007300</v>
      </c>
      <c r="I114" s="7" t="s">
        <v>3697</v>
      </c>
      <c r="J114" s="8" t="s">
        <v>1943</v>
      </c>
      <c r="K114" s="8" t="s">
        <v>4660</v>
      </c>
      <c r="L114" s="8" t="s">
        <v>2444</v>
      </c>
      <c r="M114" s="8" t="s">
        <v>4661</v>
      </c>
      <c r="N114" s="9">
        <v>27801987</v>
      </c>
      <c r="O114" s="9">
        <v>100</v>
      </c>
      <c r="P114" s="9">
        <v>57185</v>
      </c>
      <c r="Q114" s="9">
        <v>57185</v>
      </c>
      <c r="R114" s="15"/>
      <c r="S114" s="10" t="s">
        <v>3789</v>
      </c>
      <c r="T114" s="10" t="s">
        <v>3790</v>
      </c>
    </row>
    <row r="115" spans="1:20" x14ac:dyDescent="0.5">
      <c r="A115" s="4"/>
      <c r="B115" s="5" t="s">
        <v>3379</v>
      </c>
      <c r="C115" s="6">
        <v>45196</v>
      </c>
      <c r="D115" s="8" t="s">
        <v>2294</v>
      </c>
      <c r="E115" s="8" t="s">
        <v>2295</v>
      </c>
      <c r="F115" s="8" t="s">
        <v>4889</v>
      </c>
      <c r="G115" s="8" t="s">
        <v>2011</v>
      </c>
      <c r="H115" s="7">
        <v>7106002900</v>
      </c>
      <c r="I115" s="7" t="s">
        <v>3697</v>
      </c>
      <c r="J115" s="8" t="s">
        <v>3379</v>
      </c>
      <c r="K115" s="8" t="s">
        <v>3906</v>
      </c>
      <c r="L115" s="8" t="s">
        <v>3907</v>
      </c>
      <c r="M115" s="14" t="s">
        <v>3908</v>
      </c>
      <c r="N115" s="9">
        <v>40874200</v>
      </c>
      <c r="O115" s="9"/>
      <c r="P115" s="9">
        <v>61988</v>
      </c>
      <c r="Q115" s="9">
        <v>61988</v>
      </c>
      <c r="R115" s="15" t="s">
        <v>15</v>
      </c>
      <c r="S115" s="10" t="s">
        <v>31</v>
      </c>
      <c r="T115" s="10" t="s">
        <v>209</v>
      </c>
    </row>
    <row r="116" spans="1:20" x14ac:dyDescent="0.5">
      <c r="A116" s="4"/>
      <c r="B116" s="5" t="s">
        <v>22</v>
      </c>
      <c r="C116" s="6">
        <v>45199</v>
      </c>
      <c r="D116" s="8" t="s">
        <v>6861</v>
      </c>
      <c r="E116" s="8" t="s">
        <v>6858</v>
      </c>
      <c r="F116" s="8" t="s">
        <v>6859</v>
      </c>
      <c r="G116" s="8" t="s">
        <v>2011</v>
      </c>
      <c r="H116" s="7">
        <v>6912002900</v>
      </c>
      <c r="I116" s="7" t="s">
        <v>3697</v>
      </c>
      <c r="J116" s="8" t="s">
        <v>376</v>
      </c>
      <c r="K116" s="8" t="s">
        <v>5489</v>
      </c>
      <c r="L116" s="8" t="s">
        <v>956</v>
      </c>
      <c r="M116" s="8" t="s">
        <v>5490</v>
      </c>
      <c r="N116" s="9"/>
      <c r="O116" s="9"/>
      <c r="P116" s="9"/>
      <c r="Q116" s="9"/>
      <c r="R116" s="15"/>
      <c r="S116" s="10" t="s">
        <v>6860</v>
      </c>
      <c r="T116" s="10" t="s">
        <v>205</v>
      </c>
    </row>
    <row r="117" spans="1:20" x14ac:dyDescent="0.5">
      <c r="A117" s="4"/>
      <c r="B117" s="5" t="s">
        <v>22</v>
      </c>
      <c r="C117" s="6">
        <v>45188</v>
      </c>
      <c r="D117" s="8" t="s">
        <v>4574</v>
      </c>
      <c r="E117" s="8" t="s">
        <v>4570</v>
      </c>
      <c r="F117" s="8" t="s">
        <v>4571</v>
      </c>
      <c r="G117" s="8" t="s">
        <v>2011</v>
      </c>
      <c r="H117" s="7">
        <v>16400017400</v>
      </c>
      <c r="I117" s="7" t="s">
        <v>3697</v>
      </c>
      <c r="J117" s="8" t="s">
        <v>376</v>
      </c>
      <c r="K117" s="8" t="s">
        <v>5489</v>
      </c>
      <c r="L117" s="8" t="s">
        <v>956</v>
      </c>
      <c r="M117" s="8" t="s">
        <v>5490</v>
      </c>
      <c r="N117" s="9">
        <v>751716</v>
      </c>
      <c r="O117" s="9">
        <v>1</v>
      </c>
      <c r="P117" s="9"/>
      <c r="Q117" s="9"/>
      <c r="R117" s="15"/>
      <c r="S117" s="10" t="s">
        <v>4572</v>
      </c>
      <c r="T117" s="10" t="s">
        <v>4573</v>
      </c>
    </row>
    <row r="118" spans="1:20" x14ac:dyDescent="0.5">
      <c r="A118" s="4"/>
      <c r="B118" s="5" t="s">
        <v>13</v>
      </c>
      <c r="C118" s="6">
        <v>45180</v>
      </c>
      <c r="D118" s="8" t="s">
        <v>155</v>
      </c>
      <c r="E118" s="8" t="s">
        <v>158</v>
      </c>
      <c r="F118" s="8" t="s">
        <v>160</v>
      </c>
      <c r="G118" s="8" t="s">
        <v>2011</v>
      </c>
      <c r="H118" s="8" t="s">
        <v>159</v>
      </c>
      <c r="I118" s="7" t="s">
        <v>3697</v>
      </c>
      <c r="J118" s="8" t="s">
        <v>149</v>
      </c>
      <c r="K118" s="8" t="s">
        <v>147</v>
      </c>
      <c r="L118" s="8" t="s">
        <v>150</v>
      </c>
      <c r="M118" s="8" t="s">
        <v>2658</v>
      </c>
      <c r="N118" s="9">
        <v>196629000</v>
      </c>
      <c r="O118" s="9">
        <v>8409090</v>
      </c>
      <c r="P118" s="9"/>
      <c r="Q118" s="9"/>
      <c r="R118" s="15" t="s">
        <v>15</v>
      </c>
      <c r="S118" s="8" t="s">
        <v>156</v>
      </c>
      <c r="T118" s="8" t="s">
        <v>157</v>
      </c>
    </row>
    <row r="119" spans="1:20" x14ac:dyDescent="0.5">
      <c r="A119" s="4"/>
      <c r="B119" s="5" t="s">
        <v>13</v>
      </c>
      <c r="C119" s="6">
        <v>45180</v>
      </c>
      <c r="D119" s="8" t="s">
        <v>172</v>
      </c>
      <c r="E119" s="8" t="s">
        <v>158</v>
      </c>
      <c r="F119" s="8" t="s">
        <v>2163</v>
      </c>
      <c r="G119" s="8" t="s">
        <v>2011</v>
      </c>
      <c r="H119" s="8" t="s">
        <v>173</v>
      </c>
      <c r="I119" s="7" t="s">
        <v>3697</v>
      </c>
      <c r="J119" s="8" t="s">
        <v>149</v>
      </c>
      <c r="K119" s="8" t="s">
        <v>147</v>
      </c>
      <c r="L119" s="8" t="s">
        <v>150</v>
      </c>
      <c r="M119" s="8" t="s">
        <v>2658</v>
      </c>
      <c r="N119" s="9">
        <v>37200100</v>
      </c>
      <c r="O119" s="9">
        <v>1590910</v>
      </c>
      <c r="P119" s="9"/>
      <c r="Q119" s="9"/>
      <c r="R119" s="15" t="s">
        <v>15</v>
      </c>
      <c r="S119" s="8" t="s">
        <v>156</v>
      </c>
      <c r="T119" s="8" t="s">
        <v>157</v>
      </c>
    </row>
    <row r="120" spans="1:20" x14ac:dyDescent="0.5">
      <c r="A120" s="21" t="s">
        <v>1955</v>
      </c>
      <c r="B120" s="22" t="s">
        <v>13</v>
      </c>
      <c r="C120" s="23"/>
      <c r="D120" s="24" t="s">
        <v>187</v>
      </c>
      <c r="E120" s="24" t="s">
        <v>198</v>
      </c>
      <c r="F120" s="24" t="s">
        <v>193</v>
      </c>
      <c r="G120" s="24" t="s">
        <v>1955</v>
      </c>
      <c r="H120" s="24" t="s">
        <v>7070</v>
      </c>
      <c r="I120" s="25" t="s">
        <v>3697</v>
      </c>
      <c r="J120" s="24" t="s">
        <v>21</v>
      </c>
      <c r="K120" s="24" t="s">
        <v>188</v>
      </c>
      <c r="L120" s="24" t="s">
        <v>189</v>
      </c>
      <c r="M120" s="24" t="s">
        <v>190</v>
      </c>
      <c r="N120" s="27">
        <v>3443746</v>
      </c>
      <c r="O120" s="27"/>
      <c r="P120" s="27">
        <v>5886</v>
      </c>
      <c r="Q120" s="27">
        <v>16737</v>
      </c>
      <c r="R120" s="39" t="s">
        <v>15</v>
      </c>
      <c r="S120" s="24" t="s">
        <v>191</v>
      </c>
      <c r="T120" s="24" t="s">
        <v>192</v>
      </c>
    </row>
    <row r="121" spans="1:20" x14ac:dyDescent="0.5">
      <c r="A121" s="21"/>
      <c r="B121" s="22" t="s">
        <v>13</v>
      </c>
      <c r="C121" s="23"/>
      <c r="D121" s="24" t="s">
        <v>2191</v>
      </c>
      <c r="E121" s="24" t="s">
        <v>198</v>
      </c>
      <c r="F121" s="24" t="s">
        <v>193</v>
      </c>
      <c r="G121" s="24" t="s">
        <v>1955</v>
      </c>
      <c r="H121" s="24" t="s">
        <v>7071</v>
      </c>
      <c r="I121" s="25" t="s">
        <v>3696</v>
      </c>
      <c r="J121" s="24" t="s">
        <v>21</v>
      </c>
      <c r="K121" s="24" t="s">
        <v>188</v>
      </c>
      <c r="L121" s="24" t="s">
        <v>189</v>
      </c>
      <c r="M121" s="24" t="s">
        <v>190</v>
      </c>
      <c r="N121" s="27">
        <v>3157469</v>
      </c>
      <c r="O121" s="27"/>
      <c r="P121" s="27">
        <v>4047</v>
      </c>
      <c r="Q121" s="27">
        <v>11509</v>
      </c>
      <c r="R121" s="39" t="s">
        <v>15</v>
      </c>
      <c r="S121" s="24" t="s">
        <v>191</v>
      </c>
      <c r="T121" s="24" t="s">
        <v>192</v>
      </c>
    </row>
    <row r="122" spans="1:20" x14ac:dyDescent="0.5">
      <c r="A122" s="21"/>
      <c r="B122" s="22" t="s">
        <v>13</v>
      </c>
      <c r="C122" s="23">
        <v>45191</v>
      </c>
      <c r="D122" s="24" t="s">
        <v>199</v>
      </c>
      <c r="E122" s="24" t="s">
        <v>202</v>
      </c>
      <c r="F122" s="24" t="s">
        <v>4669</v>
      </c>
      <c r="G122" s="24" t="s">
        <v>1955</v>
      </c>
      <c r="H122" s="24" t="s">
        <v>7072</v>
      </c>
      <c r="I122" s="25" t="s">
        <v>3697</v>
      </c>
      <c r="J122" s="24" t="s">
        <v>21</v>
      </c>
      <c r="K122" s="24" t="s">
        <v>4078</v>
      </c>
      <c r="L122" s="24" t="s">
        <v>1825</v>
      </c>
      <c r="M122" s="24" t="s">
        <v>4079</v>
      </c>
      <c r="N122" s="27">
        <v>72599483</v>
      </c>
      <c r="O122" s="27">
        <v>13945738</v>
      </c>
      <c r="P122" s="27"/>
      <c r="Q122" s="27"/>
      <c r="R122" s="39" t="s">
        <v>15</v>
      </c>
      <c r="S122" s="33" t="s">
        <v>3337</v>
      </c>
      <c r="T122" s="33" t="s">
        <v>3338</v>
      </c>
    </row>
    <row r="123" spans="1:20" x14ac:dyDescent="0.5">
      <c r="A123" s="21"/>
      <c r="B123" s="22" t="s">
        <v>13</v>
      </c>
      <c r="C123" s="23">
        <v>45191</v>
      </c>
      <c r="D123" s="24" t="s">
        <v>4077</v>
      </c>
      <c r="E123" s="24" t="s">
        <v>202</v>
      </c>
      <c r="F123" s="24" t="s">
        <v>4669</v>
      </c>
      <c r="G123" s="24" t="s">
        <v>1955</v>
      </c>
      <c r="H123" s="24" t="s">
        <v>7073</v>
      </c>
      <c r="I123" s="25" t="s">
        <v>3696</v>
      </c>
      <c r="J123" s="24" t="s">
        <v>21</v>
      </c>
      <c r="K123" s="24" t="s">
        <v>4078</v>
      </c>
      <c r="L123" s="24" t="s">
        <v>1825</v>
      </c>
      <c r="M123" s="24" t="s">
        <v>4079</v>
      </c>
      <c r="N123" s="27">
        <v>72599483</v>
      </c>
      <c r="O123" s="27"/>
      <c r="P123" s="27"/>
      <c r="Q123" s="27"/>
      <c r="R123" s="39" t="s">
        <v>15</v>
      </c>
      <c r="S123" s="33" t="s">
        <v>3337</v>
      </c>
      <c r="T123" s="33" t="s">
        <v>3338</v>
      </c>
    </row>
    <row r="124" spans="1:20" x14ac:dyDescent="0.5">
      <c r="A124" s="21"/>
      <c r="B124" s="22" t="s">
        <v>13</v>
      </c>
      <c r="C124" s="23">
        <v>45191</v>
      </c>
      <c r="D124" s="24" t="s">
        <v>4084</v>
      </c>
      <c r="E124" s="24" t="s">
        <v>202</v>
      </c>
      <c r="F124" s="24" t="s">
        <v>4080</v>
      </c>
      <c r="G124" s="24" t="s">
        <v>1955</v>
      </c>
      <c r="H124" s="24" t="s">
        <v>4083</v>
      </c>
      <c r="I124" s="25" t="s">
        <v>3697</v>
      </c>
      <c r="J124" s="24" t="s">
        <v>21</v>
      </c>
      <c r="K124" s="24" t="s">
        <v>4078</v>
      </c>
      <c r="L124" s="24" t="s">
        <v>1825</v>
      </c>
      <c r="M124" s="24" t="s">
        <v>4079</v>
      </c>
      <c r="N124" s="27">
        <v>44315</v>
      </c>
      <c r="O124" s="27">
        <v>4343412</v>
      </c>
      <c r="P124" s="27"/>
      <c r="Q124" s="27"/>
      <c r="R124" s="39" t="s">
        <v>15</v>
      </c>
      <c r="S124" s="33" t="s">
        <v>4081</v>
      </c>
      <c r="T124" s="33" t="s">
        <v>2841</v>
      </c>
    </row>
    <row r="125" spans="1:20" x14ac:dyDescent="0.5">
      <c r="A125" s="21"/>
      <c r="B125" s="22" t="s">
        <v>13</v>
      </c>
      <c r="C125" s="23">
        <v>45191</v>
      </c>
      <c r="D125" s="24" t="s">
        <v>4085</v>
      </c>
      <c r="E125" s="24" t="s">
        <v>202</v>
      </c>
      <c r="F125" s="24" t="s">
        <v>4080</v>
      </c>
      <c r="G125" s="24" t="s">
        <v>1955</v>
      </c>
      <c r="H125" s="24" t="s">
        <v>4082</v>
      </c>
      <c r="I125" s="25" t="s">
        <v>3696</v>
      </c>
      <c r="J125" s="24" t="s">
        <v>21</v>
      </c>
      <c r="K125" s="24" t="s">
        <v>4078</v>
      </c>
      <c r="L125" s="24" t="s">
        <v>1825</v>
      </c>
      <c r="M125" s="24" t="s">
        <v>4079</v>
      </c>
      <c r="N125" s="27">
        <v>17040162</v>
      </c>
      <c r="O125" s="27"/>
      <c r="P125" s="27"/>
      <c r="Q125" s="27"/>
      <c r="R125" s="39" t="s">
        <v>15</v>
      </c>
      <c r="S125" s="33" t="s">
        <v>4081</v>
      </c>
      <c r="T125" s="33" t="s">
        <v>2841</v>
      </c>
    </row>
    <row r="126" spans="1:20" x14ac:dyDescent="0.5">
      <c r="A126" s="21"/>
      <c r="B126" s="22" t="s">
        <v>13</v>
      </c>
      <c r="C126" s="23">
        <v>45204</v>
      </c>
      <c r="D126" s="24" t="s">
        <v>3502</v>
      </c>
      <c r="E126" s="24" t="s">
        <v>3498</v>
      </c>
      <c r="F126" s="24" t="s">
        <v>3499</v>
      </c>
      <c r="G126" s="24" t="s">
        <v>1955</v>
      </c>
      <c r="H126" s="24" t="s">
        <v>3500</v>
      </c>
      <c r="I126" s="25" t="s">
        <v>3696</v>
      </c>
      <c r="J126" s="24" t="s">
        <v>21</v>
      </c>
      <c r="K126" s="24" t="s">
        <v>4009</v>
      </c>
      <c r="L126" s="24" t="s">
        <v>4010</v>
      </c>
      <c r="M126" s="40" t="s">
        <v>4011</v>
      </c>
      <c r="N126" s="27">
        <v>1334971</v>
      </c>
      <c r="O126" s="27"/>
      <c r="P126" s="27"/>
      <c r="Q126" s="27"/>
      <c r="R126" s="39"/>
      <c r="S126" s="33" t="s">
        <v>3501</v>
      </c>
      <c r="T126" s="33" t="s">
        <v>40</v>
      </c>
    </row>
    <row r="127" spans="1:20" x14ac:dyDescent="0.5">
      <c r="A127" s="21"/>
      <c r="B127" s="22" t="s">
        <v>13</v>
      </c>
      <c r="C127" s="23">
        <v>45217</v>
      </c>
      <c r="D127" s="24" t="s">
        <v>4686</v>
      </c>
      <c r="E127" s="24" t="s">
        <v>186</v>
      </c>
      <c r="F127" s="24" t="s">
        <v>2253</v>
      </c>
      <c r="G127" s="24" t="s">
        <v>1955</v>
      </c>
      <c r="H127" s="24" t="s">
        <v>4684</v>
      </c>
      <c r="I127" s="25" t="s">
        <v>3697</v>
      </c>
      <c r="J127" s="24" t="s">
        <v>21</v>
      </c>
      <c r="K127" s="24" t="s">
        <v>183</v>
      </c>
      <c r="L127" s="24" t="s">
        <v>28</v>
      </c>
      <c r="M127" s="24" t="s">
        <v>184</v>
      </c>
      <c r="N127" s="27">
        <v>646400</v>
      </c>
      <c r="O127" s="27"/>
      <c r="P127" s="27">
        <v>1400</v>
      </c>
      <c r="Q127" s="27">
        <v>4253</v>
      </c>
      <c r="R127" s="39" t="s">
        <v>15</v>
      </c>
      <c r="S127" s="34" t="s">
        <v>3143</v>
      </c>
      <c r="T127" s="28">
        <v>46387</v>
      </c>
    </row>
    <row r="128" spans="1:20" x14ac:dyDescent="0.5">
      <c r="A128" s="21"/>
      <c r="B128" s="22" t="s">
        <v>13</v>
      </c>
      <c r="C128" s="23">
        <v>45217</v>
      </c>
      <c r="D128" s="24" t="s">
        <v>4685</v>
      </c>
      <c r="E128" s="24" t="s">
        <v>186</v>
      </c>
      <c r="F128" s="24" t="s">
        <v>2253</v>
      </c>
      <c r="G128" s="24" t="s">
        <v>1955</v>
      </c>
      <c r="H128" s="24" t="s">
        <v>4683</v>
      </c>
      <c r="I128" s="25" t="s">
        <v>3697</v>
      </c>
      <c r="J128" s="24" t="s">
        <v>21</v>
      </c>
      <c r="K128" s="24" t="s">
        <v>183</v>
      </c>
      <c r="L128" s="24" t="s">
        <v>28</v>
      </c>
      <c r="M128" s="24" t="s">
        <v>184</v>
      </c>
      <c r="N128" s="27">
        <v>626100</v>
      </c>
      <c r="O128" s="27"/>
      <c r="P128" s="27">
        <v>1356</v>
      </c>
      <c r="Q128" s="27">
        <v>4120</v>
      </c>
      <c r="R128" s="39" t="s">
        <v>15</v>
      </c>
      <c r="S128" s="34" t="s">
        <v>3143</v>
      </c>
      <c r="T128" s="28">
        <v>46387</v>
      </c>
    </row>
    <row r="129" spans="1:20" x14ac:dyDescent="0.5">
      <c r="A129" s="21"/>
      <c r="B129" s="22" t="s">
        <v>13</v>
      </c>
      <c r="C129" s="23"/>
      <c r="D129" s="24" t="s">
        <v>2250</v>
      </c>
      <c r="E129" s="24" t="s">
        <v>186</v>
      </c>
      <c r="F129" s="24" t="s">
        <v>2249</v>
      </c>
      <c r="G129" s="24" t="s">
        <v>1955</v>
      </c>
      <c r="H129" s="24" t="s">
        <v>2251</v>
      </c>
      <c r="I129" s="25" t="s">
        <v>3697</v>
      </c>
      <c r="J129" s="24" t="s">
        <v>21</v>
      </c>
      <c r="K129" s="24" t="s">
        <v>183</v>
      </c>
      <c r="L129" s="24" t="s">
        <v>28</v>
      </c>
      <c r="M129" s="24" t="s">
        <v>184</v>
      </c>
      <c r="N129" s="27">
        <v>443500</v>
      </c>
      <c r="O129" s="27"/>
      <c r="P129" s="27">
        <v>961</v>
      </c>
      <c r="Q129" s="27">
        <v>2918</v>
      </c>
      <c r="R129" s="39" t="s">
        <v>15</v>
      </c>
      <c r="S129" s="34" t="s">
        <v>2646</v>
      </c>
      <c r="T129" s="28">
        <v>46022</v>
      </c>
    </row>
    <row r="130" spans="1:20" x14ac:dyDescent="0.5">
      <c r="A130" s="21"/>
      <c r="B130" s="22" t="s">
        <v>13</v>
      </c>
      <c r="C130" s="23">
        <v>45217</v>
      </c>
      <c r="D130" s="24" t="s">
        <v>5293</v>
      </c>
      <c r="E130" s="24" t="s">
        <v>186</v>
      </c>
      <c r="F130" s="24" t="s">
        <v>2249</v>
      </c>
      <c r="G130" s="24" t="s">
        <v>1955</v>
      </c>
      <c r="H130" s="24" t="s">
        <v>5294</v>
      </c>
      <c r="I130" s="25" t="s">
        <v>3697</v>
      </c>
      <c r="J130" s="24" t="s">
        <v>21</v>
      </c>
      <c r="K130" s="24" t="s">
        <v>183</v>
      </c>
      <c r="L130" s="24" t="s">
        <v>28</v>
      </c>
      <c r="M130" s="24" t="s">
        <v>184</v>
      </c>
      <c r="N130" s="27">
        <v>443500</v>
      </c>
      <c r="O130" s="27"/>
      <c r="P130" s="27">
        <v>1098</v>
      </c>
      <c r="Q130" s="27">
        <v>3335</v>
      </c>
      <c r="R130" s="39" t="s">
        <v>15</v>
      </c>
      <c r="S130" s="34" t="s">
        <v>2646</v>
      </c>
      <c r="T130" s="28">
        <v>46022</v>
      </c>
    </row>
    <row r="131" spans="1:20" x14ac:dyDescent="0.5">
      <c r="A131" s="41"/>
      <c r="B131" s="22" t="s">
        <v>13</v>
      </c>
      <c r="C131" s="23">
        <v>45217</v>
      </c>
      <c r="D131" s="24" t="s">
        <v>2252</v>
      </c>
      <c r="E131" s="24" t="s">
        <v>186</v>
      </c>
      <c r="F131" s="24" t="s">
        <v>2253</v>
      </c>
      <c r="G131" s="24" t="s">
        <v>1955</v>
      </c>
      <c r="H131" s="24" t="s">
        <v>2254</v>
      </c>
      <c r="I131" s="25" t="s">
        <v>3697</v>
      </c>
      <c r="J131" s="24" t="s">
        <v>21</v>
      </c>
      <c r="K131" s="24" t="s">
        <v>183</v>
      </c>
      <c r="L131" s="24" t="s">
        <v>28</v>
      </c>
      <c r="M131" s="24" t="s">
        <v>184</v>
      </c>
      <c r="N131" s="27">
        <v>824900</v>
      </c>
      <c r="O131" s="27"/>
      <c r="P131" s="27">
        <v>2042</v>
      </c>
      <c r="Q131" s="27">
        <v>6203</v>
      </c>
      <c r="R131" s="39" t="s">
        <v>15</v>
      </c>
      <c r="S131" s="34" t="s">
        <v>2646</v>
      </c>
      <c r="T131" s="28">
        <v>46022</v>
      </c>
    </row>
    <row r="132" spans="1:20" x14ac:dyDescent="0.5">
      <c r="A132" s="21"/>
      <c r="B132" s="22" t="s">
        <v>13</v>
      </c>
      <c r="C132" s="23">
        <v>45217</v>
      </c>
      <c r="D132" s="24" t="s">
        <v>2255</v>
      </c>
      <c r="E132" s="24" t="s">
        <v>186</v>
      </c>
      <c r="F132" s="24" t="s">
        <v>2253</v>
      </c>
      <c r="G132" s="24" t="s">
        <v>1955</v>
      </c>
      <c r="H132" s="24" t="s">
        <v>2256</v>
      </c>
      <c r="I132" s="25" t="s">
        <v>3696</v>
      </c>
      <c r="J132" s="24" t="s">
        <v>21</v>
      </c>
      <c r="K132" s="24" t="s">
        <v>183</v>
      </c>
      <c r="L132" s="24" t="s">
        <v>28</v>
      </c>
      <c r="M132" s="24" t="s">
        <v>184</v>
      </c>
      <c r="N132" s="27">
        <v>2558478</v>
      </c>
      <c r="O132" s="27"/>
      <c r="P132" s="27">
        <v>4750</v>
      </c>
      <c r="Q132" s="27">
        <v>14430</v>
      </c>
      <c r="R132" s="39" t="s">
        <v>15</v>
      </c>
      <c r="S132" s="34" t="s">
        <v>2646</v>
      </c>
      <c r="T132" s="28">
        <v>46022</v>
      </c>
    </row>
    <row r="133" spans="1:20" x14ac:dyDescent="0.5">
      <c r="A133" s="21"/>
      <c r="B133" s="22" t="s">
        <v>13</v>
      </c>
      <c r="C133" s="23">
        <v>45217</v>
      </c>
      <c r="D133" s="24" t="s">
        <v>3144</v>
      </c>
      <c r="E133" s="24" t="s">
        <v>186</v>
      </c>
      <c r="F133" s="24" t="s">
        <v>2253</v>
      </c>
      <c r="G133" s="24" t="s">
        <v>1955</v>
      </c>
      <c r="H133" s="24" t="s">
        <v>2256</v>
      </c>
      <c r="I133" s="25" t="s">
        <v>3696</v>
      </c>
      <c r="J133" s="24" t="s">
        <v>21</v>
      </c>
      <c r="K133" s="24" t="s">
        <v>183</v>
      </c>
      <c r="L133" s="24" t="s">
        <v>28</v>
      </c>
      <c r="M133" s="24" t="s">
        <v>184</v>
      </c>
      <c r="N133" s="27">
        <v>5783382</v>
      </c>
      <c r="O133" s="27"/>
      <c r="P133" s="27">
        <v>9394</v>
      </c>
      <c r="Q133" s="27">
        <v>28541</v>
      </c>
      <c r="R133" s="39" t="s">
        <v>15</v>
      </c>
      <c r="S133" s="34" t="s">
        <v>27</v>
      </c>
      <c r="T133" s="28">
        <v>46387</v>
      </c>
    </row>
    <row r="134" spans="1:20" x14ac:dyDescent="0.5">
      <c r="A134" s="4" t="s">
        <v>1956</v>
      </c>
      <c r="B134" s="5" t="s">
        <v>13</v>
      </c>
      <c r="C134" s="6">
        <v>45195</v>
      </c>
      <c r="D134" s="36" t="s">
        <v>217</v>
      </c>
      <c r="E134" s="8" t="s">
        <v>3969</v>
      </c>
      <c r="F134" s="8" t="s">
        <v>218</v>
      </c>
      <c r="G134" s="8" t="s">
        <v>2012</v>
      </c>
      <c r="H134" s="8" t="s">
        <v>7074</v>
      </c>
      <c r="I134" s="7" t="s">
        <v>3697</v>
      </c>
      <c r="J134" s="8" t="s">
        <v>21</v>
      </c>
      <c r="K134" s="8" t="s">
        <v>5501</v>
      </c>
      <c r="L134" s="8" t="s">
        <v>115</v>
      </c>
      <c r="M134" s="8" t="s">
        <v>5502</v>
      </c>
      <c r="N134" s="9">
        <v>1276251</v>
      </c>
      <c r="O134" s="9">
        <v>94027</v>
      </c>
      <c r="P134" s="9"/>
      <c r="Q134" s="9"/>
      <c r="R134" s="15" t="s">
        <v>15</v>
      </c>
      <c r="S134" s="16" t="s">
        <v>2818</v>
      </c>
      <c r="T134" s="16" t="s">
        <v>55</v>
      </c>
    </row>
    <row r="135" spans="1:20" x14ac:dyDescent="0.5">
      <c r="A135" s="4"/>
      <c r="B135" s="5" t="s">
        <v>13</v>
      </c>
      <c r="C135" s="6">
        <v>45195</v>
      </c>
      <c r="D135" s="36" t="s">
        <v>2308</v>
      </c>
      <c r="E135" s="8" t="s">
        <v>3969</v>
      </c>
      <c r="F135" s="8" t="s">
        <v>218</v>
      </c>
      <c r="G135" s="8" t="s">
        <v>2012</v>
      </c>
      <c r="H135" s="8" t="s">
        <v>7075</v>
      </c>
      <c r="I135" s="7" t="s">
        <v>3697</v>
      </c>
      <c r="J135" s="8" t="s">
        <v>21</v>
      </c>
      <c r="K135" s="8" t="s">
        <v>5501</v>
      </c>
      <c r="L135" s="8" t="s">
        <v>115</v>
      </c>
      <c r="M135" s="8" t="s">
        <v>5502</v>
      </c>
      <c r="N135" s="9">
        <v>1639100</v>
      </c>
      <c r="O135" s="9">
        <v>168623</v>
      </c>
      <c r="P135" s="9"/>
      <c r="Q135" s="9"/>
      <c r="R135" s="15" t="s">
        <v>15</v>
      </c>
      <c r="S135" s="35">
        <v>43100</v>
      </c>
      <c r="T135" s="35">
        <v>50040</v>
      </c>
    </row>
    <row r="136" spans="1:20" x14ac:dyDescent="0.5">
      <c r="A136" s="4"/>
      <c r="B136" s="5" t="s">
        <v>13</v>
      </c>
      <c r="C136" s="6">
        <v>45195</v>
      </c>
      <c r="D136" s="36" t="s">
        <v>2309</v>
      </c>
      <c r="E136" s="8" t="s">
        <v>3969</v>
      </c>
      <c r="F136" s="8" t="s">
        <v>218</v>
      </c>
      <c r="G136" s="8" t="s">
        <v>2012</v>
      </c>
      <c r="H136" s="8" t="s">
        <v>3005</v>
      </c>
      <c r="I136" s="7" t="s">
        <v>3696</v>
      </c>
      <c r="J136" s="8" t="s">
        <v>21</v>
      </c>
      <c r="K136" s="8" t="s">
        <v>5501</v>
      </c>
      <c r="L136" s="8" t="s">
        <v>115</v>
      </c>
      <c r="M136" s="8" t="s">
        <v>5502</v>
      </c>
      <c r="N136" s="9">
        <v>7266038</v>
      </c>
      <c r="O136" s="9">
        <v>1757587</v>
      </c>
      <c r="P136" s="9"/>
      <c r="Q136" s="9"/>
      <c r="R136" s="15" t="s">
        <v>15</v>
      </c>
      <c r="S136" s="35">
        <v>43100</v>
      </c>
      <c r="T136" s="35">
        <v>50040</v>
      </c>
    </row>
    <row r="137" spans="1:20" x14ac:dyDescent="0.5">
      <c r="A137" s="4"/>
      <c r="B137" s="18" t="s">
        <v>13</v>
      </c>
      <c r="C137" s="6">
        <v>45195</v>
      </c>
      <c r="D137" s="36" t="s">
        <v>3007</v>
      </c>
      <c r="E137" s="8" t="s">
        <v>3969</v>
      </c>
      <c r="F137" s="8" t="s">
        <v>218</v>
      </c>
      <c r="G137" s="8" t="s">
        <v>2012</v>
      </c>
      <c r="H137" s="8" t="s">
        <v>3006</v>
      </c>
      <c r="I137" s="7" t="s">
        <v>3696</v>
      </c>
      <c r="J137" s="8" t="s">
        <v>21</v>
      </c>
      <c r="K137" s="8" t="s">
        <v>5501</v>
      </c>
      <c r="L137" s="8" t="s">
        <v>115</v>
      </c>
      <c r="M137" s="8" t="s">
        <v>5502</v>
      </c>
      <c r="N137" s="9">
        <v>1646596</v>
      </c>
      <c r="O137" s="9">
        <v>299094</v>
      </c>
      <c r="P137" s="9"/>
      <c r="Q137" s="9"/>
      <c r="R137" s="15" t="s">
        <v>15</v>
      </c>
      <c r="S137" s="35">
        <v>43465</v>
      </c>
      <c r="T137" s="35">
        <v>50405</v>
      </c>
    </row>
    <row r="138" spans="1:20" x14ac:dyDescent="0.5">
      <c r="A138" s="4"/>
      <c r="B138" s="5" t="s">
        <v>13</v>
      </c>
      <c r="C138" s="6">
        <v>45195</v>
      </c>
      <c r="D138" s="36" t="s">
        <v>3932</v>
      </c>
      <c r="E138" s="8" t="s">
        <v>3969</v>
      </c>
      <c r="F138" s="8" t="s">
        <v>218</v>
      </c>
      <c r="G138" s="8" t="s">
        <v>2012</v>
      </c>
      <c r="H138" s="8" t="s">
        <v>7076</v>
      </c>
      <c r="I138" s="7" t="s">
        <v>3697</v>
      </c>
      <c r="J138" s="8" t="s">
        <v>21</v>
      </c>
      <c r="K138" s="8" t="s">
        <v>5501</v>
      </c>
      <c r="L138" s="8" t="s">
        <v>115</v>
      </c>
      <c r="M138" s="8" t="s">
        <v>5502</v>
      </c>
      <c r="N138" s="9">
        <v>4130500</v>
      </c>
      <c r="O138" s="9">
        <v>1455550</v>
      </c>
      <c r="P138" s="9"/>
      <c r="Q138" s="9"/>
      <c r="R138" s="15" t="s">
        <v>15</v>
      </c>
      <c r="S138" s="10" t="s">
        <v>2343</v>
      </c>
      <c r="T138" s="10" t="s">
        <v>3129</v>
      </c>
    </row>
    <row r="139" spans="1:20" x14ac:dyDescent="0.5">
      <c r="A139" s="4"/>
      <c r="B139" s="5" t="s">
        <v>13</v>
      </c>
      <c r="C139" s="6">
        <v>45195</v>
      </c>
      <c r="D139" s="36" t="s">
        <v>3931</v>
      </c>
      <c r="E139" s="8" t="s">
        <v>3969</v>
      </c>
      <c r="F139" s="8" t="s">
        <v>218</v>
      </c>
      <c r="G139" s="8" t="s">
        <v>2012</v>
      </c>
      <c r="H139" s="8" t="s">
        <v>7077</v>
      </c>
      <c r="I139" s="7" t="s">
        <v>3697</v>
      </c>
      <c r="J139" s="8" t="s">
        <v>21</v>
      </c>
      <c r="K139" s="8" t="s">
        <v>5501</v>
      </c>
      <c r="L139" s="8" t="s">
        <v>115</v>
      </c>
      <c r="M139" s="8" t="s">
        <v>5502</v>
      </c>
      <c r="N139" s="9">
        <v>1550166</v>
      </c>
      <c r="O139" s="9">
        <v>111819</v>
      </c>
      <c r="P139" s="9"/>
      <c r="Q139" s="9"/>
      <c r="R139" s="15" t="s">
        <v>15</v>
      </c>
      <c r="S139" s="35">
        <v>43830</v>
      </c>
      <c r="T139" s="35">
        <v>50405</v>
      </c>
    </row>
    <row r="140" spans="1:20" x14ac:dyDescent="0.5">
      <c r="A140" s="4"/>
      <c r="B140" s="5" t="s">
        <v>13</v>
      </c>
      <c r="C140" s="6">
        <v>45195</v>
      </c>
      <c r="D140" s="36" t="s">
        <v>3930</v>
      </c>
      <c r="E140" s="8" t="s">
        <v>3969</v>
      </c>
      <c r="F140" s="8" t="s">
        <v>218</v>
      </c>
      <c r="G140" s="8" t="s">
        <v>2012</v>
      </c>
      <c r="H140" s="8" t="s">
        <v>7078</v>
      </c>
      <c r="I140" s="7" t="s">
        <v>3696</v>
      </c>
      <c r="J140" s="8" t="s">
        <v>21</v>
      </c>
      <c r="K140" s="8" t="s">
        <v>5501</v>
      </c>
      <c r="L140" s="8" t="s">
        <v>115</v>
      </c>
      <c r="M140" s="8" t="s">
        <v>5502</v>
      </c>
      <c r="N140" s="9">
        <v>2596270</v>
      </c>
      <c r="O140" s="9">
        <v>377142</v>
      </c>
      <c r="P140" s="9"/>
      <c r="Q140" s="9"/>
      <c r="R140" s="15" t="s">
        <v>15</v>
      </c>
      <c r="S140" s="35">
        <v>43830</v>
      </c>
      <c r="T140" s="35">
        <v>50770</v>
      </c>
    </row>
    <row r="141" spans="1:20" x14ac:dyDescent="0.5">
      <c r="A141" s="4"/>
      <c r="B141" s="5" t="s">
        <v>13</v>
      </c>
      <c r="C141" s="6"/>
      <c r="D141" s="36" t="s">
        <v>4745</v>
      </c>
      <c r="E141" s="8" t="s">
        <v>3969</v>
      </c>
      <c r="F141" s="8" t="s">
        <v>218</v>
      </c>
      <c r="G141" s="8" t="s">
        <v>2012</v>
      </c>
      <c r="H141" s="8" t="s">
        <v>7079</v>
      </c>
      <c r="I141" s="7" t="s">
        <v>3697</v>
      </c>
      <c r="J141" s="8" t="s">
        <v>21</v>
      </c>
      <c r="K141" s="8" t="s">
        <v>5501</v>
      </c>
      <c r="L141" s="8" t="s">
        <v>115</v>
      </c>
      <c r="M141" s="8" t="s">
        <v>5502</v>
      </c>
      <c r="N141" s="9">
        <v>901505</v>
      </c>
      <c r="O141" s="9">
        <v>111819</v>
      </c>
      <c r="P141" s="9"/>
      <c r="Q141" s="9"/>
      <c r="R141" s="15" t="s">
        <v>15</v>
      </c>
      <c r="S141" s="35">
        <v>43830</v>
      </c>
      <c r="T141" s="35">
        <v>50770</v>
      </c>
    </row>
    <row r="142" spans="1:20" x14ac:dyDescent="0.5">
      <c r="A142" s="4"/>
      <c r="B142" s="5" t="s">
        <v>13</v>
      </c>
      <c r="C142" s="6">
        <v>45195</v>
      </c>
      <c r="D142" s="36" t="s">
        <v>6587</v>
      </c>
      <c r="E142" s="8" t="s">
        <v>3969</v>
      </c>
      <c r="F142" s="8" t="s">
        <v>218</v>
      </c>
      <c r="G142" s="8" t="s">
        <v>2012</v>
      </c>
      <c r="H142" s="8" t="s">
        <v>6586</v>
      </c>
      <c r="I142" s="7" t="s">
        <v>3696</v>
      </c>
      <c r="J142" s="8" t="s">
        <v>21</v>
      </c>
      <c r="K142" s="8" t="s">
        <v>5501</v>
      </c>
      <c r="L142" s="8" t="s">
        <v>115</v>
      </c>
      <c r="M142" s="8" t="s">
        <v>5502</v>
      </c>
      <c r="N142" s="9">
        <v>4644970</v>
      </c>
      <c r="O142" s="9">
        <v>382346</v>
      </c>
      <c r="P142" s="9"/>
      <c r="Q142" s="9"/>
      <c r="R142" s="15" t="s">
        <v>15</v>
      </c>
      <c r="S142" s="35">
        <v>44926</v>
      </c>
      <c r="T142" s="35">
        <v>51866</v>
      </c>
    </row>
    <row r="143" spans="1:20" x14ac:dyDescent="0.5">
      <c r="A143" s="4"/>
      <c r="B143" s="5" t="s">
        <v>13</v>
      </c>
      <c r="C143" s="6">
        <v>45195</v>
      </c>
      <c r="D143" s="36" t="s">
        <v>4746</v>
      </c>
      <c r="E143" s="8" t="s">
        <v>3969</v>
      </c>
      <c r="F143" s="8" t="s">
        <v>218</v>
      </c>
      <c r="G143" s="8" t="s">
        <v>2012</v>
      </c>
      <c r="H143" s="8" t="s">
        <v>7080</v>
      </c>
      <c r="I143" s="7" t="s">
        <v>3696</v>
      </c>
      <c r="J143" s="8" t="s">
        <v>21</v>
      </c>
      <c r="K143" s="8" t="s">
        <v>5501</v>
      </c>
      <c r="L143" s="8" t="s">
        <v>115</v>
      </c>
      <c r="M143" s="8" t="s">
        <v>5502</v>
      </c>
      <c r="N143" s="9">
        <v>988350</v>
      </c>
      <c r="O143" s="9">
        <v>111815</v>
      </c>
      <c r="P143" s="9"/>
      <c r="Q143" s="9"/>
      <c r="R143" s="15" t="s">
        <v>15</v>
      </c>
      <c r="S143" s="35">
        <v>44196</v>
      </c>
      <c r="T143" s="35">
        <v>51135</v>
      </c>
    </row>
    <row r="144" spans="1:20" x14ac:dyDescent="0.5">
      <c r="A144" s="4"/>
      <c r="B144" s="5" t="s">
        <v>13</v>
      </c>
      <c r="C144" s="6">
        <v>45195</v>
      </c>
      <c r="D144" s="36" t="s">
        <v>5503</v>
      </c>
      <c r="E144" s="8" t="s">
        <v>3969</v>
      </c>
      <c r="F144" s="8" t="s">
        <v>218</v>
      </c>
      <c r="G144" s="8" t="s">
        <v>2012</v>
      </c>
      <c r="H144" s="8" t="s">
        <v>7081</v>
      </c>
      <c r="I144" s="7" t="s">
        <v>3696</v>
      </c>
      <c r="J144" s="8" t="s">
        <v>21</v>
      </c>
      <c r="K144" s="8" t="s">
        <v>5501</v>
      </c>
      <c r="L144" s="8" t="s">
        <v>115</v>
      </c>
      <c r="M144" s="8" t="s">
        <v>5502</v>
      </c>
      <c r="N144" s="9">
        <v>2004619</v>
      </c>
      <c r="O144" s="9">
        <v>188427</v>
      </c>
      <c r="P144" s="9"/>
      <c r="Q144" s="9"/>
      <c r="R144" s="15" t="s">
        <v>15</v>
      </c>
      <c r="S144" s="35">
        <v>44561</v>
      </c>
      <c r="T144" s="35">
        <v>51501</v>
      </c>
    </row>
    <row r="145" spans="1:20" x14ac:dyDescent="0.5">
      <c r="A145" s="4"/>
      <c r="B145" s="5" t="s">
        <v>13</v>
      </c>
      <c r="C145" s="42">
        <v>45195</v>
      </c>
      <c r="D145" s="36" t="s">
        <v>231</v>
      </c>
      <c r="E145" s="8" t="s">
        <v>232</v>
      </c>
      <c r="F145" s="8" t="s">
        <v>230</v>
      </c>
      <c r="G145" s="8" t="s">
        <v>2012</v>
      </c>
      <c r="H145" s="8" t="s">
        <v>7082</v>
      </c>
      <c r="I145" s="7" t="s">
        <v>3696</v>
      </c>
      <c r="J145" s="8" t="s">
        <v>21</v>
      </c>
      <c r="K145" s="8" t="s">
        <v>229</v>
      </c>
      <c r="L145" s="8" t="s">
        <v>107</v>
      </c>
      <c r="M145" s="8" t="s">
        <v>2307</v>
      </c>
      <c r="N145" s="9">
        <v>86799</v>
      </c>
      <c r="O145" s="9">
        <v>41249</v>
      </c>
      <c r="P145" s="9"/>
      <c r="Q145" s="9"/>
      <c r="R145" s="15" t="s">
        <v>15</v>
      </c>
      <c r="S145" s="8" t="s">
        <v>121</v>
      </c>
      <c r="T145" s="8" t="s">
        <v>62</v>
      </c>
    </row>
    <row r="146" spans="1:20" x14ac:dyDescent="0.5">
      <c r="A146" s="4"/>
      <c r="B146" s="5" t="s">
        <v>13</v>
      </c>
      <c r="C146" s="42">
        <v>45195</v>
      </c>
      <c r="D146" s="36" t="s">
        <v>228</v>
      </c>
      <c r="E146" s="8" t="s">
        <v>232</v>
      </c>
      <c r="F146" s="8" t="s">
        <v>230</v>
      </c>
      <c r="G146" s="8" t="s">
        <v>2012</v>
      </c>
      <c r="H146" s="8" t="s">
        <v>7083</v>
      </c>
      <c r="I146" s="7" t="s">
        <v>3696</v>
      </c>
      <c r="J146" s="8" t="s">
        <v>21</v>
      </c>
      <c r="K146" s="8" t="s">
        <v>229</v>
      </c>
      <c r="L146" s="8" t="s">
        <v>107</v>
      </c>
      <c r="M146" s="8" t="s">
        <v>2307</v>
      </c>
      <c r="N146" s="9">
        <v>82697</v>
      </c>
      <c r="O146" s="9">
        <v>41319</v>
      </c>
      <c r="P146" s="9"/>
      <c r="Q146" s="9"/>
      <c r="R146" s="15" t="s">
        <v>15</v>
      </c>
      <c r="S146" s="8" t="s">
        <v>121</v>
      </c>
      <c r="T146" s="8" t="s">
        <v>62</v>
      </c>
    </row>
    <row r="147" spans="1:20" x14ac:dyDescent="0.5">
      <c r="A147" s="4"/>
      <c r="B147" s="5" t="s">
        <v>13</v>
      </c>
      <c r="C147" s="42">
        <v>45195</v>
      </c>
      <c r="D147" s="36" t="s">
        <v>250</v>
      </c>
      <c r="E147" s="8" t="s">
        <v>232</v>
      </c>
      <c r="F147" s="8" t="s">
        <v>230</v>
      </c>
      <c r="G147" s="8" t="s">
        <v>2012</v>
      </c>
      <c r="H147" s="8" t="s">
        <v>7084</v>
      </c>
      <c r="I147" s="7" t="s">
        <v>3696</v>
      </c>
      <c r="J147" s="8" t="s">
        <v>21</v>
      </c>
      <c r="K147" s="8" t="s">
        <v>229</v>
      </c>
      <c r="L147" s="8" t="s">
        <v>107</v>
      </c>
      <c r="M147" s="8" t="s">
        <v>2307</v>
      </c>
      <c r="N147" s="9">
        <v>63079</v>
      </c>
      <c r="O147" s="9">
        <v>25503</v>
      </c>
      <c r="P147" s="9"/>
      <c r="Q147" s="9"/>
      <c r="R147" s="15" t="s">
        <v>15</v>
      </c>
      <c r="S147" s="8" t="s">
        <v>93</v>
      </c>
      <c r="T147" s="8" t="s">
        <v>251</v>
      </c>
    </row>
    <row r="148" spans="1:20" x14ac:dyDescent="0.5">
      <c r="A148" s="4"/>
      <c r="B148" s="5" t="s">
        <v>13</v>
      </c>
      <c r="C148" s="42">
        <v>45195</v>
      </c>
      <c r="D148" s="36" t="s">
        <v>5494</v>
      </c>
      <c r="E148" s="8" t="s">
        <v>232</v>
      </c>
      <c r="F148" s="8" t="s">
        <v>230</v>
      </c>
      <c r="G148" s="8" t="s">
        <v>2012</v>
      </c>
      <c r="H148" s="8" t="s">
        <v>7085</v>
      </c>
      <c r="I148" s="7" t="s">
        <v>3697</v>
      </c>
      <c r="J148" s="8" t="s">
        <v>21</v>
      </c>
      <c r="K148" s="8" t="s">
        <v>229</v>
      </c>
      <c r="L148" s="8" t="s">
        <v>107</v>
      </c>
      <c r="M148" s="8" t="s">
        <v>2307</v>
      </c>
      <c r="N148" s="9">
        <v>524869</v>
      </c>
      <c r="O148" s="9">
        <v>373859</v>
      </c>
      <c r="P148" s="9"/>
      <c r="Q148" s="9"/>
      <c r="R148" s="15" t="s">
        <v>15</v>
      </c>
      <c r="S148" s="35">
        <v>44561</v>
      </c>
      <c r="T148" s="35">
        <v>51501</v>
      </c>
    </row>
    <row r="149" spans="1:20" x14ac:dyDescent="0.5">
      <c r="A149" s="4"/>
      <c r="B149" s="5" t="s">
        <v>13</v>
      </c>
      <c r="C149" s="42">
        <v>45195</v>
      </c>
      <c r="D149" s="36" t="s">
        <v>252</v>
      </c>
      <c r="E149" s="8" t="s">
        <v>232</v>
      </c>
      <c r="F149" s="8" t="s">
        <v>230</v>
      </c>
      <c r="G149" s="8" t="s">
        <v>2012</v>
      </c>
      <c r="H149" s="8" t="s">
        <v>7086</v>
      </c>
      <c r="I149" s="7" t="s">
        <v>3697</v>
      </c>
      <c r="J149" s="8" t="s">
        <v>21</v>
      </c>
      <c r="K149" s="8" t="s">
        <v>229</v>
      </c>
      <c r="L149" s="8" t="s">
        <v>107</v>
      </c>
      <c r="M149" s="8" t="s">
        <v>2307</v>
      </c>
      <c r="N149" s="9">
        <v>582800</v>
      </c>
      <c r="O149" s="9">
        <v>33436</v>
      </c>
      <c r="P149" s="9"/>
      <c r="Q149" s="9"/>
      <c r="R149" s="15" t="s">
        <v>15</v>
      </c>
      <c r="S149" s="35">
        <v>41639</v>
      </c>
      <c r="T149" s="8" t="s">
        <v>205</v>
      </c>
    </row>
    <row r="150" spans="1:20" x14ac:dyDescent="0.5">
      <c r="A150" s="4"/>
      <c r="B150" s="5" t="s">
        <v>13</v>
      </c>
      <c r="C150" s="42">
        <v>45195</v>
      </c>
      <c r="D150" s="36" t="s">
        <v>2994</v>
      </c>
      <c r="E150" s="8" t="s">
        <v>232</v>
      </c>
      <c r="F150" s="8" t="s">
        <v>230</v>
      </c>
      <c r="G150" s="8" t="s">
        <v>2012</v>
      </c>
      <c r="H150" s="8" t="s">
        <v>7087</v>
      </c>
      <c r="I150" s="7" t="s">
        <v>3697</v>
      </c>
      <c r="J150" s="8" t="s">
        <v>21</v>
      </c>
      <c r="K150" s="8" t="s">
        <v>229</v>
      </c>
      <c r="L150" s="8" t="s">
        <v>107</v>
      </c>
      <c r="M150" s="8" t="s">
        <v>2307</v>
      </c>
      <c r="N150" s="9">
        <v>10091100</v>
      </c>
      <c r="O150" s="9">
        <v>151177</v>
      </c>
      <c r="P150" s="9"/>
      <c r="Q150" s="9"/>
      <c r="R150" s="15" t="s">
        <v>15</v>
      </c>
      <c r="S150" s="35">
        <v>42004</v>
      </c>
      <c r="T150" s="35">
        <v>48944</v>
      </c>
    </row>
    <row r="151" spans="1:20" x14ac:dyDescent="0.5">
      <c r="A151" s="4"/>
      <c r="B151" s="5" t="s">
        <v>13</v>
      </c>
      <c r="C151" s="42">
        <v>45195</v>
      </c>
      <c r="D151" s="36" t="s">
        <v>3934</v>
      </c>
      <c r="E151" s="8" t="s">
        <v>232</v>
      </c>
      <c r="F151" s="8" t="s">
        <v>230</v>
      </c>
      <c r="G151" s="8" t="s">
        <v>2012</v>
      </c>
      <c r="H151" s="8" t="s">
        <v>7088</v>
      </c>
      <c r="I151" s="7" t="s">
        <v>3696</v>
      </c>
      <c r="J151" s="8" t="s">
        <v>21</v>
      </c>
      <c r="K151" s="8" t="s">
        <v>229</v>
      </c>
      <c r="L151" s="8" t="s">
        <v>107</v>
      </c>
      <c r="M151" s="8" t="s">
        <v>2307</v>
      </c>
      <c r="N151" s="9">
        <v>48349</v>
      </c>
      <c r="O151" s="9">
        <v>8064</v>
      </c>
      <c r="P151" s="9"/>
      <c r="Q151" s="9"/>
      <c r="R151" s="15" t="s">
        <v>15</v>
      </c>
      <c r="S151" s="35">
        <v>43830</v>
      </c>
      <c r="T151" s="35">
        <v>50770</v>
      </c>
    </row>
    <row r="152" spans="1:20" x14ac:dyDescent="0.5">
      <c r="A152" s="4"/>
      <c r="B152" s="5" t="s">
        <v>13</v>
      </c>
      <c r="C152" s="42">
        <v>45195</v>
      </c>
      <c r="D152" s="36" t="s">
        <v>3933</v>
      </c>
      <c r="E152" s="8" t="s">
        <v>232</v>
      </c>
      <c r="F152" s="8" t="s">
        <v>230</v>
      </c>
      <c r="G152" s="8" t="s">
        <v>2012</v>
      </c>
      <c r="H152" s="8" t="s">
        <v>7089</v>
      </c>
      <c r="I152" s="7" t="s">
        <v>3697</v>
      </c>
      <c r="J152" s="8" t="s">
        <v>21</v>
      </c>
      <c r="K152" s="8" t="s">
        <v>229</v>
      </c>
      <c r="L152" s="8" t="s">
        <v>107</v>
      </c>
      <c r="M152" s="8" t="s">
        <v>2307</v>
      </c>
      <c r="N152" s="9">
        <v>215553</v>
      </c>
      <c r="O152" s="9">
        <v>15480</v>
      </c>
      <c r="P152" s="9"/>
      <c r="Q152" s="9"/>
      <c r="R152" s="15" t="s">
        <v>15</v>
      </c>
      <c r="S152" s="35">
        <v>43830</v>
      </c>
      <c r="T152" s="35">
        <v>50770</v>
      </c>
    </row>
    <row r="153" spans="1:20" x14ac:dyDescent="0.5">
      <c r="A153" s="4"/>
      <c r="B153" s="5" t="s">
        <v>13</v>
      </c>
      <c r="C153" s="42">
        <v>45195</v>
      </c>
      <c r="D153" s="36" t="s">
        <v>4735</v>
      </c>
      <c r="E153" s="8" t="s">
        <v>232</v>
      </c>
      <c r="F153" s="8" t="s">
        <v>230</v>
      </c>
      <c r="G153" s="8" t="s">
        <v>2012</v>
      </c>
      <c r="H153" s="8" t="s">
        <v>7090</v>
      </c>
      <c r="I153" s="7" t="s">
        <v>3697</v>
      </c>
      <c r="J153" s="8" t="s">
        <v>21</v>
      </c>
      <c r="K153" s="8" t="s">
        <v>229</v>
      </c>
      <c r="L153" s="8" t="s">
        <v>107</v>
      </c>
      <c r="M153" s="8" t="s">
        <v>2307</v>
      </c>
      <c r="N153" s="9">
        <v>33714</v>
      </c>
      <c r="O153" s="9">
        <v>3876</v>
      </c>
      <c r="P153" s="9"/>
      <c r="Q153" s="9"/>
      <c r="R153" s="15" t="s">
        <v>15</v>
      </c>
      <c r="S153" s="35">
        <v>44196</v>
      </c>
      <c r="T153" s="35">
        <v>51135</v>
      </c>
    </row>
    <row r="154" spans="1:20" x14ac:dyDescent="0.5">
      <c r="A154" s="4"/>
      <c r="B154" s="5" t="s">
        <v>13</v>
      </c>
      <c r="C154" s="42">
        <v>45195</v>
      </c>
      <c r="D154" s="36" t="s">
        <v>5491</v>
      </c>
      <c r="E154" s="8" t="s">
        <v>232</v>
      </c>
      <c r="F154" s="8" t="s">
        <v>230</v>
      </c>
      <c r="G154" s="8" t="s">
        <v>2012</v>
      </c>
      <c r="H154" s="8" t="s">
        <v>7091</v>
      </c>
      <c r="I154" s="7" t="s">
        <v>3696</v>
      </c>
      <c r="J154" s="8" t="s">
        <v>21</v>
      </c>
      <c r="K154" s="8" t="s">
        <v>229</v>
      </c>
      <c r="L154" s="8" t="s">
        <v>107</v>
      </c>
      <c r="M154" s="8" t="s">
        <v>2307</v>
      </c>
      <c r="N154" s="9">
        <v>95692</v>
      </c>
      <c r="O154" s="9">
        <v>9203</v>
      </c>
      <c r="P154" s="9"/>
      <c r="Q154" s="9"/>
      <c r="R154" s="15" t="s">
        <v>15</v>
      </c>
      <c r="S154" s="35">
        <v>44561</v>
      </c>
      <c r="T154" s="35">
        <v>51501</v>
      </c>
    </row>
    <row r="155" spans="1:20" x14ac:dyDescent="0.5">
      <c r="A155" s="4"/>
      <c r="B155" s="5" t="s">
        <v>13</v>
      </c>
      <c r="C155" s="42">
        <v>45195</v>
      </c>
      <c r="D155" s="36" t="s">
        <v>6588</v>
      </c>
      <c r="E155" s="8" t="s">
        <v>232</v>
      </c>
      <c r="F155" s="8" t="s">
        <v>230</v>
      </c>
      <c r="G155" s="8" t="s">
        <v>2012</v>
      </c>
      <c r="H155" s="8" t="s">
        <v>7092</v>
      </c>
      <c r="I155" s="7" t="s">
        <v>3697</v>
      </c>
      <c r="J155" s="8" t="s">
        <v>21</v>
      </c>
      <c r="K155" s="8" t="s">
        <v>229</v>
      </c>
      <c r="L155" s="8" t="s">
        <v>107</v>
      </c>
      <c r="M155" s="8" t="s">
        <v>2307</v>
      </c>
      <c r="N155" s="9">
        <v>484651</v>
      </c>
      <c r="O155" s="9">
        <v>34958</v>
      </c>
      <c r="P155" s="9"/>
      <c r="Q155" s="9"/>
      <c r="R155" s="15" t="s">
        <v>15</v>
      </c>
      <c r="S155" s="35">
        <v>44926</v>
      </c>
      <c r="T155" s="35">
        <v>51866</v>
      </c>
    </row>
    <row r="156" spans="1:20" x14ac:dyDescent="0.5">
      <c r="A156" s="4"/>
      <c r="B156" s="5" t="s">
        <v>13</v>
      </c>
      <c r="C156" s="42">
        <v>45195</v>
      </c>
      <c r="D156" s="36" t="s">
        <v>6589</v>
      </c>
      <c r="E156" s="8" t="s">
        <v>232</v>
      </c>
      <c r="F156" s="8" t="s">
        <v>230</v>
      </c>
      <c r="G156" s="8" t="s">
        <v>2012</v>
      </c>
      <c r="H156" s="8" t="s">
        <v>7093</v>
      </c>
      <c r="I156" s="7" t="s">
        <v>3696</v>
      </c>
      <c r="J156" s="8" t="s">
        <v>21</v>
      </c>
      <c r="K156" s="8" t="s">
        <v>229</v>
      </c>
      <c r="L156" s="8" t="s">
        <v>107</v>
      </c>
      <c r="M156" s="8" t="s">
        <v>2307</v>
      </c>
      <c r="N156" s="9">
        <v>269529</v>
      </c>
      <c r="O156" s="9">
        <v>21519</v>
      </c>
      <c r="P156" s="9"/>
      <c r="Q156" s="9"/>
      <c r="R156" s="15" t="s">
        <v>15</v>
      </c>
      <c r="S156" s="35">
        <v>44926</v>
      </c>
      <c r="T156" s="35">
        <v>51866</v>
      </c>
    </row>
    <row r="157" spans="1:20" x14ac:dyDescent="0.5">
      <c r="A157" s="4"/>
      <c r="B157" s="5" t="s">
        <v>13</v>
      </c>
      <c r="C157" s="6">
        <v>45199</v>
      </c>
      <c r="D157" s="36" t="s">
        <v>4974</v>
      </c>
      <c r="E157" s="8" t="s">
        <v>4012</v>
      </c>
      <c r="F157" s="8" t="s">
        <v>4013</v>
      </c>
      <c r="G157" s="8" t="s">
        <v>2012</v>
      </c>
      <c r="H157" s="8" t="s">
        <v>4972</v>
      </c>
      <c r="I157" s="7" t="s">
        <v>3697</v>
      </c>
      <c r="J157" s="8" t="s">
        <v>21</v>
      </c>
      <c r="K157" s="8" t="s">
        <v>3339</v>
      </c>
      <c r="L157" s="8" t="s">
        <v>28</v>
      </c>
      <c r="M157" s="8" t="s">
        <v>3340</v>
      </c>
      <c r="N157" s="9">
        <v>4850000</v>
      </c>
      <c r="O157" s="9">
        <v>242496</v>
      </c>
      <c r="P157" s="9">
        <v>46948</v>
      </c>
      <c r="Q157" s="9">
        <v>46948</v>
      </c>
      <c r="R157" s="15"/>
      <c r="S157" s="35">
        <v>43822</v>
      </c>
      <c r="T157" s="35">
        <v>50770</v>
      </c>
    </row>
    <row r="158" spans="1:20" x14ac:dyDescent="0.5">
      <c r="A158" s="4"/>
      <c r="B158" s="5" t="s">
        <v>13</v>
      </c>
      <c r="C158" s="6">
        <v>45199</v>
      </c>
      <c r="D158" s="8" t="s">
        <v>4014</v>
      </c>
      <c r="E158" s="8" t="s">
        <v>4012</v>
      </c>
      <c r="F158" s="8" t="s">
        <v>4013</v>
      </c>
      <c r="G158" s="8" t="s">
        <v>2012</v>
      </c>
      <c r="H158" s="8" t="s">
        <v>4015</v>
      </c>
      <c r="I158" s="7" t="s">
        <v>3697</v>
      </c>
      <c r="J158" s="8" t="s">
        <v>21</v>
      </c>
      <c r="K158" s="8" t="s">
        <v>3339</v>
      </c>
      <c r="L158" s="8" t="s">
        <v>28</v>
      </c>
      <c r="M158" s="8" t="s">
        <v>3340</v>
      </c>
      <c r="N158" s="9">
        <v>5323500</v>
      </c>
      <c r="O158" s="9">
        <v>242500</v>
      </c>
      <c r="P158" s="9"/>
      <c r="Q158" s="9"/>
      <c r="R158" s="15"/>
      <c r="S158" s="35">
        <v>43822</v>
      </c>
      <c r="T158" s="35">
        <v>50770</v>
      </c>
    </row>
    <row r="159" spans="1:20" x14ac:dyDescent="0.5">
      <c r="A159" s="4"/>
      <c r="B159" s="5" t="s">
        <v>13</v>
      </c>
      <c r="C159" s="6">
        <v>45199</v>
      </c>
      <c r="D159" s="8" t="s">
        <v>4018</v>
      </c>
      <c r="E159" s="8" t="s">
        <v>4012</v>
      </c>
      <c r="F159" s="8" t="s">
        <v>4013</v>
      </c>
      <c r="G159" s="8" t="s">
        <v>2012</v>
      </c>
      <c r="H159" s="8" t="s">
        <v>4016</v>
      </c>
      <c r="I159" s="7" t="s">
        <v>3697</v>
      </c>
      <c r="J159" s="8" t="s">
        <v>21</v>
      </c>
      <c r="K159" s="8" t="s">
        <v>3339</v>
      </c>
      <c r="L159" s="8" t="s">
        <v>28</v>
      </c>
      <c r="M159" s="8" t="s">
        <v>3340</v>
      </c>
      <c r="N159" s="9">
        <v>1650000</v>
      </c>
      <c r="O159" s="9">
        <v>24935</v>
      </c>
      <c r="P159" s="9"/>
      <c r="Q159" s="9"/>
      <c r="R159" s="15"/>
      <c r="S159" s="35">
        <v>43822</v>
      </c>
      <c r="T159" s="35">
        <v>50770</v>
      </c>
    </row>
    <row r="160" spans="1:20" x14ac:dyDescent="0.5">
      <c r="A160" s="4"/>
      <c r="B160" s="5" t="s">
        <v>13</v>
      </c>
      <c r="C160" s="6">
        <v>45199</v>
      </c>
      <c r="D160" s="36" t="s">
        <v>4019</v>
      </c>
      <c r="E160" s="8" t="s">
        <v>4012</v>
      </c>
      <c r="F160" s="8" t="s">
        <v>4013</v>
      </c>
      <c r="G160" s="8" t="s">
        <v>2012</v>
      </c>
      <c r="H160" s="8" t="s">
        <v>4017</v>
      </c>
      <c r="I160" s="7" t="s">
        <v>3696</v>
      </c>
      <c r="J160" s="8" t="s">
        <v>21</v>
      </c>
      <c r="K160" s="8" t="s">
        <v>3339</v>
      </c>
      <c r="L160" s="8" t="s">
        <v>28</v>
      </c>
      <c r="M160" s="8" t="s">
        <v>3340</v>
      </c>
      <c r="N160" s="9">
        <v>3635043</v>
      </c>
      <c r="O160" s="9">
        <v>181752</v>
      </c>
      <c r="P160" s="9"/>
      <c r="Q160" s="9"/>
      <c r="R160" s="15"/>
      <c r="S160" s="35">
        <v>44188</v>
      </c>
      <c r="T160" s="35">
        <v>51127</v>
      </c>
    </row>
    <row r="161" spans="1:20" x14ac:dyDescent="0.5">
      <c r="A161" s="4"/>
      <c r="B161" s="5" t="s">
        <v>13</v>
      </c>
      <c r="C161" s="6">
        <v>45199</v>
      </c>
      <c r="D161" s="36" t="s">
        <v>4975</v>
      </c>
      <c r="E161" s="8" t="s">
        <v>4012</v>
      </c>
      <c r="F161" s="8" t="s">
        <v>4013</v>
      </c>
      <c r="G161" s="8" t="s">
        <v>2012</v>
      </c>
      <c r="H161" s="8" t="s">
        <v>4969</v>
      </c>
      <c r="I161" s="7" t="s">
        <v>3696</v>
      </c>
      <c r="J161" s="8" t="s">
        <v>21</v>
      </c>
      <c r="K161" s="8" t="s">
        <v>3339</v>
      </c>
      <c r="L161" s="8" t="s">
        <v>28</v>
      </c>
      <c r="M161" s="8" t="s">
        <v>3340</v>
      </c>
      <c r="N161" s="9">
        <v>3730815</v>
      </c>
      <c r="O161" s="9">
        <v>28840</v>
      </c>
      <c r="P161" s="9"/>
      <c r="Q161" s="9"/>
      <c r="R161" s="15"/>
      <c r="S161" s="35">
        <v>44196</v>
      </c>
      <c r="T161" s="35">
        <v>51135</v>
      </c>
    </row>
    <row r="162" spans="1:20" x14ac:dyDescent="0.5">
      <c r="A162" s="4"/>
      <c r="B162" s="5" t="s">
        <v>13</v>
      </c>
      <c r="C162" s="6">
        <v>45199</v>
      </c>
      <c r="D162" s="36" t="s">
        <v>4976</v>
      </c>
      <c r="E162" s="8" t="s">
        <v>4012</v>
      </c>
      <c r="F162" s="8" t="s">
        <v>4013</v>
      </c>
      <c r="G162" s="8" t="s">
        <v>2012</v>
      </c>
      <c r="H162" s="8" t="s">
        <v>4970</v>
      </c>
      <c r="I162" s="7" t="s">
        <v>3696</v>
      </c>
      <c r="J162" s="8" t="s">
        <v>21</v>
      </c>
      <c r="K162" s="8" t="s">
        <v>3339</v>
      </c>
      <c r="L162" s="8" t="s">
        <v>28</v>
      </c>
      <c r="M162" s="8" t="s">
        <v>3340</v>
      </c>
      <c r="N162" s="9">
        <v>2512973</v>
      </c>
      <c r="O162" s="9">
        <v>19426</v>
      </c>
      <c r="P162" s="9"/>
      <c r="Q162" s="9"/>
      <c r="R162" s="15"/>
      <c r="S162" s="35">
        <v>44196</v>
      </c>
      <c r="T162" s="35">
        <v>51135</v>
      </c>
    </row>
    <row r="163" spans="1:20" x14ac:dyDescent="0.5">
      <c r="A163" s="4"/>
      <c r="B163" s="5" t="s">
        <v>13</v>
      </c>
      <c r="C163" s="6">
        <v>45199</v>
      </c>
      <c r="D163" s="36" t="s">
        <v>4977</v>
      </c>
      <c r="E163" s="8" t="s">
        <v>4012</v>
      </c>
      <c r="F163" s="8" t="s">
        <v>4978</v>
      </c>
      <c r="G163" s="8" t="s">
        <v>2012</v>
      </c>
      <c r="H163" s="8" t="s">
        <v>4971</v>
      </c>
      <c r="I163" s="7" t="s">
        <v>3696</v>
      </c>
      <c r="J163" s="8" t="s">
        <v>21</v>
      </c>
      <c r="K163" s="8" t="s">
        <v>3339</v>
      </c>
      <c r="L163" s="8" t="s">
        <v>28</v>
      </c>
      <c r="M163" s="8" t="s">
        <v>3340</v>
      </c>
      <c r="N163" s="9">
        <v>2166146</v>
      </c>
      <c r="O163" s="9">
        <v>200940</v>
      </c>
      <c r="P163" s="9"/>
      <c r="Q163" s="9"/>
      <c r="R163" s="15"/>
      <c r="S163" s="35">
        <v>44196</v>
      </c>
      <c r="T163" s="35">
        <v>51135</v>
      </c>
    </row>
    <row r="164" spans="1:20" x14ac:dyDescent="0.5">
      <c r="A164" s="4"/>
      <c r="B164" s="5" t="s">
        <v>13</v>
      </c>
      <c r="C164" s="6">
        <v>45199</v>
      </c>
      <c r="D164" s="36" t="s">
        <v>4979</v>
      </c>
      <c r="E164" s="8" t="s">
        <v>4012</v>
      </c>
      <c r="F164" s="8" t="s">
        <v>4013</v>
      </c>
      <c r="G164" s="8" t="s">
        <v>2012</v>
      </c>
      <c r="H164" s="8" t="s">
        <v>4973</v>
      </c>
      <c r="I164" s="7" t="s">
        <v>3696</v>
      </c>
      <c r="J164" s="8" t="s">
        <v>21</v>
      </c>
      <c r="K164" s="8" t="s">
        <v>3339</v>
      </c>
      <c r="L164" s="8" t="s">
        <v>28</v>
      </c>
      <c r="M164" s="8" t="s">
        <v>3340</v>
      </c>
      <c r="N164" s="9">
        <v>40418</v>
      </c>
      <c r="O164" s="9">
        <v>181752</v>
      </c>
      <c r="P164" s="9"/>
      <c r="Q164" s="9"/>
      <c r="R164" s="15"/>
      <c r="S164" s="35">
        <v>44188</v>
      </c>
      <c r="T164" s="35">
        <v>51135</v>
      </c>
    </row>
    <row r="165" spans="1:20" x14ac:dyDescent="0.5">
      <c r="A165" s="4"/>
      <c r="B165" s="5" t="s">
        <v>13</v>
      </c>
      <c r="C165" s="6">
        <v>45199</v>
      </c>
      <c r="D165" s="36" t="s">
        <v>5727</v>
      </c>
      <c r="E165" s="8" t="s">
        <v>4012</v>
      </c>
      <c r="F165" s="8" t="s">
        <v>5722</v>
      </c>
      <c r="G165" s="8" t="s">
        <v>2012</v>
      </c>
      <c r="H165" s="8" t="s">
        <v>5723</v>
      </c>
      <c r="I165" s="7" t="s">
        <v>3696</v>
      </c>
      <c r="J165" s="8" t="s">
        <v>21</v>
      </c>
      <c r="K165" s="8" t="s">
        <v>3339</v>
      </c>
      <c r="L165" s="8" t="s">
        <v>28</v>
      </c>
      <c r="M165" s="8" t="s">
        <v>3340</v>
      </c>
      <c r="N165" s="9">
        <v>1769296</v>
      </c>
      <c r="O165" s="9">
        <v>12220</v>
      </c>
      <c r="P165" s="9"/>
      <c r="Q165" s="9"/>
      <c r="R165" s="15"/>
      <c r="S165" s="35">
        <v>44561</v>
      </c>
      <c r="T165" s="35">
        <v>51501</v>
      </c>
    </row>
    <row r="166" spans="1:20" x14ac:dyDescent="0.5">
      <c r="A166" s="4"/>
      <c r="B166" s="5" t="s">
        <v>13</v>
      </c>
      <c r="C166" s="6">
        <v>45199</v>
      </c>
      <c r="D166" s="36" t="s">
        <v>5728</v>
      </c>
      <c r="E166" s="8" t="s">
        <v>4012</v>
      </c>
      <c r="F166" s="8" t="s">
        <v>4013</v>
      </c>
      <c r="G166" s="8" t="s">
        <v>2012</v>
      </c>
      <c r="H166" s="8" t="s">
        <v>5724</v>
      </c>
      <c r="I166" s="7" t="s">
        <v>3696</v>
      </c>
      <c r="J166" s="8" t="s">
        <v>21</v>
      </c>
      <c r="K166" s="8" t="s">
        <v>3339</v>
      </c>
      <c r="L166" s="8" t="s">
        <v>28</v>
      </c>
      <c r="M166" s="8" t="s">
        <v>3340</v>
      </c>
      <c r="N166" s="9">
        <v>2672827</v>
      </c>
      <c r="O166" s="9">
        <v>247944</v>
      </c>
      <c r="P166" s="9"/>
      <c r="Q166" s="9"/>
      <c r="R166" s="15"/>
      <c r="S166" s="35">
        <v>44926</v>
      </c>
      <c r="T166" s="35">
        <v>51866</v>
      </c>
    </row>
    <row r="167" spans="1:20" x14ac:dyDescent="0.5">
      <c r="A167" s="4"/>
      <c r="B167" s="5" t="s">
        <v>13</v>
      </c>
      <c r="C167" s="6">
        <v>45199</v>
      </c>
      <c r="D167" s="36" t="s">
        <v>5729</v>
      </c>
      <c r="E167" s="8" t="s">
        <v>4012</v>
      </c>
      <c r="F167" s="8" t="s">
        <v>5725</v>
      </c>
      <c r="G167" s="8" t="s">
        <v>2012</v>
      </c>
      <c r="H167" s="8" t="s">
        <v>5726</v>
      </c>
      <c r="I167" s="7" t="s">
        <v>3696</v>
      </c>
      <c r="J167" s="8" t="s">
        <v>21</v>
      </c>
      <c r="K167" s="8" t="s">
        <v>3339</v>
      </c>
      <c r="L167" s="8" t="s">
        <v>28</v>
      </c>
      <c r="M167" s="8" t="s">
        <v>3340</v>
      </c>
      <c r="N167" s="9">
        <v>1223779</v>
      </c>
      <c r="O167" s="9">
        <v>8325</v>
      </c>
      <c r="P167" s="9"/>
      <c r="Q167" s="9"/>
      <c r="R167" s="15"/>
      <c r="S167" s="35">
        <v>44561</v>
      </c>
      <c r="T167" s="35">
        <v>51501</v>
      </c>
    </row>
    <row r="168" spans="1:20" x14ac:dyDescent="0.5">
      <c r="A168" s="4"/>
      <c r="B168" s="5" t="s">
        <v>13</v>
      </c>
      <c r="C168" s="6">
        <v>45199</v>
      </c>
      <c r="D168" s="36" t="s">
        <v>6878</v>
      </c>
      <c r="E168" s="8" t="s">
        <v>4012</v>
      </c>
      <c r="F168" s="8" t="s">
        <v>6867</v>
      </c>
      <c r="G168" s="8" t="s">
        <v>2012</v>
      </c>
      <c r="H168" s="8" t="s">
        <v>6868</v>
      </c>
      <c r="I168" s="7" t="s">
        <v>3696</v>
      </c>
      <c r="J168" s="8" t="s">
        <v>21</v>
      </c>
      <c r="K168" s="8" t="s">
        <v>3339</v>
      </c>
      <c r="L168" s="8" t="s">
        <v>28</v>
      </c>
      <c r="M168" s="8" t="s">
        <v>3340</v>
      </c>
      <c r="N168" s="9">
        <v>3022993</v>
      </c>
      <c r="O168" s="9">
        <v>246777</v>
      </c>
      <c r="P168" s="9"/>
      <c r="Q168" s="9"/>
      <c r="R168" s="15"/>
      <c r="S168" s="35">
        <v>44926</v>
      </c>
      <c r="T168" s="35">
        <v>51866</v>
      </c>
    </row>
    <row r="169" spans="1:20" x14ac:dyDescent="0.5">
      <c r="A169" s="4"/>
      <c r="B169" s="5" t="s">
        <v>13</v>
      </c>
      <c r="C169" s="6">
        <v>45199</v>
      </c>
      <c r="D169" s="36" t="s">
        <v>6876</v>
      </c>
      <c r="E169" s="8" t="s">
        <v>4012</v>
      </c>
      <c r="F169" s="8" t="s">
        <v>6869</v>
      </c>
      <c r="G169" s="8" t="s">
        <v>2012</v>
      </c>
      <c r="H169" s="8" t="s">
        <v>6870</v>
      </c>
      <c r="I169" s="7" t="s">
        <v>3696</v>
      </c>
      <c r="J169" s="8" t="s">
        <v>21</v>
      </c>
      <c r="K169" s="8" t="s">
        <v>3339</v>
      </c>
      <c r="L169" s="8" t="s">
        <v>28</v>
      </c>
      <c r="M169" s="8" t="s">
        <v>3340</v>
      </c>
      <c r="N169" s="9">
        <v>2235501</v>
      </c>
      <c r="O169" s="9">
        <v>207377</v>
      </c>
      <c r="P169" s="9"/>
      <c r="Q169" s="9"/>
      <c r="R169" s="15"/>
      <c r="S169" s="35">
        <v>44926</v>
      </c>
      <c r="T169" s="35">
        <v>51866</v>
      </c>
    </row>
    <row r="170" spans="1:20" x14ac:dyDescent="0.5">
      <c r="A170" s="4"/>
      <c r="B170" s="5" t="s">
        <v>13</v>
      </c>
      <c r="C170" s="6">
        <v>45199</v>
      </c>
      <c r="D170" s="36" t="s">
        <v>6877</v>
      </c>
      <c r="E170" s="8" t="s">
        <v>4012</v>
      </c>
      <c r="F170" s="8" t="s">
        <v>6871</v>
      </c>
      <c r="G170" s="8" t="s">
        <v>2012</v>
      </c>
      <c r="H170" s="8" t="s">
        <v>6872</v>
      </c>
      <c r="I170" s="7" t="s">
        <v>3696</v>
      </c>
      <c r="J170" s="8" t="s">
        <v>21</v>
      </c>
      <c r="K170" s="8" t="s">
        <v>3339</v>
      </c>
      <c r="L170" s="8" t="s">
        <v>28</v>
      </c>
      <c r="M170" s="8" t="s">
        <v>3340</v>
      </c>
      <c r="N170" s="9">
        <v>148452</v>
      </c>
      <c r="O170" s="9">
        <v>13771</v>
      </c>
      <c r="P170" s="9"/>
      <c r="Q170" s="9"/>
      <c r="R170" s="15"/>
      <c r="S170" s="35">
        <v>44926</v>
      </c>
      <c r="T170" s="35">
        <v>51866</v>
      </c>
    </row>
    <row r="171" spans="1:20" x14ac:dyDescent="0.5">
      <c r="A171" s="4"/>
      <c r="B171" s="5" t="s">
        <v>13</v>
      </c>
      <c r="C171" s="6">
        <v>45199</v>
      </c>
      <c r="D171" s="36" t="s">
        <v>6875</v>
      </c>
      <c r="E171" s="8" t="s">
        <v>4012</v>
      </c>
      <c r="F171" s="8" t="s">
        <v>6873</v>
      </c>
      <c r="G171" s="8" t="s">
        <v>2012</v>
      </c>
      <c r="H171" s="8" t="s">
        <v>6874</v>
      </c>
      <c r="I171" s="7" t="s">
        <v>3696</v>
      </c>
      <c r="J171" s="8" t="s">
        <v>21</v>
      </c>
      <c r="K171" s="8" t="s">
        <v>3339</v>
      </c>
      <c r="L171" s="8" t="s">
        <v>28</v>
      </c>
      <c r="M171" s="8" t="s">
        <v>3340</v>
      </c>
      <c r="N171" s="9">
        <v>1356618</v>
      </c>
      <c r="O171" s="9">
        <v>110745</v>
      </c>
      <c r="P171" s="9"/>
      <c r="Q171" s="9"/>
      <c r="R171" s="15"/>
      <c r="S171" s="35">
        <v>44926</v>
      </c>
      <c r="T171" s="35">
        <v>51866</v>
      </c>
    </row>
    <row r="172" spans="1:20" x14ac:dyDescent="0.5">
      <c r="A172" s="4"/>
      <c r="B172" s="5" t="s">
        <v>13</v>
      </c>
      <c r="C172" s="6">
        <v>45195</v>
      </c>
      <c r="D172" s="36" t="s">
        <v>223</v>
      </c>
      <c r="E172" s="8" t="s">
        <v>227</v>
      </c>
      <c r="F172" s="8" t="s">
        <v>3262</v>
      </c>
      <c r="G172" s="8" t="s">
        <v>2012</v>
      </c>
      <c r="H172" s="8" t="s">
        <v>7094</v>
      </c>
      <c r="I172" s="7" t="s">
        <v>3697</v>
      </c>
      <c r="J172" s="8" t="s">
        <v>21</v>
      </c>
      <c r="K172" s="8" t="s">
        <v>224</v>
      </c>
      <c r="L172" s="8" t="s">
        <v>225</v>
      </c>
      <c r="M172" s="8" t="s">
        <v>226</v>
      </c>
      <c r="N172" s="9">
        <v>499000</v>
      </c>
      <c r="O172" s="9">
        <v>47370</v>
      </c>
      <c r="P172" s="9"/>
      <c r="Q172" s="9"/>
      <c r="R172" s="15" t="s">
        <v>15</v>
      </c>
      <c r="S172" s="35">
        <v>43100</v>
      </c>
      <c r="T172" s="35">
        <v>46752</v>
      </c>
    </row>
    <row r="173" spans="1:20" x14ac:dyDescent="0.5">
      <c r="A173" s="4"/>
      <c r="B173" s="5" t="s">
        <v>13</v>
      </c>
      <c r="C173" s="6">
        <v>45195</v>
      </c>
      <c r="D173" s="36" t="s">
        <v>2146</v>
      </c>
      <c r="E173" s="8" t="s">
        <v>227</v>
      </c>
      <c r="F173" s="8" t="s">
        <v>3262</v>
      </c>
      <c r="G173" s="8" t="s">
        <v>2012</v>
      </c>
      <c r="H173" s="8" t="s">
        <v>7095</v>
      </c>
      <c r="I173" s="7" t="s">
        <v>3696</v>
      </c>
      <c r="J173" s="8" t="s">
        <v>21</v>
      </c>
      <c r="K173" s="8" t="s">
        <v>224</v>
      </c>
      <c r="L173" s="8" t="s">
        <v>225</v>
      </c>
      <c r="M173" s="8" t="s">
        <v>226</v>
      </c>
      <c r="N173" s="9">
        <v>370790</v>
      </c>
      <c r="O173" s="9">
        <v>175500</v>
      </c>
      <c r="P173" s="9">
        <v>448</v>
      </c>
      <c r="Q173" s="9">
        <v>445</v>
      </c>
      <c r="R173" s="15" t="s">
        <v>15</v>
      </c>
      <c r="S173" s="16" t="s">
        <v>2343</v>
      </c>
      <c r="T173" s="16" t="s">
        <v>249</v>
      </c>
    </row>
    <row r="174" spans="1:20" x14ac:dyDescent="0.5">
      <c r="A174" s="4"/>
      <c r="B174" s="5" t="s">
        <v>13</v>
      </c>
      <c r="C174" s="6">
        <v>45195</v>
      </c>
      <c r="D174" s="36" t="s">
        <v>2147</v>
      </c>
      <c r="E174" s="8" t="s">
        <v>227</v>
      </c>
      <c r="F174" s="8" t="s">
        <v>3262</v>
      </c>
      <c r="G174" s="8" t="s">
        <v>2012</v>
      </c>
      <c r="H174" s="8" t="s">
        <v>7096</v>
      </c>
      <c r="I174" s="7" t="s">
        <v>3696</v>
      </c>
      <c r="J174" s="8" t="s">
        <v>21</v>
      </c>
      <c r="K174" s="8" t="s">
        <v>224</v>
      </c>
      <c r="L174" s="8" t="s">
        <v>225</v>
      </c>
      <c r="M174" s="8" t="s">
        <v>226</v>
      </c>
      <c r="N174" s="9">
        <v>1560953</v>
      </c>
      <c r="O174" s="9">
        <v>451101</v>
      </c>
      <c r="P174" s="9"/>
      <c r="Q174" s="9"/>
      <c r="R174" s="15" t="s">
        <v>15</v>
      </c>
      <c r="S174" s="16" t="s">
        <v>2818</v>
      </c>
      <c r="T174" s="16" t="s">
        <v>209</v>
      </c>
    </row>
    <row r="175" spans="1:20" x14ac:dyDescent="0.5">
      <c r="A175" s="4"/>
      <c r="B175" s="5" t="s">
        <v>13</v>
      </c>
      <c r="C175" s="6">
        <v>45195</v>
      </c>
      <c r="D175" s="36" t="s">
        <v>3388</v>
      </c>
      <c r="E175" s="8" t="s">
        <v>227</v>
      </c>
      <c r="F175" s="8" t="s">
        <v>3262</v>
      </c>
      <c r="G175" s="8" t="s">
        <v>2012</v>
      </c>
      <c r="H175" s="8" t="s">
        <v>7097</v>
      </c>
      <c r="I175" s="7" t="s">
        <v>3697</v>
      </c>
      <c r="J175" s="8" t="s">
        <v>21</v>
      </c>
      <c r="K175" s="8" t="s">
        <v>224</v>
      </c>
      <c r="L175" s="8" t="s">
        <v>225</v>
      </c>
      <c r="M175" s="8" t="s">
        <v>226</v>
      </c>
      <c r="N175" s="9">
        <v>6933600</v>
      </c>
      <c r="O175" s="9">
        <v>1242298</v>
      </c>
      <c r="P175" s="9">
        <v>14405</v>
      </c>
      <c r="Q175" s="9">
        <v>14643</v>
      </c>
      <c r="R175" s="15" t="s">
        <v>15</v>
      </c>
      <c r="S175" s="16" t="s">
        <v>2818</v>
      </c>
      <c r="T175" s="16" t="s">
        <v>209</v>
      </c>
    </row>
    <row r="176" spans="1:20" x14ac:dyDescent="0.5">
      <c r="A176" s="4"/>
      <c r="B176" s="5" t="s">
        <v>13</v>
      </c>
      <c r="C176" s="6">
        <v>45195</v>
      </c>
      <c r="D176" s="36" t="s">
        <v>3935</v>
      </c>
      <c r="E176" s="8" t="s">
        <v>227</v>
      </c>
      <c r="F176" s="8" t="s">
        <v>3262</v>
      </c>
      <c r="G176" s="8" t="s">
        <v>2012</v>
      </c>
      <c r="H176" s="8" t="s">
        <v>7098</v>
      </c>
      <c r="I176" s="7" t="s">
        <v>3696</v>
      </c>
      <c r="J176" s="8" t="s">
        <v>21</v>
      </c>
      <c r="K176" s="8" t="s">
        <v>224</v>
      </c>
      <c r="L176" s="8" t="s">
        <v>225</v>
      </c>
      <c r="M176" s="8" t="s">
        <v>226</v>
      </c>
      <c r="N176" s="9">
        <v>26456</v>
      </c>
      <c r="O176" s="9">
        <v>7603</v>
      </c>
      <c r="P176" s="9"/>
      <c r="Q176" s="9"/>
      <c r="R176" s="15" t="s">
        <v>15</v>
      </c>
      <c r="S176" s="16" t="s">
        <v>48</v>
      </c>
      <c r="T176" s="16" t="s">
        <v>94</v>
      </c>
    </row>
    <row r="177" spans="1:20" x14ac:dyDescent="0.5">
      <c r="A177" s="4"/>
      <c r="B177" s="5" t="s">
        <v>13</v>
      </c>
      <c r="C177" s="6">
        <v>45195</v>
      </c>
      <c r="D177" s="36" t="s">
        <v>4833</v>
      </c>
      <c r="E177" s="8" t="s">
        <v>227</v>
      </c>
      <c r="F177" s="8" t="s">
        <v>3262</v>
      </c>
      <c r="G177" s="8" t="s">
        <v>2012</v>
      </c>
      <c r="H177" s="8" t="s">
        <v>7099</v>
      </c>
      <c r="I177" s="7" t="s">
        <v>3696</v>
      </c>
      <c r="J177" s="8" t="s">
        <v>21</v>
      </c>
      <c r="K177" s="8" t="s">
        <v>224</v>
      </c>
      <c r="L177" s="8" t="s">
        <v>225</v>
      </c>
      <c r="M177" s="8" t="s">
        <v>226</v>
      </c>
      <c r="N177" s="9">
        <v>143599</v>
      </c>
      <c r="O177" s="9">
        <v>27048</v>
      </c>
      <c r="P177" s="9"/>
      <c r="Q177" s="9"/>
      <c r="R177" s="15" t="s">
        <v>15</v>
      </c>
      <c r="S177" s="16" t="s">
        <v>20</v>
      </c>
      <c r="T177" s="16" t="s">
        <v>237</v>
      </c>
    </row>
    <row r="178" spans="1:20" x14ac:dyDescent="0.5">
      <c r="A178" s="4"/>
      <c r="B178" s="5" t="s">
        <v>13</v>
      </c>
      <c r="C178" s="6">
        <v>45195</v>
      </c>
      <c r="D178" s="36" t="s">
        <v>5505</v>
      </c>
      <c r="E178" s="8" t="s">
        <v>227</v>
      </c>
      <c r="F178" s="8" t="s">
        <v>3262</v>
      </c>
      <c r="G178" s="8" t="s">
        <v>2012</v>
      </c>
      <c r="H178" s="8" t="s">
        <v>5504</v>
      </c>
      <c r="I178" s="7" t="s">
        <v>3696</v>
      </c>
      <c r="J178" s="8" t="s">
        <v>21</v>
      </c>
      <c r="K178" s="8" t="s">
        <v>224</v>
      </c>
      <c r="L178" s="8" t="s">
        <v>225</v>
      </c>
      <c r="M178" s="8" t="s">
        <v>226</v>
      </c>
      <c r="N178" s="9">
        <v>154959</v>
      </c>
      <c r="O178" s="9">
        <v>21225</v>
      </c>
      <c r="P178" s="9"/>
      <c r="Q178" s="9"/>
      <c r="R178" s="15" t="s">
        <v>15</v>
      </c>
      <c r="S178" s="16" t="s">
        <v>5280</v>
      </c>
      <c r="T178" s="16" t="s">
        <v>246</v>
      </c>
    </row>
    <row r="179" spans="1:20" x14ac:dyDescent="0.5">
      <c r="A179" s="4"/>
      <c r="B179" s="5" t="s">
        <v>13</v>
      </c>
      <c r="C179" s="6">
        <v>45195</v>
      </c>
      <c r="D179" s="36" t="s">
        <v>6571</v>
      </c>
      <c r="E179" s="8" t="s">
        <v>227</v>
      </c>
      <c r="F179" s="8" t="s">
        <v>3262</v>
      </c>
      <c r="G179" s="8" t="s">
        <v>2012</v>
      </c>
      <c r="H179" s="8" t="s">
        <v>6568</v>
      </c>
      <c r="I179" s="7" t="s">
        <v>3696</v>
      </c>
      <c r="J179" s="8" t="s">
        <v>21</v>
      </c>
      <c r="K179" s="8" t="s">
        <v>224</v>
      </c>
      <c r="L179" s="8" t="s">
        <v>225</v>
      </c>
      <c r="M179" s="8" t="s">
        <v>226</v>
      </c>
      <c r="N179" s="9">
        <v>328789</v>
      </c>
      <c r="O179" s="9">
        <v>132591</v>
      </c>
      <c r="P179" s="9"/>
      <c r="Q179" s="9"/>
      <c r="R179" s="15" t="s">
        <v>15</v>
      </c>
      <c r="S179" s="16" t="s">
        <v>195</v>
      </c>
      <c r="T179" s="16" t="s">
        <v>205</v>
      </c>
    </row>
    <row r="180" spans="1:20" x14ac:dyDescent="0.5">
      <c r="A180" s="4"/>
      <c r="B180" s="5" t="s">
        <v>13</v>
      </c>
      <c r="C180" s="6">
        <v>45195</v>
      </c>
      <c r="D180" s="36" t="s">
        <v>6570</v>
      </c>
      <c r="E180" s="8" t="s">
        <v>6566</v>
      </c>
      <c r="F180" s="8" t="s">
        <v>6567</v>
      </c>
      <c r="G180" s="8" t="s">
        <v>2012</v>
      </c>
      <c r="H180" s="8" t="s">
        <v>6569</v>
      </c>
      <c r="I180" s="7" t="s">
        <v>3696</v>
      </c>
      <c r="J180" s="8" t="s">
        <v>21</v>
      </c>
      <c r="K180" s="8" t="s">
        <v>5498</v>
      </c>
      <c r="L180" s="8" t="s">
        <v>28</v>
      </c>
      <c r="M180" s="8" t="s">
        <v>4988</v>
      </c>
      <c r="N180" s="9">
        <v>1842323</v>
      </c>
      <c r="O180" s="9">
        <v>728418</v>
      </c>
      <c r="P180" s="9"/>
      <c r="Q180" s="9"/>
      <c r="R180" s="15"/>
      <c r="S180" s="16" t="s">
        <v>195</v>
      </c>
      <c r="T180" s="16" t="s">
        <v>2841</v>
      </c>
    </row>
    <row r="181" spans="1:20" x14ac:dyDescent="0.5">
      <c r="A181" s="4"/>
      <c r="B181" s="5" t="s">
        <v>13</v>
      </c>
      <c r="C181" s="6">
        <v>45199</v>
      </c>
      <c r="D181" s="36" t="s">
        <v>210</v>
      </c>
      <c r="E181" s="8" t="s">
        <v>211</v>
      </c>
      <c r="F181" s="8" t="s">
        <v>212</v>
      </c>
      <c r="G181" s="8" t="s">
        <v>2013</v>
      </c>
      <c r="H181" s="36" t="s">
        <v>7100</v>
      </c>
      <c r="I181" s="7" t="s">
        <v>3696</v>
      </c>
      <c r="J181" s="8" t="s">
        <v>21</v>
      </c>
      <c r="K181" s="8" t="s">
        <v>3339</v>
      </c>
      <c r="L181" s="8" t="s">
        <v>28</v>
      </c>
      <c r="M181" s="8" t="s">
        <v>3340</v>
      </c>
      <c r="N181" s="9">
        <v>795</v>
      </c>
      <c r="O181" s="9">
        <v>359799</v>
      </c>
      <c r="P181" s="9">
        <v>2088</v>
      </c>
      <c r="Q181" s="9">
        <v>3764</v>
      </c>
      <c r="R181" s="15" t="s">
        <v>15</v>
      </c>
      <c r="S181" s="35">
        <v>42004</v>
      </c>
      <c r="T181" s="35">
        <v>45657</v>
      </c>
    </row>
    <row r="182" spans="1:20" x14ac:dyDescent="0.5">
      <c r="A182" s="4"/>
      <c r="B182" s="5" t="s">
        <v>13</v>
      </c>
      <c r="C182" s="6">
        <v>45199</v>
      </c>
      <c r="D182" s="36" t="s">
        <v>222</v>
      </c>
      <c r="E182" s="8" t="s">
        <v>211</v>
      </c>
      <c r="F182" s="8" t="s">
        <v>212</v>
      </c>
      <c r="G182" s="8" t="s">
        <v>2013</v>
      </c>
      <c r="H182" s="36" t="s">
        <v>7101</v>
      </c>
      <c r="I182" s="7" t="s">
        <v>3696</v>
      </c>
      <c r="J182" s="8" t="s">
        <v>21</v>
      </c>
      <c r="K182" s="8" t="s">
        <v>3339</v>
      </c>
      <c r="L182" s="8" t="s">
        <v>28</v>
      </c>
      <c r="M182" s="8" t="s">
        <v>3340</v>
      </c>
      <c r="N182" s="9">
        <v>97361</v>
      </c>
      <c r="O182" s="9">
        <v>73030</v>
      </c>
      <c r="P182" s="9">
        <v>319</v>
      </c>
      <c r="Q182" s="9">
        <v>576</v>
      </c>
      <c r="R182" s="15" t="s">
        <v>15</v>
      </c>
      <c r="S182" s="35">
        <v>41639</v>
      </c>
      <c r="T182" s="35">
        <v>45291</v>
      </c>
    </row>
    <row r="183" spans="1:20" x14ac:dyDescent="0.5">
      <c r="A183" s="4"/>
      <c r="B183" s="5" t="s">
        <v>13</v>
      </c>
      <c r="C183" s="6">
        <v>45199</v>
      </c>
      <c r="D183" s="36" t="s">
        <v>240</v>
      </c>
      <c r="E183" s="8" t="s">
        <v>211</v>
      </c>
      <c r="F183" s="8" t="s">
        <v>212</v>
      </c>
      <c r="G183" s="8" t="s">
        <v>2013</v>
      </c>
      <c r="H183" s="36" t="s">
        <v>7102</v>
      </c>
      <c r="I183" s="7" t="s">
        <v>3696</v>
      </c>
      <c r="J183" s="8" t="s">
        <v>21</v>
      </c>
      <c r="K183" s="8" t="s">
        <v>3339</v>
      </c>
      <c r="L183" s="8" t="s">
        <v>28</v>
      </c>
      <c r="M183" s="8" t="s">
        <v>3340</v>
      </c>
      <c r="N183" s="9">
        <v>558546</v>
      </c>
      <c r="O183" s="9">
        <v>161747</v>
      </c>
      <c r="P183" s="9"/>
      <c r="Q183" s="9"/>
      <c r="R183" s="15" t="s">
        <v>15</v>
      </c>
      <c r="S183" s="35">
        <v>42369</v>
      </c>
      <c r="T183" s="35">
        <v>46022</v>
      </c>
    </row>
    <row r="184" spans="1:20" x14ac:dyDescent="0.5">
      <c r="A184" s="4"/>
      <c r="B184" s="5" t="s">
        <v>13</v>
      </c>
      <c r="C184" s="6">
        <v>45199</v>
      </c>
      <c r="D184" s="36" t="s">
        <v>4967</v>
      </c>
      <c r="E184" s="8" t="s">
        <v>211</v>
      </c>
      <c r="F184" s="8" t="s">
        <v>212</v>
      </c>
      <c r="G184" s="8" t="s">
        <v>2013</v>
      </c>
      <c r="H184" s="36" t="s">
        <v>7103</v>
      </c>
      <c r="I184" s="7" t="s">
        <v>3696</v>
      </c>
      <c r="J184" s="8" t="s">
        <v>21</v>
      </c>
      <c r="K184" s="8" t="s">
        <v>3339</v>
      </c>
      <c r="L184" s="8" t="s">
        <v>28</v>
      </c>
      <c r="M184" s="8" t="s">
        <v>3340</v>
      </c>
      <c r="N184" s="9">
        <v>1105173</v>
      </c>
      <c r="O184" s="9">
        <v>26712</v>
      </c>
      <c r="P184" s="9">
        <v>3626</v>
      </c>
      <c r="Q184" s="9">
        <v>637</v>
      </c>
      <c r="R184" s="15" t="s">
        <v>15</v>
      </c>
      <c r="S184" s="35">
        <v>40178</v>
      </c>
      <c r="T184" s="35">
        <v>47848</v>
      </c>
    </row>
    <row r="185" spans="1:20" x14ac:dyDescent="0.5">
      <c r="A185" s="4"/>
      <c r="B185" s="5" t="s">
        <v>13</v>
      </c>
      <c r="C185" s="6">
        <v>45199</v>
      </c>
      <c r="D185" s="36" t="s">
        <v>2371</v>
      </c>
      <c r="E185" s="8" t="s">
        <v>211</v>
      </c>
      <c r="F185" s="8" t="s">
        <v>212</v>
      </c>
      <c r="G185" s="8" t="s">
        <v>2013</v>
      </c>
      <c r="H185" s="36" t="s">
        <v>7104</v>
      </c>
      <c r="I185" s="7" t="s">
        <v>3696</v>
      </c>
      <c r="J185" s="8" t="s">
        <v>21</v>
      </c>
      <c r="K185" s="8" t="s">
        <v>3339</v>
      </c>
      <c r="L185" s="8" t="s">
        <v>28</v>
      </c>
      <c r="M185" s="8" t="s">
        <v>3340</v>
      </c>
      <c r="N185" s="9">
        <v>611610</v>
      </c>
      <c r="O185" s="9">
        <v>213292</v>
      </c>
      <c r="P185" s="9"/>
      <c r="Q185" s="9"/>
      <c r="R185" s="15" t="s">
        <v>15</v>
      </c>
      <c r="S185" s="10" t="s">
        <v>2343</v>
      </c>
      <c r="T185" s="10" t="s">
        <v>249</v>
      </c>
    </row>
    <row r="186" spans="1:20" x14ac:dyDescent="0.5">
      <c r="A186" s="4"/>
      <c r="B186" s="5" t="s">
        <v>13</v>
      </c>
      <c r="C186" s="6">
        <v>45199</v>
      </c>
      <c r="D186" s="36" t="s">
        <v>234</v>
      </c>
      <c r="E186" s="8" t="s">
        <v>211</v>
      </c>
      <c r="F186" s="8" t="s">
        <v>212</v>
      </c>
      <c r="G186" s="8" t="s">
        <v>2013</v>
      </c>
      <c r="H186" s="36" t="s">
        <v>7105</v>
      </c>
      <c r="I186" s="7" t="s">
        <v>3696</v>
      </c>
      <c r="J186" s="8" t="s">
        <v>21</v>
      </c>
      <c r="K186" s="8" t="s">
        <v>3339</v>
      </c>
      <c r="L186" s="8" t="s">
        <v>28</v>
      </c>
      <c r="M186" s="8" t="s">
        <v>3340</v>
      </c>
      <c r="N186" s="9">
        <v>550670</v>
      </c>
      <c r="O186" s="9">
        <v>59640</v>
      </c>
      <c r="P186" s="9">
        <v>287</v>
      </c>
      <c r="Q186" s="9">
        <v>517</v>
      </c>
      <c r="R186" s="15" t="s">
        <v>15</v>
      </c>
      <c r="S186" s="35">
        <v>42735</v>
      </c>
      <c r="T186" s="35">
        <v>46387</v>
      </c>
    </row>
    <row r="187" spans="1:20" x14ac:dyDescent="0.5">
      <c r="A187" s="4"/>
      <c r="B187" s="5" t="s">
        <v>13</v>
      </c>
      <c r="C187" s="6">
        <v>45199</v>
      </c>
      <c r="D187" s="36" t="s">
        <v>3336</v>
      </c>
      <c r="E187" s="8" t="s">
        <v>211</v>
      </c>
      <c r="F187" s="8" t="s">
        <v>212</v>
      </c>
      <c r="G187" s="8" t="s">
        <v>2013</v>
      </c>
      <c r="H187" s="36" t="s">
        <v>7106</v>
      </c>
      <c r="I187" s="7" t="s">
        <v>3696</v>
      </c>
      <c r="J187" s="8" t="s">
        <v>21</v>
      </c>
      <c r="K187" s="8" t="s">
        <v>3339</v>
      </c>
      <c r="L187" s="8" t="s">
        <v>28</v>
      </c>
      <c r="M187" s="8" t="s">
        <v>3340</v>
      </c>
      <c r="N187" s="9">
        <v>782367</v>
      </c>
      <c r="O187" s="9">
        <v>55969</v>
      </c>
      <c r="P187" s="9"/>
      <c r="Q187" s="9"/>
      <c r="R187" s="15" t="s">
        <v>15</v>
      </c>
      <c r="S187" s="35">
        <v>43465</v>
      </c>
      <c r="T187" s="35">
        <v>47118</v>
      </c>
    </row>
    <row r="188" spans="1:20" x14ac:dyDescent="0.5">
      <c r="A188" s="4"/>
      <c r="B188" s="5" t="s">
        <v>13</v>
      </c>
      <c r="C188" s="6">
        <v>45199</v>
      </c>
      <c r="D188" s="36" t="s">
        <v>4130</v>
      </c>
      <c r="E188" s="8" t="s">
        <v>211</v>
      </c>
      <c r="F188" s="8" t="s">
        <v>212</v>
      </c>
      <c r="G188" s="8" t="s">
        <v>2013</v>
      </c>
      <c r="H188" s="36" t="s">
        <v>7107</v>
      </c>
      <c r="I188" s="7" t="s">
        <v>3696</v>
      </c>
      <c r="J188" s="8" t="s">
        <v>21</v>
      </c>
      <c r="K188" s="8" t="s">
        <v>3339</v>
      </c>
      <c r="L188" s="8" t="s">
        <v>28</v>
      </c>
      <c r="M188" s="8" t="s">
        <v>3340</v>
      </c>
      <c r="N188" s="9">
        <v>267205</v>
      </c>
      <c r="O188" s="9">
        <v>26712</v>
      </c>
      <c r="P188" s="9"/>
      <c r="Q188" s="9"/>
      <c r="R188" s="15" t="s">
        <v>15</v>
      </c>
      <c r="S188" s="35">
        <v>43830</v>
      </c>
      <c r="T188" s="35">
        <v>47483</v>
      </c>
    </row>
    <row r="189" spans="1:20" x14ac:dyDescent="0.5">
      <c r="A189" s="4"/>
      <c r="B189" s="5" t="s">
        <v>13</v>
      </c>
      <c r="C189" s="6">
        <v>45199</v>
      </c>
      <c r="D189" s="36" t="s">
        <v>4968</v>
      </c>
      <c r="E189" s="8" t="s">
        <v>211</v>
      </c>
      <c r="F189" s="8" t="s">
        <v>212</v>
      </c>
      <c r="G189" s="8" t="s">
        <v>2013</v>
      </c>
      <c r="H189" s="36" t="s">
        <v>7108</v>
      </c>
      <c r="I189" s="7" t="s">
        <v>3696</v>
      </c>
      <c r="J189" s="8" t="s">
        <v>21</v>
      </c>
      <c r="K189" s="8" t="s">
        <v>3339</v>
      </c>
      <c r="L189" s="8" t="s">
        <v>28</v>
      </c>
      <c r="M189" s="8" t="s">
        <v>3340</v>
      </c>
      <c r="N189" s="9">
        <v>940099</v>
      </c>
      <c r="O189" s="9">
        <v>75578</v>
      </c>
      <c r="P189" s="9"/>
      <c r="Q189" s="9"/>
      <c r="R189" s="15" t="s">
        <v>15</v>
      </c>
      <c r="S189" s="35">
        <v>43830</v>
      </c>
      <c r="T189" s="35">
        <v>47848</v>
      </c>
    </row>
    <row r="190" spans="1:20" x14ac:dyDescent="0.5">
      <c r="A190" s="4"/>
      <c r="B190" s="5" t="s">
        <v>13</v>
      </c>
      <c r="C190" s="6">
        <v>45199</v>
      </c>
      <c r="D190" s="36" t="s">
        <v>5730</v>
      </c>
      <c r="E190" s="8" t="s">
        <v>211</v>
      </c>
      <c r="F190" s="8" t="s">
        <v>212</v>
      </c>
      <c r="G190" s="8" t="s">
        <v>2013</v>
      </c>
      <c r="H190" s="36" t="s">
        <v>7109</v>
      </c>
      <c r="I190" s="7" t="s">
        <v>3696</v>
      </c>
      <c r="J190" s="8" t="s">
        <v>21</v>
      </c>
      <c r="K190" s="8" t="s">
        <v>3339</v>
      </c>
      <c r="L190" s="8" t="s">
        <v>28</v>
      </c>
      <c r="M190" s="8" t="s">
        <v>3340</v>
      </c>
      <c r="N190" s="9">
        <v>1119366</v>
      </c>
      <c r="O190" s="9">
        <v>74624</v>
      </c>
      <c r="P190" s="9"/>
      <c r="Q190" s="9"/>
      <c r="R190" s="15"/>
      <c r="S190" s="35">
        <v>44561</v>
      </c>
      <c r="T190" s="35">
        <v>48213</v>
      </c>
    </row>
    <row r="191" spans="1:20" x14ac:dyDescent="0.5">
      <c r="A191" s="4"/>
      <c r="B191" s="5" t="s">
        <v>13</v>
      </c>
      <c r="C191" s="6">
        <v>45199</v>
      </c>
      <c r="D191" s="36" t="s">
        <v>6866</v>
      </c>
      <c r="E191" s="8" t="s">
        <v>211</v>
      </c>
      <c r="F191" s="8" t="s">
        <v>212</v>
      </c>
      <c r="G191" s="8" t="s">
        <v>2013</v>
      </c>
      <c r="H191" s="36" t="s">
        <v>7110</v>
      </c>
      <c r="I191" s="7" t="s">
        <v>3696</v>
      </c>
      <c r="J191" s="8" t="s">
        <v>21</v>
      </c>
      <c r="K191" s="8" t="s">
        <v>3339</v>
      </c>
      <c r="L191" s="8" t="s">
        <v>28</v>
      </c>
      <c r="M191" s="8" t="s">
        <v>3340</v>
      </c>
      <c r="N191" s="9">
        <v>1218844</v>
      </c>
      <c r="O191" s="9">
        <v>69880</v>
      </c>
      <c r="P191" s="9"/>
      <c r="Q191" s="9"/>
      <c r="R191" s="15"/>
      <c r="S191" s="35">
        <v>44926</v>
      </c>
      <c r="T191" s="35">
        <v>48579</v>
      </c>
    </row>
    <row r="192" spans="1:20" x14ac:dyDescent="0.5">
      <c r="A192" s="4"/>
      <c r="B192" s="5" t="s">
        <v>13</v>
      </c>
      <c r="C192" s="6">
        <v>45194</v>
      </c>
      <c r="D192" s="36" t="s">
        <v>204</v>
      </c>
      <c r="E192" s="8" t="s">
        <v>206</v>
      </c>
      <c r="F192" s="8" t="s">
        <v>4699</v>
      </c>
      <c r="G192" s="8" t="s">
        <v>2012</v>
      </c>
      <c r="H192" s="8" t="s">
        <v>7111</v>
      </c>
      <c r="I192" s="7" t="s">
        <v>3696</v>
      </c>
      <c r="J192" s="8" t="s">
        <v>21</v>
      </c>
      <c r="K192" s="8" t="s">
        <v>2310</v>
      </c>
      <c r="L192" s="8" t="s">
        <v>107</v>
      </c>
      <c r="M192" s="8" t="s">
        <v>2311</v>
      </c>
      <c r="N192" s="9">
        <v>2764135</v>
      </c>
      <c r="O192" s="9">
        <v>1248690</v>
      </c>
      <c r="P192" s="9">
        <v>167</v>
      </c>
      <c r="Q192" s="9">
        <v>163</v>
      </c>
      <c r="R192" s="15" t="s">
        <v>15</v>
      </c>
      <c r="S192" s="7" t="s">
        <v>26</v>
      </c>
      <c r="T192" s="7" t="s">
        <v>205</v>
      </c>
    </row>
    <row r="193" spans="1:20" x14ac:dyDescent="0.5">
      <c r="A193" s="4"/>
      <c r="B193" s="5" t="s">
        <v>13</v>
      </c>
      <c r="C193" s="6">
        <v>45194</v>
      </c>
      <c r="D193" s="36" t="s">
        <v>207</v>
      </c>
      <c r="E193" s="8" t="s">
        <v>206</v>
      </c>
      <c r="F193" s="8" t="s">
        <v>4699</v>
      </c>
      <c r="G193" s="8" t="s">
        <v>2012</v>
      </c>
      <c r="H193" s="8" t="s">
        <v>7112</v>
      </c>
      <c r="I193" s="7" t="s">
        <v>3696</v>
      </c>
      <c r="J193" s="8" t="s">
        <v>21</v>
      </c>
      <c r="K193" s="8" t="s">
        <v>2310</v>
      </c>
      <c r="L193" s="8" t="s">
        <v>107</v>
      </c>
      <c r="M193" s="8" t="s">
        <v>2311</v>
      </c>
      <c r="N193" s="9">
        <v>615927</v>
      </c>
      <c r="O193" s="9">
        <v>272024</v>
      </c>
      <c r="P193" s="9">
        <v>1860</v>
      </c>
      <c r="Q193" s="9">
        <v>1822</v>
      </c>
      <c r="R193" s="15" t="s">
        <v>15</v>
      </c>
      <c r="S193" s="35">
        <v>44196</v>
      </c>
      <c r="T193" s="35">
        <v>47118</v>
      </c>
    </row>
    <row r="194" spans="1:20" x14ac:dyDescent="0.5">
      <c r="A194" s="4"/>
      <c r="B194" s="5" t="s">
        <v>13</v>
      </c>
      <c r="C194" s="6">
        <v>45194</v>
      </c>
      <c r="D194" s="36" t="s">
        <v>219</v>
      </c>
      <c r="E194" s="8" t="s">
        <v>206</v>
      </c>
      <c r="F194" s="8" t="s">
        <v>4699</v>
      </c>
      <c r="G194" s="8" t="s">
        <v>2012</v>
      </c>
      <c r="H194" s="8" t="s">
        <v>7113</v>
      </c>
      <c r="I194" s="7" t="s">
        <v>3696</v>
      </c>
      <c r="J194" s="8" t="s">
        <v>21</v>
      </c>
      <c r="K194" s="8" t="s">
        <v>2310</v>
      </c>
      <c r="L194" s="8" t="s">
        <v>107</v>
      </c>
      <c r="M194" s="8" t="s">
        <v>2311</v>
      </c>
      <c r="N194" s="9">
        <v>1047236</v>
      </c>
      <c r="O194" s="9">
        <v>529243</v>
      </c>
      <c r="P194" s="9">
        <v>2530</v>
      </c>
      <c r="Q194" s="9">
        <v>2478</v>
      </c>
      <c r="R194" s="15" t="s">
        <v>15</v>
      </c>
      <c r="S194" s="8" t="s">
        <v>220</v>
      </c>
      <c r="T194" s="7" t="s">
        <v>94</v>
      </c>
    </row>
    <row r="195" spans="1:20" x14ac:dyDescent="0.5">
      <c r="A195" s="4"/>
      <c r="B195" s="5" t="s">
        <v>13</v>
      </c>
      <c r="C195" s="6">
        <v>45194</v>
      </c>
      <c r="D195" s="36" t="s">
        <v>236</v>
      </c>
      <c r="E195" s="8" t="s">
        <v>206</v>
      </c>
      <c r="F195" s="8" t="s">
        <v>4699</v>
      </c>
      <c r="G195" s="8" t="s">
        <v>2012</v>
      </c>
      <c r="H195" s="8" t="s">
        <v>7090</v>
      </c>
      <c r="I195" s="7" t="s">
        <v>3696</v>
      </c>
      <c r="J195" s="8" t="s">
        <v>21</v>
      </c>
      <c r="K195" s="8" t="s">
        <v>2310</v>
      </c>
      <c r="L195" s="8" t="s">
        <v>107</v>
      </c>
      <c r="M195" s="8" t="s">
        <v>2311</v>
      </c>
      <c r="N195" s="9">
        <v>1072255</v>
      </c>
      <c r="O195" s="9">
        <v>18048</v>
      </c>
      <c r="P195" s="9">
        <v>1943</v>
      </c>
      <c r="Q195" s="9">
        <v>1903</v>
      </c>
      <c r="R195" s="15" t="s">
        <v>15</v>
      </c>
      <c r="S195" s="35">
        <v>40908</v>
      </c>
      <c r="T195" s="8" t="s">
        <v>237</v>
      </c>
    </row>
    <row r="196" spans="1:20" x14ac:dyDescent="0.5">
      <c r="A196" s="4"/>
      <c r="B196" s="5" t="s">
        <v>13</v>
      </c>
      <c r="C196" s="6">
        <v>45194</v>
      </c>
      <c r="D196" s="36" t="s">
        <v>238</v>
      </c>
      <c r="E196" s="8" t="s">
        <v>206</v>
      </c>
      <c r="F196" s="8" t="s">
        <v>4699</v>
      </c>
      <c r="G196" s="8" t="s">
        <v>2012</v>
      </c>
      <c r="H196" s="8" t="s">
        <v>7114</v>
      </c>
      <c r="I196" s="7" t="s">
        <v>3696</v>
      </c>
      <c r="J196" s="8" t="s">
        <v>21</v>
      </c>
      <c r="K196" s="8" t="s">
        <v>2310</v>
      </c>
      <c r="L196" s="8" t="s">
        <v>107</v>
      </c>
      <c r="M196" s="8" t="s">
        <v>2311</v>
      </c>
      <c r="N196" s="9">
        <v>119877</v>
      </c>
      <c r="O196" s="9">
        <v>56082</v>
      </c>
      <c r="P196" s="9">
        <v>1984</v>
      </c>
      <c r="Q196" s="9">
        <v>1985</v>
      </c>
      <c r="R196" s="15" t="s">
        <v>15</v>
      </c>
      <c r="S196" s="35">
        <v>39435</v>
      </c>
      <c r="T196" s="35">
        <v>46752</v>
      </c>
    </row>
    <row r="197" spans="1:20" x14ac:dyDescent="0.5">
      <c r="A197" s="4"/>
      <c r="B197" s="5" t="s">
        <v>13</v>
      </c>
      <c r="C197" s="6">
        <v>45194</v>
      </c>
      <c r="D197" s="36" t="s">
        <v>239</v>
      </c>
      <c r="E197" s="8" t="s">
        <v>206</v>
      </c>
      <c r="F197" s="8" t="s">
        <v>4699</v>
      </c>
      <c r="G197" s="8" t="s">
        <v>2012</v>
      </c>
      <c r="H197" s="8" t="s">
        <v>7115</v>
      </c>
      <c r="I197" s="7" t="s">
        <v>3696</v>
      </c>
      <c r="J197" s="8" t="s">
        <v>21</v>
      </c>
      <c r="K197" s="8" t="s">
        <v>2310</v>
      </c>
      <c r="L197" s="8" t="s">
        <v>107</v>
      </c>
      <c r="M197" s="8" t="s">
        <v>2311</v>
      </c>
      <c r="N197" s="9">
        <v>374309</v>
      </c>
      <c r="O197" s="9">
        <v>165446</v>
      </c>
      <c r="P197" s="9"/>
      <c r="Q197" s="9"/>
      <c r="R197" s="15" t="s">
        <v>15</v>
      </c>
      <c r="S197" s="8" t="s">
        <v>50</v>
      </c>
      <c r="T197" s="8" t="s">
        <v>122</v>
      </c>
    </row>
    <row r="198" spans="1:20" x14ac:dyDescent="0.5">
      <c r="A198" s="4"/>
      <c r="B198" s="5" t="s">
        <v>13</v>
      </c>
      <c r="C198" s="6">
        <v>45194</v>
      </c>
      <c r="D198" s="36" t="s">
        <v>243</v>
      </c>
      <c r="E198" s="8" t="s">
        <v>206</v>
      </c>
      <c r="F198" s="8" t="s">
        <v>4699</v>
      </c>
      <c r="G198" s="8" t="s">
        <v>2012</v>
      </c>
      <c r="H198" s="8" t="s">
        <v>7116</v>
      </c>
      <c r="I198" s="7" t="s">
        <v>3696</v>
      </c>
      <c r="J198" s="8" t="s">
        <v>21</v>
      </c>
      <c r="K198" s="8" t="s">
        <v>2310</v>
      </c>
      <c r="L198" s="8" t="s">
        <v>107</v>
      </c>
      <c r="M198" s="8" t="s">
        <v>2311</v>
      </c>
      <c r="N198" s="9">
        <v>550111</v>
      </c>
      <c r="O198" s="9">
        <v>243396</v>
      </c>
      <c r="P198" s="9"/>
      <c r="Q198" s="9"/>
      <c r="R198" s="15" t="s">
        <v>15</v>
      </c>
      <c r="S198" s="8" t="s">
        <v>121</v>
      </c>
      <c r="T198" s="8" t="s">
        <v>62</v>
      </c>
    </row>
    <row r="199" spans="1:20" x14ac:dyDescent="0.5">
      <c r="A199" s="4"/>
      <c r="B199" s="5" t="s">
        <v>13</v>
      </c>
      <c r="C199" s="6">
        <v>45194</v>
      </c>
      <c r="D199" s="36" t="s">
        <v>244</v>
      </c>
      <c r="E199" s="8" t="s">
        <v>206</v>
      </c>
      <c r="F199" s="8" t="s">
        <v>4699</v>
      </c>
      <c r="G199" s="8" t="s">
        <v>2012</v>
      </c>
      <c r="H199" s="8" t="s">
        <v>7117</v>
      </c>
      <c r="I199" s="7" t="s">
        <v>3696</v>
      </c>
      <c r="J199" s="8" t="s">
        <v>21</v>
      </c>
      <c r="K199" s="8" t="s">
        <v>2310</v>
      </c>
      <c r="L199" s="8" t="s">
        <v>107</v>
      </c>
      <c r="M199" s="8" t="s">
        <v>2311</v>
      </c>
      <c r="N199" s="9">
        <v>2087856</v>
      </c>
      <c r="O199" s="9">
        <v>1054590</v>
      </c>
      <c r="P199" s="9">
        <v>2522</v>
      </c>
      <c r="Q199" s="9">
        <v>2470</v>
      </c>
      <c r="R199" s="15" t="s">
        <v>15</v>
      </c>
      <c r="S199" s="8" t="s">
        <v>245</v>
      </c>
      <c r="T199" s="35">
        <v>48213</v>
      </c>
    </row>
    <row r="200" spans="1:20" x14ac:dyDescent="0.5">
      <c r="A200" s="4"/>
      <c r="B200" s="5" t="s">
        <v>13</v>
      </c>
      <c r="C200" s="6">
        <v>45194</v>
      </c>
      <c r="D200" s="36" t="s">
        <v>247</v>
      </c>
      <c r="E200" s="8" t="s">
        <v>206</v>
      </c>
      <c r="F200" s="8" t="s">
        <v>4699</v>
      </c>
      <c r="G200" s="8" t="s">
        <v>2012</v>
      </c>
      <c r="H200" s="8" t="s">
        <v>7118</v>
      </c>
      <c r="I200" s="7" t="s">
        <v>3696</v>
      </c>
      <c r="J200" s="8" t="s">
        <v>21</v>
      </c>
      <c r="K200" s="8" t="s">
        <v>2310</v>
      </c>
      <c r="L200" s="8" t="s">
        <v>107</v>
      </c>
      <c r="M200" s="8" t="s">
        <v>2311</v>
      </c>
      <c r="N200" s="9">
        <v>39012</v>
      </c>
      <c r="O200" s="9">
        <v>18480</v>
      </c>
      <c r="P200" s="9">
        <v>141</v>
      </c>
      <c r="Q200" s="9">
        <v>138</v>
      </c>
      <c r="R200" s="15" t="s">
        <v>15</v>
      </c>
      <c r="S200" s="8" t="s">
        <v>248</v>
      </c>
      <c r="T200" s="8" t="s">
        <v>249</v>
      </c>
    </row>
    <row r="201" spans="1:20" x14ac:dyDescent="0.5">
      <c r="A201" s="4"/>
      <c r="B201" s="5" t="s">
        <v>13</v>
      </c>
      <c r="C201" s="6">
        <v>45194</v>
      </c>
      <c r="D201" s="36" t="s">
        <v>4700</v>
      </c>
      <c r="E201" s="8" t="s">
        <v>206</v>
      </c>
      <c r="F201" s="8" t="s">
        <v>4699</v>
      </c>
      <c r="G201" s="8" t="s">
        <v>2012</v>
      </c>
      <c r="H201" s="8" t="s">
        <v>7119</v>
      </c>
      <c r="I201" s="7" t="s">
        <v>3697</v>
      </c>
      <c r="J201" s="8" t="s">
        <v>21</v>
      </c>
      <c r="K201" s="8" t="s">
        <v>2310</v>
      </c>
      <c r="L201" s="8" t="s">
        <v>107</v>
      </c>
      <c r="M201" s="8" t="s">
        <v>2311</v>
      </c>
      <c r="N201" s="9">
        <v>6130600</v>
      </c>
      <c r="O201" s="9">
        <v>548147</v>
      </c>
      <c r="P201" s="9">
        <v>48258</v>
      </c>
      <c r="Q201" s="9">
        <v>47261</v>
      </c>
      <c r="R201" s="15" t="s">
        <v>15</v>
      </c>
      <c r="S201" s="10" t="s">
        <v>6556</v>
      </c>
      <c r="T201" s="10" t="s">
        <v>100</v>
      </c>
    </row>
    <row r="202" spans="1:20" x14ac:dyDescent="0.5">
      <c r="A202" s="4"/>
      <c r="B202" s="5" t="s">
        <v>13</v>
      </c>
      <c r="C202" s="6">
        <v>45194</v>
      </c>
      <c r="D202" s="36" t="s">
        <v>256</v>
      </c>
      <c r="E202" s="8" t="s">
        <v>206</v>
      </c>
      <c r="F202" s="8" t="s">
        <v>4699</v>
      </c>
      <c r="G202" s="8" t="s">
        <v>2012</v>
      </c>
      <c r="H202" s="8" t="s">
        <v>7120</v>
      </c>
      <c r="I202" s="7" t="s">
        <v>3696</v>
      </c>
      <c r="J202" s="8" t="s">
        <v>21</v>
      </c>
      <c r="K202" s="8" t="s">
        <v>2310</v>
      </c>
      <c r="L202" s="8" t="s">
        <v>107</v>
      </c>
      <c r="M202" s="8" t="s">
        <v>2311</v>
      </c>
      <c r="N202" s="9">
        <v>323270</v>
      </c>
      <c r="O202" s="9">
        <v>147963</v>
      </c>
      <c r="P202" s="9"/>
      <c r="Q202" s="9"/>
      <c r="R202" s="15" t="s">
        <v>15</v>
      </c>
      <c r="S202" s="8" t="s">
        <v>93</v>
      </c>
      <c r="T202" s="8" t="s">
        <v>251</v>
      </c>
    </row>
    <row r="203" spans="1:20" x14ac:dyDescent="0.5">
      <c r="A203" s="4"/>
      <c r="B203" s="5" t="s">
        <v>13</v>
      </c>
      <c r="C203" s="6">
        <v>45194</v>
      </c>
      <c r="D203" s="36" t="s">
        <v>2312</v>
      </c>
      <c r="E203" s="8" t="s">
        <v>206</v>
      </c>
      <c r="F203" s="8" t="s">
        <v>4699</v>
      </c>
      <c r="G203" s="8" t="s">
        <v>2012</v>
      </c>
      <c r="H203" s="8" t="s">
        <v>7121</v>
      </c>
      <c r="I203" s="7" t="s">
        <v>3696</v>
      </c>
      <c r="J203" s="8" t="s">
        <v>21</v>
      </c>
      <c r="K203" s="8" t="s">
        <v>2310</v>
      </c>
      <c r="L203" s="8" t="s">
        <v>107</v>
      </c>
      <c r="M203" s="8" t="s">
        <v>2311</v>
      </c>
      <c r="N203" s="9">
        <v>2303274</v>
      </c>
      <c r="O203" s="9">
        <v>569364</v>
      </c>
      <c r="P203" s="9"/>
      <c r="Q203" s="9"/>
      <c r="R203" s="15" t="s">
        <v>15</v>
      </c>
      <c r="S203" s="35">
        <v>43100</v>
      </c>
      <c r="T203" s="35">
        <v>50040</v>
      </c>
    </row>
    <row r="204" spans="1:20" x14ac:dyDescent="0.5">
      <c r="A204" s="4"/>
      <c r="B204" s="5" t="s">
        <v>13</v>
      </c>
      <c r="C204" s="6">
        <v>45194</v>
      </c>
      <c r="D204" s="36" t="s">
        <v>3400</v>
      </c>
      <c r="E204" s="8" t="s">
        <v>206</v>
      </c>
      <c r="F204" s="8" t="s">
        <v>4699</v>
      </c>
      <c r="G204" s="8" t="s">
        <v>2012</v>
      </c>
      <c r="H204" s="8" t="s">
        <v>3123</v>
      </c>
      <c r="I204" s="7" t="s">
        <v>3697</v>
      </c>
      <c r="J204" s="8" t="s">
        <v>21</v>
      </c>
      <c r="K204" s="8" t="s">
        <v>2310</v>
      </c>
      <c r="L204" s="8" t="s">
        <v>107</v>
      </c>
      <c r="M204" s="8" t="s">
        <v>2311</v>
      </c>
      <c r="N204" s="9">
        <v>3673518</v>
      </c>
      <c r="O204" s="9">
        <v>324482</v>
      </c>
      <c r="P204" s="9"/>
      <c r="Q204" s="9"/>
      <c r="R204" s="15"/>
      <c r="S204" s="10" t="s">
        <v>26</v>
      </c>
      <c r="T204" s="10" t="s">
        <v>205</v>
      </c>
    </row>
    <row r="205" spans="1:20" x14ac:dyDescent="0.5">
      <c r="A205" s="4"/>
      <c r="B205" s="5" t="s">
        <v>13</v>
      </c>
      <c r="C205" s="6">
        <v>45194</v>
      </c>
      <c r="D205" s="36" t="s">
        <v>3401</v>
      </c>
      <c r="E205" s="8" t="s">
        <v>206</v>
      </c>
      <c r="F205" s="8" t="s">
        <v>4699</v>
      </c>
      <c r="G205" s="8" t="s">
        <v>2012</v>
      </c>
      <c r="H205" s="8" t="s">
        <v>3124</v>
      </c>
      <c r="I205" s="7" t="s">
        <v>3697</v>
      </c>
      <c r="J205" s="8" t="s">
        <v>21</v>
      </c>
      <c r="K205" s="8" t="s">
        <v>2310</v>
      </c>
      <c r="L205" s="8" t="s">
        <v>107</v>
      </c>
      <c r="M205" s="8" t="s">
        <v>2311</v>
      </c>
      <c r="N205" s="9">
        <v>2716341</v>
      </c>
      <c r="O205" s="9">
        <v>239934</v>
      </c>
      <c r="P205" s="9"/>
      <c r="Q205" s="9"/>
      <c r="R205" s="15"/>
      <c r="S205" s="10" t="s">
        <v>121</v>
      </c>
      <c r="T205" s="10" t="s">
        <v>62</v>
      </c>
    </row>
    <row r="206" spans="1:20" x14ac:dyDescent="0.5">
      <c r="A206" s="4"/>
      <c r="B206" s="5" t="s">
        <v>13</v>
      </c>
      <c r="C206" s="6">
        <v>45194</v>
      </c>
      <c r="D206" s="36" t="s">
        <v>3402</v>
      </c>
      <c r="E206" s="8" t="s">
        <v>206</v>
      </c>
      <c r="F206" s="8" t="s">
        <v>4699</v>
      </c>
      <c r="G206" s="8" t="s">
        <v>2012</v>
      </c>
      <c r="H206" s="8" t="s">
        <v>3125</v>
      </c>
      <c r="I206" s="7" t="s">
        <v>3697</v>
      </c>
      <c r="J206" s="8" t="s">
        <v>21</v>
      </c>
      <c r="K206" s="8" t="s">
        <v>2310</v>
      </c>
      <c r="L206" s="8" t="s">
        <v>107</v>
      </c>
      <c r="M206" s="8" t="s">
        <v>2311</v>
      </c>
      <c r="N206" s="9">
        <v>955603</v>
      </c>
      <c r="O206" s="9"/>
      <c r="P206" s="9"/>
      <c r="Q206" s="9"/>
      <c r="R206" s="15"/>
      <c r="S206" s="10" t="s">
        <v>50</v>
      </c>
      <c r="T206" s="10" t="s">
        <v>122</v>
      </c>
    </row>
    <row r="207" spans="1:20" x14ac:dyDescent="0.5">
      <c r="A207" s="4"/>
      <c r="B207" s="5" t="s">
        <v>13</v>
      </c>
      <c r="C207" s="6">
        <v>45194</v>
      </c>
      <c r="D207" s="36" t="s">
        <v>3403</v>
      </c>
      <c r="E207" s="8" t="s">
        <v>206</v>
      </c>
      <c r="F207" s="8" t="s">
        <v>4699</v>
      </c>
      <c r="G207" s="8" t="s">
        <v>2012</v>
      </c>
      <c r="H207" s="8" t="s">
        <v>3126</v>
      </c>
      <c r="I207" s="7" t="s">
        <v>3697</v>
      </c>
      <c r="J207" s="8" t="s">
        <v>21</v>
      </c>
      <c r="K207" s="8" t="s">
        <v>2310</v>
      </c>
      <c r="L207" s="8" t="s">
        <v>107</v>
      </c>
      <c r="M207" s="8" t="s">
        <v>2311</v>
      </c>
      <c r="N207" s="9">
        <v>353610</v>
      </c>
      <c r="O207" s="9">
        <v>9864</v>
      </c>
      <c r="P207" s="9"/>
      <c r="Q207" s="9"/>
      <c r="R207" s="15"/>
      <c r="S207" s="10" t="s">
        <v>93</v>
      </c>
      <c r="T207" s="10" t="s">
        <v>251</v>
      </c>
    </row>
    <row r="208" spans="1:20" x14ac:dyDescent="0.5">
      <c r="A208" s="4"/>
      <c r="B208" s="5" t="s">
        <v>13</v>
      </c>
      <c r="C208" s="6">
        <v>45194</v>
      </c>
      <c r="D208" s="36" t="s">
        <v>3404</v>
      </c>
      <c r="E208" s="8" t="s">
        <v>206</v>
      </c>
      <c r="F208" s="8" t="s">
        <v>4699</v>
      </c>
      <c r="G208" s="8" t="s">
        <v>2012</v>
      </c>
      <c r="H208" s="8" t="s">
        <v>3127</v>
      </c>
      <c r="I208" s="7" t="s">
        <v>3697</v>
      </c>
      <c r="J208" s="8" t="s">
        <v>21</v>
      </c>
      <c r="K208" s="8" t="s">
        <v>2310</v>
      </c>
      <c r="L208" s="8" t="s">
        <v>107</v>
      </c>
      <c r="M208" s="8" t="s">
        <v>2311</v>
      </c>
      <c r="N208" s="9">
        <v>1533039</v>
      </c>
      <c r="O208" s="9">
        <v>141951</v>
      </c>
      <c r="P208" s="9"/>
      <c r="Q208" s="9"/>
      <c r="R208" s="15"/>
      <c r="S208" s="10" t="s">
        <v>2343</v>
      </c>
      <c r="T208" s="10" t="s">
        <v>3129</v>
      </c>
    </row>
    <row r="209" spans="1:20" x14ac:dyDescent="0.5">
      <c r="A209" s="4"/>
      <c r="B209" s="5" t="s">
        <v>13</v>
      </c>
      <c r="C209" s="6">
        <v>45194</v>
      </c>
      <c r="D209" s="36" t="s">
        <v>3405</v>
      </c>
      <c r="E209" s="8" t="s">
        <v>206</v>
      </c>
      <c r="F209" s="8" t="s">
        <v>4699</v>
      </c>
      <c r="G209" s="8" t="s">
        <v>2012</v>
      </c>
      <c r="H209" s="8" t="s">
        <v>3128</v>
      </c>
      <c r="I209" s="7" t="s">
        <v>3697</v>
      </c>
      <c r="J209" s="8" t="s">
        <v>21</v>
      </c>
      <c r="K209" s="8" t="s">
        <v>2310</v>
      </c>
      <c r="L209" s="8" t="s">
        <v>107</v>
      </c>
      <c r="M209" s="8" t="s">
        <v>2311</v>
      </c>
      <c r="N209" s="9">
        <v>361571</v>
      </c>
      <c r="O209" s="9">
        <v>53919</v>
      </c>
      <c r="P209" s="9"/>
      <c r="Q209" s="9"/>
      <c r="R209" s="15"/>
      <c r="S209" s="10" t="s">
        <v>2818</v>
      </c>
      <c r="T209" s="10" t="s">
        <v>2841</v>
      </c>
    </row>
    <row r="210" spans="1:20" x14ac:dyDescent="0.5">
      <c r="A210" s="4"/>
      <c r="B210" s="5" t="s">
        <v>13</v>
      </c>
      <c r="C210" s="6">
        <v>45194</v>
      </c>
      <c r="D210" s="36" t="s">
        <v>3122</v>
      </c>
      <c r="E210" s="8" t="s">
        <v>206</v>
      </c>
      <c r="F210" s="8" t="s">
        <v>4699</v>
      </c>
      <c r="G210" s="8" t="s">
        <v>2012</v>
      </c>
      <c r="H210" s="8" t="s">
        <v>7122</v>
      </c>
      <c r="I210" s="7" t="s">
        <v>3696</v>
      </c>
      <c r="J210" s="8" t="s">
        <v>21</v>
      </c>
      <c r="K210" s="8" t="s">
        <v>2310</v>
      </c>
      <c r="L210" s="8" t="s">
        <v>107</v>
      </c>
      <c r="M210" s="8" t="s">
        <v>2311</v>
      </c>
      <c r="N210" s="9">
        <v>6521775</v>
      </c>
      <c r="O210" s="9">
        <v>1572514</v>
      </c>
      <c r="P210" s="9"/>
      <c r="Q210" s="9"/>
      <c r="R210" s="15"/>
      <c r="S210" s="10" t="s">
        <v>2818</v>
      </c>
      <c r="T210" s="10" t="s">
        <v>3129</v>
      </c>
    </row>
    <row r="211" spans="1:20" x14ac:dyDescent="0.5">
      <c r="A211" s="4"/>
      <c r="B211" s="5" t="s">
        <v>13</v>
      </c>
      <c r="C211" s="6">
        <v>45194</v>
      </c>
      <c r="D211" s="36" t="s">
        <v>3880</v>
      </c>
      <c r="E211" s="8" t="s">
        <v>206</v>
      </c>
      <c r="F211" s="8" t="s">
        <v>4699</v>
      </c>
      <c r="G211" s="8" t="s">
        <v>2012</v>
      </c>
      <c r="H211" s="8" t="s">
        <v>7123</v>
      </c>
      <c r="I211" s="7" t="s">
        <v>3696</v>
      </c>
      <c r="J211" s="8" t="s">
        <v>21</v>
      </c>
      <c r="K211" s="8" t="s">
        <v>2310</v>
      </c>
      <c r="L211" s="8" t="s">
        <v>107</v>
      </c>
      <c r="M211" s="8" t="s">
        <v>2311</v>
      </c>
      <c r="N211" s="9">
        <v>4885675</v>
      </c>
      <c r="O211" s="9">
        <v>847334</v>
      </c>
      <c r="P211" s="9"/>
      <c r="Q211" s="9"/>
      <c r="R211" s="15"/>
      <c r="S211" s="10" t="s">
        <v>48</v>
      </c>
      <c r="T211" s="10" t="s">
        <v>55</v>
      </c>
    </row>
    <row r="212" spans="1:20" x14ac:dyDescent="0.5">
      <c r="A212" s="4"/>
      <c r="B212" s="5" t="s">
        <v>13</v>
      </c>
      <c r="C212" s="6">
        <v>45194</v>
      </c>
      <c r="D212" s="36" t="s">
        <v>3881</v>
      </c>
      <c r="E212" s="8" t="s">
        <v>206</v>
      </c>
      <c r="F212" s="8" t="s">
        <v>4699</v>
      </c>
      <c r="G212" s="8" t="s">
        <v>2012</v>
      </c>
      <c r="H212" s="8" t="s">
        <v>3879</v>
      </c>
      <c r="I212" s="7" t="s">
        <v>3697</v>
      </c>
      <c r="J212" s="8" t="s">
        <v>21</v>
      </c>
      <c r="K212" s="8" t="s">
        <v>2310</v>
      </c>
      <c r="L212" s="8" t="s">
        <v>107</v>
      </c>
      <c r="M212" s="8" t="s">
        <v>2311</v>
      </c>
      <c r="N212" s="9">
        <v>1035733</v>
      </c>
      <c r="O212" s="9">
        <v>84984</v>
      </c>
      <c r="P212" s="9"/>
      <c r="Q212" s="9"/>
      <c r="R212" s="15"/>
      <c r="S212" s="10" t="s">
        <v>48</v>
      </c>
      <c r="T212" s="10" t="s">
        <v>55</v>
      </c>
    </row>
    <row r="213" spans="1:20" x14ac:dyDescent="0.5">
      <c r="A213" s="4"/>
      <c r="B213" s="5" t="s">
        <v>13</v>
      </c>
      <c r="C213" s="6">
        <v>45194</v>
      </c>
      <c r="D213" s="36" t="s">
        <v>4704</v>
      </c>
      <c r="E213" s="8" t="s">
        <v>206</v>
      </c>
      <c r="F213" s="8" t="s">
        <v>4699</v>
      </c>
      <c r="G213" s="8" t="s">
        <v>2012</v>
      </c>
      <c r="H213" s="8" t="s">
        <v>4701</v>
      </c>
      <c r="I213" s="7" t="s">
        <v>3696</v>
      </c>
      <c r="J213" s="8" t="s">
        <v>21</v>
      </c>
      <c r="K213" s="8" t="s">
        <v>2310</v>
      </c>
      <c r="L213" s="8" t="s">
        <v>107</v>
      </c>
      <c r="M213" s="8" t="s">
        <v>2311</v>
      </c>
      <c r="N213" s="9">
        <v>1267967</v>
      </c>
      <c r="O213" s="9">
        <v>454153</v>
      </c>
      <c r="P213" s="9"/>
      <c r="Q213" s="9"/>
      <c r="R213" s="15"/>
      <c r="S213" s="10" t="s">
        <v>20</v>
      </c>
      <c r="T213" s="10" t="s">
        <v>3755</v>
      </c>
    </row>
    <row r="214" spans="1:20" x14ac:dyDescent="0.5">
      <c r="A214" s="4"/>
      <c r="B214" s="5" t="s">
        <v>13</v>
      </c>
      <c r="C214" s="6">
        <v>45194</v>
      </c>
      <c r="D214" s="36" t="s">
        <v>4703</v>
      </c>
      <c r="E214" s="8" t="s">
        <v>206</v>
      </c>
      <c r="F214" s="8" t="s">
        <v>4699</v>
      </c>
      <c r="G214" s="8" t="s">
        <v>2012</v>
      </c>
      <c r="H214" s="8" t="s">
        <v>4702</v>
      </c>
      <c r="I214" s="7" t="s">
        <v>3697</v>
      </c>
      <c r="J214" s="8" t="s">
        <v>21</v>
      </c>
      <c r="K214" s="8" t="s">
        <v>2310</v>
      </c>
      <c r="L214" s="8" t="s">
        <v>107</v>
      </c>
      <c r="M214" s="8" t="s">
        <v>2311</v>
      </c>
      <c r="N214" s="9">
        <v>359627</v>
      </c>
      <c r="O214" s="9"/>
      <c r="P214" s="9"/>
      <c r="Q214" s="9"/>
      <c r="R214" s="15"/>
      <c r="S214" s="10" t="s">
        <v>20</v>
      </c>
      <c r="T214" s="10" t="s">
        <v>3755</v>
      </c>
    </row>
    <row r="215" spans="1:20" x14ac:dyDescent="0.5">
      <c r="A215" s="4"/>
      <c r="B215" s="5" t="s">
        <v>13</v>
      </c>
      <c r="C215" s="6">
        <v>45194</v>
      </c>
      <c r="D215" s="36" t="s">
        <v>5376</v>
      </c>
      <c r="E215" s="8" t="s">
        <v>206</v>
      </c>
      <c r="F215" s="8" t="s">
        <v>4699</v>
      </c>
      <c r="G215" s="8" t="s">
        <v>2012</v>
      </c>
      <c r="H215" s="8" t="s">
        <v>5374</v>
      </c>
      <c r="I215" s="7" t="s">
        <v>3697</v>
      </c>
      <c r="J215" s="8" t="s">
        <v>21</v>
      </c>
      <c r="K215" s="8" t="s">
        <v>2310</v>
      </c>
      <c r="L215" s="8" t="s">
        <v>107</v>
      </c>
      <c r="M215" s="8" t="s">
        <v>2311</v>
      </c>
      <c r="N215" s="9">
        <v>122753</v>
      </c>
      <c r="O215" s="9">
        <v>7488</v>
      </c>
      <c r="P215" s="9"/>
      <c r="Q215" s="9"/>
      <c r="R215" s="15"/>
      <c r="S215" s="10" t="s">
        <v>5280</v>
      </c>
      <c r="T215" s="10" t="s">
        <v>4867</v>
      </c>
    </row>
    <row r="216" spans="1:20" x14ac:dyDescent="0.5">
      <c r="A216" s="4"/>
      <c r="B216" s="5" t="s">
        <v>13</v>
      </c>
      <c r="C216" s="6">
        <v>45194</v>
      </c>
      <c r="D216" s="36" t="s">
        <v>5378</v>
      </c>
      <c r="E216" s="8" t="s">
        <v>206</v>
      </c>
      <c r="F216" s="8" t="s">
        <v>5375</v>
      </c>
      <c r="G216" s="8" t="s">
        <v>2012</v>
      </c>
      <c r="H216" s="8" t="s">
        <v>5377</v>
      </c>
      <c r="I216" s="7" t="s">
        <v>3696</v>
      </c>
      <c r="J216" s="8" t="s">
        <v>21</v>
      </c>
      <c r="K216" s="8" t="s">
        <v>2310</v>
      </c>
      <c r="L216" s="8" t="s">
        <v>107</v>
      </c>
      <c r="M216" s="8" t="s">
        <v>2311</v>
      </c>
      <c r="N216" s="9">
        <v>3226712</v>
      </c>
      <c r="O216" s="9">
        <v>287938</v>
      </c>
      <c r="P216" s="9"/>
      <c r="Q216" s="9"/>
      <c r="R216" s="15"/>
      <c r="S216" s="10" t="s">
        <v>5280</v>
      </c>
      <c r="T216" s="10" t="s">
        <v>4867</v>
      </c>
    </row>
    <row r="217" spans="1:20" x14ac:dyDescent="0.5">
      <c r="A217" s="4"/>
      <c r="B217" s="5" t="s">
        <v>13</v>
      </c>
      <c r="C217" s="6">
        <v>45194</v>
      </c>
      <c r="D217" s="36" t="s">
        <v>6560</v>
      </c>
      <c r="E217" s="8" t="s">
        <v>206</v>
      </c>
      <c r="F217" s="8" t="s">
        <v>5375</v>
      </c>
      <c r="G217" s="8" t="s">
        <v>2012</v>
      </c>
      <c r="H217" s="8" t="s">
        <v>6557</v>
      </c>
      <c r="I217" s="7" t="s">
        <v>3697</v>
      </c>
      <c r="J217" s="8" t="s">
        <v>21</v>
      </c>
      <c r="K217" s="8" t="s">
        <v>2310</v>
      </c>
      <c r="L217" s="8" t="s">
        <v>107</v>
      </c>
      <c r="M217" s="8" t="s">
        <v>2311</v>
      </c>
      <c r="N217" s="9">
        <v>232109</v>
      </c>
      <c r="O217" s="9">
        <v>1714</v>
      </c>
      <c r="P217" s="9"/>
      <c r="Q217" s="9"/>
      <c r="R217" s="15"/>
      <c r="S217" s="10" t="s">
        <v>195</v>
      </c>
      <c r="T217" s="10" t="s">
        <v>2872</v>
      </c>
    </row>
    <row r="218" spans="1:20" x14ac:dyDescent="0.5">
      <c r="A218" s="4"/>
      <c r="B218" s="5" t="s">
        <v>13</v>
      </c>
      <c r="C218" s="6">
        <v>45194</v>
      </c>
      <c r="D218" s="36" t="s">
        <v>6561</v>
      </c>
      <c r="E218" s="8" t="s">
        <v>206</v>
      </c>
      <c r="F218" s="8" t="s">
        <v>5375</v>
      </c>
      <c r="G218" s="8" t="s">
        <v>6558</v>
      </c>
      <c r="H218" s="8" t="s">
        <v>6559</v>
      </c>
      <c r="I218" s="7" t="s">
        <v>3696</v>
      </c>
      <c r="J218" s="8" t="s">
        <v>21</v>
      </c>
      <c r="K218" s="8" t="s">
        <v>2310</v>
      </c>
      <c r="L218" s="8" t="s">
        <v>107</v>
      </c>
      <c r="M218" s="8" t="s">
        <v>2311</v>
      </c>
      <c r="N218" s="9">
        <v>7897188</v>
      </c>
      <c r="O218" s="9">
        <v>58130</v>
      </c>
      <c r="P218" s="9"/>
      <c r="Q218" s="9"/>
      <c r="R218" s="15"/>
      <c r="S218" s="10" t="s">
        <v>195</v>
      </c>
      <c r="T218" s="10" t="s">
        <v>2872</v>
      </c>
    </row>
    <row r="219" spans="1:20" x14ac:dyDescent="0.5">
      <c r="A219" s="4"/>
      <c r="B219" s="5" t="s">
        <v>13</v>
      </c>
      <c r="C219" s="6">
        <v>45198</v>
      </c>
      <c r="D219" s="36" t="s">
        <v>5484</v>
      </c>
      <c r="E219" s="8" t="s">
        <v>235</v>
      </c>
      <c r="F219" s="8" t="s">
        <v>3170</v>
      </c>
      <c r="G219" s="8" t="s">
        <v>2012</v>
      </c>
      <c r="H219" s="8" t="s">
        <v>5481</v>
      </c>
      <c r="I219" s="7" t="s">
        <v>3696</v>
      </c>
      <c r="J219" s="8" t="s">
        <v>21</v>
      </c>
      <c r="K219" s="8" t="s">
        <v>5482</v>
      </c>
      <c r="L219" s="8" t="s">
        <v>115</v>
      </c>
      <c r="M219" s="8" t="s">
        <v>5483</v>
      </c>
      <c r="N219" s="9">
        <v>291781</v>
      </c>
      <c r="O219" s="9">
        <v>93846</v>
      </c>
      <c r="P219" s="9"/>
      <c r="Q219" s="9"/>
      <c r="R219" s="15" t="s">
        <v>15</v>
      </c>
      <c r="S219" s="16" t="s">
        <v>5280</v>
      </c>
      <c r="T219" s="16" t="s">
        <v>100</v>
      </c>
    </row>
    <row r="220" spans="1:20" x14ac:dyDescent="0.5">
      <c r="A220" s="4"/>
      <c r="B220" s="5" t="s">
        <v>13</v>
      </c>
      <c r="C220" s="6">
        <v>45198</v>
      </c>
      <c r="D220" s="36" t="s">
        <v>5485</v>
      </c>
      <c r="E220" s="8" t="s">
        <v>235</v>
      </c>
      <c r="F220" s="8" t="s">
        <v>4740</v>
      </c>
      <c r="G220" s="8" t="s">
        <v>2012</v>
      </c>
      <c r="H220" s="8" t="s">
        <v>5480</v>
      </c>
      <c r="I220" s="7" t="s">
        <v>3696</v>
      </c>
      <c r="J220" s="8" t="s">
        <v>21</v>
      </c>
      <c r="K220" s="8" t="s">
        <v>5482</v>
      </c>
      <c r="L220" s="8" t="s">
        <v>115</v>
      </c>
      <c r="M220" s="8" t="s">
        <v>5483</v>
      </c>
      <c r="N220" s="9">
        <v>451471</v>
      </c>
      <c r="O220" s="9">
        <v>182443</v>
      </c>
      <c r="P220" s="9"/>
      <c r="Q220" s="9"/>
      <c r="R220" s="15" t="s">
        <v>15</v>
      </c>
      <c r="S220" s="16" t="s">
        <v>5280</v>
      </c>
      <c r="T220" s="16" t="s">
        <v>100</v>
      </c>
    </row>
    <row r="221" spans="1:20" x14ac:dyDescent="0.5">
      <c r="A221" s="4"/>
      <c r="B221" s="5" t="s">
        <v>13</v>
      </c>
      <c r="C221" s="6">
        <v>45198</v>
      </c>
      <c r="D221" s="36" t="s">
        <v>5486</v>
      </c>
      <c r="E221" s="8" t="s">
        <v>235</v>
      </c>
      <c r="F221" s="8" t="s">
        <v>5478</v>
      </c>
      <c r="G221" s="8" t="s">
        <v>2013</v>
      </c>
      <c r="H221" s="8" t="s">
        <v>5479</v>
      </c>
      <c r="I221" s="7" t="s">
        <v>3696</v>
      </c>
      <c r="J221" s="8" t="s">
        <v>21</v>
      </c>
      <c r="K221" s="8" t="s">
        <v>5482</v>
      </c>
      <c r="L221" s="8" t="s">
        <v>115</v>
      </c>
      <c r="M221" s="8" t="s">
        <v>5483</v>
      </c>
      <c r="N221" s="9">
        <v>76550</v>
      </c>
      <c r="O221" s="9">
        <v>25243</v>
      </c>
      <c r="P221" s="9"/>
      <c r="Q221" s="9"/>
      <c r="R221" s="15" t="s">
        <v>15</v>
      </c>
      <c r="S221" s="16" t="s">
        <v>5280</v>
      </c>
      <c r="T221" s="16" t="s">
        <v>100</v>
      </c>
    </row>
    <row r="222" spans="1:20" x14ac:dyDescent="0.5">
      <c r="A222" s="4" t="s">
        <v>1956</v>
      </c>
      <c r="B222" s="5" t="s">
        <v>13</v>
      </c>
      <c r="C222" s="6">
        <v>45198</v>
      </c>
      <c r="D222" s="36" t="s">
        <v>5475</v>
      </c>
      <c r="E222" s="8" t="s">
        <v>235</v>
      </c>
      <c r="F222" s="8" t="s">
        <v>5476</v>
      </c>
      <c r="G222" s="8" t="s">
        <v>2012</v>
      </c>
      <c r="H222" s="8" t="s">
        <v>5477</v>
      </c>
      <c r="I222" s="7" t="s">
        <v>3696</v>
      </c>
      <c r="J222" s="8" t="s">
        <v>21</v>
      </c>
      <c r="K222" s="8" t="s">
        <v>5482</v>
      </c>
      <c r="L222" s="8" t="s">
        <v>115</v>
      </c>
      <c r="M222" s="8" t="s">
        <v>5483</v>
      </c>
      <c r="N222" s="9">
        <v>1657457</v>
      </c>
      <c r="O222" s="9">
        <v>504500</v>
      </c>
      <c r="P222" s="9"/>
      <c r="Q222" s="9"/>
      <c r="R222" s="15" t="s">
        <v>15</v>
      </c>
      <c r="S222" s="16" t="s">
        <v>5280</v>
      </c>
      <c r="T222" s="16" t="s">
        <v>100</v>
      </c>
    </row>
    <row r="223" spans="1:20" x14ac:dyDescent="0.5">
      <c r="A223" s="4"/>
      <c r="B223" s="5" t="s">
        <v>13</v>
      </c>
      <c r="C223" s="6">
        <v>45198</v>
      </c>
      <c r="D223" s="36" t="s">
        <v>4738</v>
      </c>
      <c r="E223" s="8" t="s">
        <v>235</v>
      </c>
      <c r="F223" s="8" t="s">
        <v>2337</v>
      </c>
      <c r="G223" s="8" t="s">
        <v>2012</v>
      </c>
      <c r="H223" s="8" t="s">
        <v>7124</v>
      </c>
      <c r="I223" s="7" t="s">
        <v>3696</v>
      </c>
      <c r="J223" s="8" t="s">
        <v>21</v>
      </c>
      <c r="K223" s="8" t="s">
        <v>5482</v>
      </c>
      <c r="L223" s="8" t="s">
        <v>115</v>
      </c>
      <c r="M223" s="8" t="s">
        <v>5483</v>
      </c>
      <c r="N223" s="9">
        <v>410593</v>
      </c>
      <c r="O223" s="9">
        <v>235876</v>
      </c>
      <c r="P223" s="9"/>
      <c r="Q223" s="9"/>
      <c r="R223" s="15" t="s">
        <v>15</v>
      </c>
      <c r="S223" s="16" t="s">
        <v>48</v>
      </c>
      <c r="T223" s="16" t="s">
        <v>675</v>
      </c>
    </row>
    <row r="224" spans="1:20" x14ac:dyDescent="0.5">
      <c r="A224" s="4"/>
      <c r="B224" s="5" t="s">
        <v>13</v>
      </c>
      <c r="C224" s="6">
        <v>45198</v>
      </c>
      <c r="D224" s="36" t="s">
        <v>4744</v>
      </c>
      <c r="E224" s="8" t="s">
        <v>235</v>
      </c>
      <c r="F224" s="8" t="s">
        <v>2337</v>
      </c>
      <c r="G224" s="8" t="s">
        <v>2012</v>
      </c>
      <c r="H224" s="8" t="s">
        <v>7125</v>
      </c>
      <c r="I224" s="7" t="s">
        <v>3696</v>
      </c>
      <c r="J224" s="8" t="s">
        <v>21</v>
      </c>
      <c r="K224" s="8" t="s">
        <v>5482</v>
      </c>
      <c r="L224" s="8" t="s">
        <v>115</v>
      </c>
      <c r="M224" s="8" t="s">
        <v>5483</v>
      </c>
      <c r="N224" s="9">
        <v>1152036</v>
      </c>
      <c r="O224" s="9">
        <v>392741</v>
      </c>
      <c r="P224" s="9"/>
      <c r="Q224" s="9"/>
      <c r="R224" s="15" t="s">
        <v>15</v>
      </c>
      <c r="S224" s="16" t="s">
        <v>48</v>
      </c>
      <c r="T224" s="16" t="s">
        <v>675</v>
      </c>
    </row>
    <row r="225" spans="1:20" x14ac:dyDescent="0.5">
      <c r="A225" s="4"/>
      <c r="B225" s="5" t="s">
        <v>13</v>
      </c>
      <c r="C225" s="6">
        <v>45198</v>
      </c>
      <c r="D225" s="36" t="s">
        <v>4742</v>
      </c>
      <c r="E225" s="8" t="s">
        <v>235</v>
      </c>
      <c r="F225" s="8" t="s">
        <v>3170</v>
      </c>
      <c r="G225" s="8" t="s">
        <v>2012</v>
      </c>
      <c r="H225" s="8" t="s">
        <v>4739</v>
      </c>
      <c r="I225" s="7" t="s">
        <v>3696</v>
      </c>
      <c r="J225" s="8" t="s">
        <v>21</v>
      </c>
      <c r="K225" s="8" t="s">
        <v>5482</v>
      </c>
      <c r="L225" s="8" t="s">
        <v>115</v>
      </c>
      <c r="M225" s="8" t="s">
        <v>5483</v>
      </c>
      <c r="N225" s="9">
        <v>256766</v>
      </c>
      <c r="O225" s="9">
        <v>100383</v>
      </c>
      <c r="P225" s="9"/>
      <c r="Q225" s="9"/>
      <c r="R225" s="15" t="s">
        <v>15</v>
      </c>
      <c r="S225" s="16" t="s">
        <v>20</v>
      </c>
      <c r="T225" s="16" t="s">
        <v>40</v>
      </c>
    </row>
    <row r="226" spans="1:20" x14ac:dyDescent="0.5">
      <c r="A226" s="4"/>
      <c r="B226" s="5" t="s">
        <v>13</v>
      </c>
      <c r="C226" s="6">
        <v>45198</v>
      </c>
      <c r="D226" s="36" t="s">
        <v>4743</v>
      </c>
      <c r="E226" s="8" t="s">
        <v>235</v>
      </c>
      <c r="F226" s="8" t="s">
        <v>4740</v>
      </c>
      <c r="G226" s="8" t="s">
        <v>2012</v>
      </c>
      <c r="H226" s="8" t="s">
        <v>4741</v>
      </c>
      <c r="I226" s="7" t="s">
        <v>3696</v>
      </c>
      <c r="J226" s="8" t="s">
        <v>21</v>
      </c>
      <c r="K226" s="8" t="s">
        <v>5482</v>
      </c>
      <c r="L226" s="8" t="s">
        <v>115</v>
      </c>
      <c r="M226" s="8" t="s">
        <v>5483</v>
      </c>
      <c r="N226" s="9">
        <v>84656</v>
      </c>
      <c r="O226" s="9">
        <v>3054</v>
      </c>
      <c r="P226" s="9"/>
      <c r="Q226" s="9"/>
      <c r="R226" s="15" t="s">
        <v>15</v>
      </c>
      <c r="S226" s="16" t="s">
        <v>20</v>
      </c>
      <c r="T226" s="16" t="s">
        <v>40</v>
      </c>
    </row>
    <row r="227" spans="1:20" x14ac:dyDescent="0.5">
      <c r="A227" s="4"/>
      <c r="B227" s="5" t="s">
        <v>13</v>
      </c>
      <c r="C227" s="6">
        <v>45198</v>
      </c>
      <c r="D227" s="36" t="s">
        <v>3171</v>
      </c>
      <c r="E227" s="8" t="s">
        <v>235</v>
      </c>
      <c r="F227" s="8" t="s">
        <v>213</v>
      </c>
      <c r="G227" s="8" t="s">
        <v>2012</v>
      </c>
      <c r="H227" s="8" t="s">
        <v>7126</v>
      </c>
      <c r="I227" s="7" t="s">
        <v>3696</v>
      </c>
      <c r="J227" s="8" t="s">
        <v>21</v>
      </c>
      <c r="K227" s="8" t="s">
        <v>5482</v>
      </c>
      <c r="L227" s="8" t="s">
        <v>115</v>
      </c>
      <c r="M227" s="8" t="s">
        <v>5483</v>
      </c>
      <c r="N227" s="9">
        <v>42076</v>
      </c>
      <c r="O227" s="9">
        <v>24640</v>
      </c>
      <c r="P227" s="9"/>
      <c r="Q227" s="9"/>
      <c r="R227" s="15" t="s">
        <v>15</v>
      </c>
      <c r="S227" s="16" t="s">
        <v>2818</v>
      </c>
      <c r="T227" s="16" t="s">
        <v>446</v>
      </c>
    </row>
    <row r="228" spans="1:20" x14ac:dyDescent="0.5">
      <c r="A228" s="4"/>
      <c r="B228" s="5" t="s">
        <v>13</v>
      </c>
      <c r="C228" s="6">
        <v>45198</v>
      </c>
      <c r="D228" s="36" t="s">
        <v>3172</v>
      </c>
      <c r="E228" s="8" t="s">
        <v>235</v>
      </c>
      <c r="F228" s="8" t="s">
        <v>2337</v>
      </c>
      <c r="G228" s="8" t="s">
        <v>2012</v>
      </c>
      <c r="H228" s="8" t="s">
        <v>7127</v>
      </c>
      <c r="I228" s="7" t="s">
        <v>3696</v>
      </c>
      <c r="J228" s="8" t="s">
        <v>21</v>
      </c>
      <c r="K228" s="8" t="s">
        <v>5482</v>
      </c>
      <c r="L228" s="8" t="s">
        <v>115</v>
      </c>
      <c r="M228" s="8" t="s">
        <v>5483</v>
      </c>
      <c r="N228" s="9">
        <v>214361</v>
      </c>
      <c r="O228" s="9">
        <v>126734</v>
      </c>
      <c r="P228" s="9"/>
      <c r="Q228" s="9"/>
      <c r="R228" s="15" t="s">
        <v>15</v>
      </c>
      <c r="S228" s="16" t="s">
        <v>2818</v>
      </c>
      <c r="T228" s="16" t="s">
        <v>446</v>
      </c>
    </row>
    <row r="229" spans="1:20" x14ac:dyDescent="0.5">
      <c r="A229" s="4"/>
      <c r="B229" s="5" t="s">
        <v>13</v>
      </c>
      <c r="C229" s="6">
        <v>45198</v>
      </c>
      <c r="D229" s="36" t="s">
        <v>3173</v>
      </c>
      <c r="E229" s="8" t="s">
        <v>235</v>
      </c>
      <c r="F229" s="8" t="s">
        <v>2337</v>
      </c>
      <c r="G229" s="8" t="s">
        <v>2012</v>
      </c>
      <c r="H229" s="8" t="s">
        <v>7128</v>
      </c>
      <c r="I229" s="7" t="s">
        <v>3696</v>
      </c>
      <c r="J229" s="8" t="s">
        <v>21</v>
      </c>
      <c r="K229" s="8" t="s">
        <v>5482</v>
      </c>
      <c r="L229" s="8" t="s">
        <v>115</v>
      </c>
      <c r="M229" s="8" t="s">
        <v>5483</v>
      </c>
      <c r="N229" s="9">
        <v>2161940</v>
      </c>
      <c r="O229" s="9">
        <v>770626</v>
      </c>
      <c r="P229" s="9"/>
      <c r="Q229" s="9"/>
      <c r="R229" s="15" t="s">
        <v>15</v>
      </c>
      <c r="S229" s="16" t="s">
        <v>2818</v>
      </c>
      <c r="T229" s="16" t="s">
        <v>446</v>
      </c>
    </row>
    <row r="230" spans="1:20" x14ac:dyDescent="0.5">
      <c r="A230" s="4"/>
      <c r="B230" s="5" t="s">
        <v>13</v>
      </c>
      <c r="C230" s="6">
        <v>45198</v>
      </c>
      <c r="D230" s="36" t="s">
        <v>4736</v>
      </c>
      <c r="E230" s="8" t="s">
        <v>235</v>
      </c>
      <c r="F230" s="8" t="s">
        <v>3170</v>
      </c>
      <c r="G230" s="8" t="s">
        <v>2012</v>
      </c>
      <c r="H230" s="8" t="s">
        <v>4737</v>
      </c>
      <c r="I230" s="7" t="s">
        <v>3697</v>
      </c>
      <c r="J230" s="8" t="s">
        <v>21</v>
      </c>
      <c r="K230" s="8" t="s">
        <v>5482</v>
      </c>
      <c r="L230" s="8" t="s">
        <v>115</v>
      </c>
      <c r="M230" s="8" t="s">
        <v>5483</v>
      </c>
      <c r="N230" s="9">
        <v>8000000</v>
      </c>
      <c r="O230" s="9">
        <v>949304</v>
      </c>
      <c r="P230" s="9">
        <v>84640</v>
      </c>
      <c r="Q230" s="9">
        <v>75840</v>
      </c>
      <c r="R230" s="15" t="s">
        <v>15</v>
      </c>
      <c r="S230" s="16" t="s">
        <v>2818</v>
      </c>
      <c r="T230" s="16" t="s">
        <v>209</v>
      </c>
    </row>
    <row r="231" spans="1:20" x14ac:dyDescent="0.5">
      <c r="A231" s="4"/>
      <c r="B231" s="5" t="s">
        <v>13</v>
      </c>
      <c r="C231" s="6">
        <v>45198</v>
      </c>
      <c r="D231" s="36" t="s">
        <v>4101</v>
      </c>
      <c r="E231" s="8" t="s">
        <v>235</v>
      </c>
      <c r="F231" s="8" t="s">
        <v>3170</v>
      </c>
      <c r="G231" s="8" t="s">
        <v>2012</v>
      </c>
      <c r="H231" s="8" t="s">
        <v>4100</v>
      </c>
      <c r="I231" s="7" t="s">
        <v>3696</v>
      </c>
      <c r="J231" s="8" t="s">
        <v>21</v>
      </c>
      <c r="K231" s="8" t="s">
        <v>5482</v>
      </c>
      <c r="L231" s="8" t="s">
        <v>115</v>
      </c>
      <c r="M231" s="8" t="s">
        <v>5483</v>
      </c>
      <c r="N231" s="9">
        <v>527173</v>
      </c>
      <c r="O231" s="9">
        <v>238891</v>
      </c>
      <c r="P231" s="9"/>
      <c r="Q231" s="9"/>
      <c r="R231" s="15" t="s">
        <v>15</v>
      </c>
      <c r="S231" s="16" t="s">
        <v>48</v>
      </c>
      <c r="T231" s="16" t="s">
        <v>675</v>
      </c>
    </row>
    <row r="232" spans="1:20" x14ac:dyDescent="0.5">
      <c r="A232" s="4"/>
      <c r="B232" s="5" t="s">
        <v>13</v>
      </c>
      <c r="C232" s="6">
        <v>45198</v>
      </c>
      <c r="D232" s="36" t="s">
        <v>6771</v>
      </c>
      <c r="E232" s="8" t="s">
        <v>235</v>
      </c>
      <c r="F232" s="8" t="s">
        <v>3170</v>
      </c>
      <c r="G232" s="8" t="s">
        <v>2012</v>
      </c>
      <c r="H232" s="8" t="s">
        <v>6768</v>
      </c>
      <c r="I232" s="7" t="s">
        <v>3696</v>
      </c>
      <c r="J232" s="8" t="s">
        <v>21</v>
      </c>
      <c r="K232" s="8" t="s">
        <v>5482</v>
      </c>
      <c r="L232" s="8" t="s">
        <v>115</v>
      </c>
      <c r="M232" s="8" t="s">
        <v>5483</v>
      </c>
      <c r="N232" s="9">
        <v>600943</v>
      </c>
      <c r="O232" s="9">
        <v>171922</v>
      </c>
      <c r="P232" s="9"/>
      <c r="Q232" s="9"/>
      <c r="R232" s="15" t="s">
        <v>15</v>
      </c>
      <c r="S232" s="16" t="s">
        <v>195</v>
      </c>
      <c r="T232" s="16" t="s">
        <v>249</v>
      </c>
    </row>
    <row r="233" spans="1:20" x14ac:dyDescent="0.5">
      <c r="A233" s="4"/>
      <c r="B233" s="5" t="s">
        <v>13</v>
      </c>
      <c r="C233" s="6">
        <v>45198</v>
      </c>
      <c r="D233" s="36" t="s">
        <v>6770</v>
      </c>
      <c r="E233" s="8" t="s">
        <v>235</v>
      </c>
      <c r="F233" s="8" t="s">
        <v>2337</v>
      </c>
      <c r="G233" s="8" t="s">
        <v>2012</v>
      </c>
      <c r="H233" s="8" t="s">
        <v>7129</v>
      </c>
      <c r="I233" s="7" t="s">
        <v>3696</v>
      </c>
      <c r="J233" s="8" t="s">
        <v>21</v>
      </c>
      <c r="K233" s="8" t="s">
        <v>5482</v>
      </c>
      <c r="L233" s="8" t="s">
        <v>115</v>
      </c>
      <c r="M233" s="8" t="s">
        <v>5483</v>
      </c>
      <c r="N233" s="9">
        <v>534298</v>
      </c>
      <c r="O233" s="9">
        <v>139</v>
      </c>
      <c r="P233" s="9"/>
      <c r="Q233" s="9"/>
      <c r="R233" s="15" t="s">
        <v>15</v>
      </c>
      <c r="S233" s="16" t="s">
        <v>195</v>
      </c>
      <c r="T233" s="16" t="s">
        <v>249</v>
      </c>
    </row>
    <row r="234" spans="1:20" x14ac:dyDescent="0.5">
      <c r="A234" s="4"/>
      <c r="B234" s="5" t="s">
        <v>13</v>
      </c>
      <c r="C234" s="6">
        <v>45198</v>
      </c>
      <c r="D234" s="36" t="s">
        <v>6772</v>
      </c>
      <c r="E234" s="8" t="s">
        <v>235</v>
      </c>
      <c r="F234" s="8" t="s">
        <v>213</v>
      </c>
      <c r="G234" s="8" t="s">
        <v>2012</v>
      </c>
      <c r="H234" s="8" t="s">
        <v>7130</v>
      </c>
      <c r="I234" s="7" t="s">
        <v>3696</v>
      </c>
      <c r="J234" s="8" t="s">
        <v>21</v>
      </c>
      <c r="K234" s="8" t="s">
        <v>5482</v>
      </c>
      <c r="L234" s="8" t="s">
        <v>115</v>
      </c>
      <c r="M234" s="8" t="s">
        <v>5483</v>
      </c>
      <c r="N234" s="9">
        <v>962664</v>
      </c>
      <c r="O234" s="9">
        <v>255093</v>
      </c>
      <c r="P234" s="9"/>
      <c r="Q234" s="9"/>
      <c r="R234" s="15" t="s">
        <v>15</v>
      </c>
      <c r="S234" s="16" t="s">
        <v>195</v>
      </c>
      <c r="T234" s="16" t="s">
        <v>249</v>
      </c>
    </row>
    <row r="235" spans="1:20" x14ac:dyDescent="0.5">
      <c r="A235" s="4"/>
      <c r="B235" s="5" t="s">
        <v>13</v>
      </c>
      <c r="C235" s="6">
        <v>45198</v>
      </c>
      <c r="D235" s="36" t="s">
        <v>6773</v>
      </c>
      <c r="E235" s="8" t="s">
        <v>235</v>
      </c>
      <c r="F235" s="8" t="s">
        <v>4740</v>
      </c>
      <c r="G235" s="8" t="s">
        <v>2012</v>
      </c>
      <c r="H235" s="8" t="s">
        <v>6769</v>
      </c>
      <c r="I235" s="7" t="s">
        <v>3696</v>
      </c>
      <c r="J235" s="8" t="s">
        <v>21</v>
      </c>
      <c r="K235" s="8" t="s">
        <v>5482</v>
      </c>
      <c r="L235" s="8" t="s">
        <v>115</v>
      </c>
      <c r="M235" s="8" t="s">
        <v>5483</v>
      </c>
      <c r="N235" s="9">
        <v>12871</v>
      </c>
      <c r="O235" s="9">
        <v>3445</v>
      </c>
      <c r="P235" s="9"/>
      <c r="Q235" s="9"/>
      <c r="R235" s="15" t="s">
        <v>15</v>
      </c>
      <c r="S235" s="16" t="s">
        <v>195</v>
      </c>
      <c r="T235" s="16" t="s">
        <v>249</v>
      </c>
    </row>
    <row r="236" spans="1:20" x14ac:dyDescent="0.5">
      <c r="A236" s="4"/>
      <c r="B236" s="5" t="s">
        <v>13</v>
      </c>
      <c r="C236" s="6">
        <v>45195</v>
      </c>
      <c r="D236" s="36" t="s">
        <v>5499</v>
      </c>
      <c r="E236" s="8" t="s">
        <v>5495</v>
      </c>
      <c r="F236" s="8" t="s">
        <v>5496</v>
      </c>
      <c r="G236" s="8" t="s">
        <v>2012</v>
      </c>
      <c r="H236" s="8" t="s">
        <v>5497</v>
      </c>
      <c r="I236" s="7" t="s">
        <v>3697</v>
      </c>
      <c r="J236" s="8" t="s">
        <v>21</v>
      </c>
      <c r="K236" s="8" t="s">
        <v>5498</v>
      </c>
      <c r="L236" s="8" t="s">
        <v>28</v>
      </c>
      <c r="M236" s="8" t="s">
        <v>4988</v>
      </c>
      <c r="N236" s="9">
        <v>2383700</v>
      </c>
      <c r="O236" s="9">
        <v>142533</v>
      </c>
      <c r="P236" s="9"/>
      <c r="Q236" s="9"/>
      <c r="R236" s="15" t="s">
        <v>15</v>
      </c>
      <c r="S236" s="16" t="s">
        <v>5280</v>
      </c>
      <c r="T236" s="16" t="s">
        <v>246</v>
      </c>
    </row>
    <row r="237" spans="1:20" x14ac:dyDescent="0.5">
      <c r="A237" s="21" t="s">
        <v>1957</v>
      </c>
      <c r="B237" s="22" t="s">
        <v>13</v>
      </c>
      <c r="C237" s="23"/>
      <c r="D237" s="24" t="s">
        <v>268</v>
      </c>
      <c r="E237" s="24" t="s">
        <v>270</v>
      </c>
      <c r="F237" s="24" t="s">
        <v>272</v>
      </c>
      <c r="G237" s="24" t="s">
        <v>2014</v>
      </c>
      <c r="H237" s="24" t="s">
        <v>271</v>
      </c>
      <c r="I237" s="25" t="s">
        <v>3697</v>
      </c>
      <c r="J237" s="24" t="s">
        <v>21</v>
      </c>
      <c r="K237" s="24" t="s">
        <v>2559</v>
      </c>
      <c r="L237" s="24" t="s">
        <v>125</v>
      </c>
      <c r="M237" s="24" t="s">
        <v>269</v>
      </c>
      <c r="N237" s="27">
        <v>498600</v>
      </c>
      <c r="O237" s="27" t="s">
        <v>273</v>
      </c>
      <c r="P237" s="27"/>
      <c r="Q237" s="27"/>
      <c r="R237" s="39">
        <v>4852</v>
      </c>
      <c r="S237" s="33" t="s">
        <v>3913</v>
      </c>
      <c r="T237" s="34" t="s">
        <v>3914</v>
      </c>
    </row>
    <row r="238" spans="1:20" x14ac:dyDescent="0.5">
      <c r="A238" s="21"/>
      <c r="B238" s="22" t="s">
        <v>13</v>
      </c>
      <c r="C238" s="23">
        <v>45197</v>
      </c>
      <c r="D238" s="24" t="s">
        <v>261</v>
      </c>
      <c r="E238" s="24" t="s">
        <v>265</v>
      </c>
      <c r="F238" s="24" t="s">
        <v>266</v>
      </c>
      <c r="G238" s="24" t="s">
        <v>2015</v>
      </c>
      <c r="H238" s="24" t="s">
        <v>2549</v>
      </c>
      <c r="I238" s="25" t="s">
        <v>3696</v>
      </c>
      <c r="J238" s="24" t="s">
        <v>21</v>
      </c>
      <c r="K238" s="24" t="s">
        <v>262</v>
      </c>
      <c r="L238" s="24" t="s">
        <v>263</v>
      </c>
      <c r="M238" s="24" t="s">
        <v>264</v>
      </c>
      <c r="N238" s="27">
        <v>5086455</v>
      </c>
      <c r="O238" s="27" t="s">
        <v>216</v>
      </c>
      <c r="P238" s="27">
        <v>970</v>
      </c>
      <c r="Q238" s="27">
        <v>3155</v>
      </c>
      <c r="R238" s="39" t="s">
        <v>15</v>
      </c>
      <c r="S238" s="28">
        <v>41638</v>
      </c>
      <c r="T238" s="28">
        <v>45290</v>
      </c>
    </row>
    <row r="239" spans="1:20" x14ac:dyDescent="0.5">
      <c r="A239" s="21"/>
      <c r="B239" s="22" t="s">
        <v>13</v>
      </c>
      <c r="C239" s="23">
        <v>45181</v>
      </c>
      <c r="D239" s="24" t="s">
        <v>5426</v>
      </c>
      <c r="E239" s="24" t="s">
        <v>5420</v>
      </c>
      <c r="F239" s="24" t="s">
        <v>5425</v>
      </c>
      <c r="G239" s="24" t="s">
        <v>5421</v>
      </c>
      <c r="H239" s="24" t="s">
        <v>5424</v>
      </c>
      <c r="I239" s="25" t="s">
        <v>3697</v>
      </c>
      <c r="J239" s="24" t="s">
        <v>21</v>
      </c>
      <c r="K239" s="24" t="s">
        <v>5422</v>
      </c>
      <c r="L239" s="24" t="s">
        <v>5423</v>
      </c>
      <c r="M239" s="24" t="s">
        <v>6353</v>
      </c>
      <c r="N239" s="27">
        <v>357843</v>
      </c>
      <c r="O239" s="27">
        <v>100</v>
      </c>
      <c r="P239" s="27">
        <v>4415</v>
      </c>
      <c r="Q239" s="27">
        <v>4622</v>
      </c>
      <c r="R239" s="39"/>
      <c r="S239" s="33" t="s">
        <v>5280</v>
      </c>
      <c r="T239" s="33" t="s">
        <v>3129</v>
      </c>
    </row>
    <row r="240" spans="1:20" x14ac:dyDescent="0.5">
      <c r="A240" s="21"/>
      <c r="B240" s="22" t="s">
        <v>13</v>
      </c>
      <c r="C240" s="23">
        <v>45194</v>
      </c>
      <c r="D240" s="24" t="s">
        <v>257</v>
      </c>
      <c r="E240" s="24" t="s">
        <v>260</v>
      </c>
      <c r="F240" s="24" t="s">
        <v>3145</v>
      </c>
      <c r="G240" s="24" t="s">
        <v>2016</v>
      </c>
      <c r="H240" s="24" t="s">
        <v>5558</v>
      </c>
      <c r="I240" s="25" t="s">
        <v>3697</v>
      </c>
      <c r="J240" s="24" t="s">
        <v>21</v>
      </c>
      <c r="K240" s="24" t="s">
        <v>5318</v>
      </c>
      <c r="L240" s="24" t="s">
        <v>28</v>
      </c>
      <c r="M240" s="24" t="s">
        <v>5319</v>
      </c>
      <c r="N240" s="27">
        <v>51264000</v>
      </c>
      <c r="O240" s="27"/>
      <c r="P240" s="27">
        <v>1186</v>
      </c>
      <c r="Q240" s="27">
        <v>1368</v>
      </c>
      <c r="R240" s="39" t="s">
        <v>15</v>
      </c>
      <c r="S240" s="34" t="s">
        <v>2644</v>
      </c>
      <c r="T240" s="34" t="s">
        <v>2645</v>
      </c>
    </row>
    <row r="241" spans="1:20" x14ac:dyDescent="0.5">
      <c r="A241" s="21"/>
      <c r="B241" s="22" t="s">
        <v>13</v>
      </c>
      <c r="C241" s="23">
        <v>45194</v>
      </c>
      <c r="D241" s="24" t="s">
        <v>267</v>
      </c>
      <c r="E241" s="24" t="s">
        <v>260</v>
      </c>
      <c r="F241" s="24" t="s">
        <v>3145</v>
      </c>
      <c r="G241" s="24" t="s">
        <v>2016</v>
      </c>
      <c r="H241" s="24" t="s">
        <v>5557</v>
      </c>
      <c r="I241" s="25" t="s">
        <v>3696</v>
      </c>
      <c r="J241" s="24" t="s">
        <v>21</v>
      </c>
      <c r="K241" s="24" t="s">
        <v>5318</v>
      </c>
      <c r="L241" s="24" t="s">
        <v>28</v>
      </c>
      <c r="M241" s="24" t="s">
        <v>5319</v>
      </c>
      <c r="N241" s="27">
        <v>23890</v>
      </c>
      <c r="O241" s="27"/>
      <c r="P241" s="27">
        <v>100</v>
      </c>
      <c r="Q241" s="27">
        <v>100</v>
      </c>
      <c r="R241" s="39" t="s">
        <v>15</v>
      </c>
      <c r="S241" s="34" t="s">
        <v>2644</v>
      </c>
      <c r="T241" s="34" t="s">
        <v>2645</v>
      </c>
    </row>
    <row r="242" spans="1:20" x14ac:dyDescent="0.5">
      <c r="A242" s="21"/>
      <c r="B242" s="22" t="s">
        <v>13</v>
      </c>
      <c r="C242" s="23">
        <v>45205</v>
      </c>
      <c r="D242" s="24" t="s">
        <v>4367</v>
      </c>
      <c r="E242" s="24" t="s">
        <v>4364</v>
      </c>
      <c r="F242" s="24" t="s">
        <v>4365</v>
      </c>
      <c r="G242" s="24" t="s">
        <v>2015</v>
      </c>
      <c r="H242" s="24" t="s">
        <v>7131</v>
      </c>
      <c r="I242" s="25" t="s">
        <v>3697</v>
      </c>
      <c r="J242" s="24" t="s">
        <v>21</v>
      </c>
      <c r="K242" s="24" t="s">
        <v>7207</v>
      </c>
      <c r="L242" s="24" t="s">
        <v>7208</v>
      </c>
      <c r="M242" s="24" t="s">
        <v>7209</v>
      </c>
      <c r="N242" s="27">
        <v>14500000</v>
      </c>
      <c r="O242" s="27">
        <v>1000</v>
      </c>
      <c r="P242" s="27">
        <v>1437</v>
      </c>
      <c r="Q242" s="27">
        <v>5844</v>
      </c>
      <c r="R242" s="39" t="s">
        <v>15</v>
      </c>
      <c r="S242" s="34" t="s">
        <v>48</v>
      </c>
      <c r="T242" s="34" t="s">
        <v>94</v>
      </c>
    </row>
    <row r="243" spans="1:20" x14ac:dyDescent="0.5">
      <c r="A243" s="4" t="s">
        <v>1958</v>
      </c>
      <c r="B243" s="5" t="s">
        <v>13</v>
      </c>
      <c r="C243" s="6">
        <v>45189</v>
      </c>
      <c r="D243" s="8" t="s">
        <v>274</v>
      </c>
      <c r="E243" s="8" t="s">
        <v>275</v>
      </c>
      <c r="F243" s="8" t="s">
        <v>276</v>
      </c>
      <c r="G243" s="8" t="s">
        <v>2017</v>
      </c>
      <c r="H243" s="8" t="s">
        <v>4689</v>
      </c>
      <c r="I243" s="7" t="s">
        <v>3697</v>
      </c>
      <c r="J243" s="8" t="s">
        <v>21</v>
      </c>
      <c r="K243" s="8" t="s">
        <v>5414</v>
      </c>
      <c r="L243" s="8" t="s">
        <v>5415</v>
      </c>
      <c r="M243" s="8" t="s">
        <v>5416</v>
      </c>
      <c r="N243" s="9">
        <v>424000000</v>
      </c>
      <c r="O243" s="9"/>
      <c r="P243" s="9">
        <v>311643</v>
      </c>
      <c r="Q243" s="9">
        <v>732703</v>
      </c>
      <c r="R243" s="15" t="s">
        <v>15</v>
      </c>
      <c r="S243" s="16" t="s">
        <v>4687</v>
      </c>
      <c r="T243" s="16" t="s">
        <v>4688</v>
      </c>
    </row>
    <row r="244" spans="1:20" x14ac:dyDescent="0.5">
      <c r="A244" s="21" t="s">
        <v>1959</v>
      </c>
      <c r="B244" s="22" t="s">
        <v>13</v>
      </c>
      <c r="C244" s="23">
        <v>45167</v>
      </c>
      <c r="D244" s="24" t="s">
        <v>277</v>
      </c>
      <c r="E244" s="24" t="s">
        <v>280</v>
      </c>
      <c r="F244" s="24" t="s">
        <v>281</v>
      </c>
      <c r="G244" s="24" t="s">
        <v>2018</v>
      </c>
      <c r="H244" s="24" t="s">
        <v>7132</v>
      </c>
      <c r="I244" s="25" t="s">
        <v>3696</v>
      </c>
      <c r="J244" s="24" t="s">
        <v>21</v>
      </c>
      <c r="K244" s="24" t="s">
        <v>3663</v>
      </c>
      <c r="L244" s="24" t="s">
        <v>278</v>
      </c>
      <c r="M244" s="24" t="s">
        <v>3664</v>
      </c>
      <c r="N244" s="27">
        <v>252489</v>
      </c>
      <c r="O244" s="27">
        <v>287879</v>
      </c>
      <c r="P244" s="27"/>
      <c r="Q244" s="27"/>
      <c r="R244" s="27" t="s">
        <v>15</v>
      </c>
      <c r="S244" s="33" t="s">
        <v>279</v>
      </c>
      <c r="T244" s="33" t="s">
        <v>2165</v>
      </c>
    </row>
    <row r="245" spans="1:20" x14ac:dyDescent="0.5">
      <c r="A245" s="21"/>
      <c r="B245" s="22" t="s">
        <v>13</v>
      </c>
      <c r="C245" s="23">
        <v>45167</v>
      </c>
      <c r="D245" s="24" t="s">
        <v>289</v>
      </c>
      <c r="E245" s="24" t="s">
        <v>280</v>
      </c>
      <c r="F245" s="24" t="s">
        <v>2127</v>
      </c>
      <c r="G245" s="24" t="s">
        <v>2018</v>
      </c>
      <c r="H245" s="24" t="s">
        <v>7133</v>
      </c>
      <c r="I245" s="25" t="s">
        <v>3697</v>
      </c>
      <c r="J245" s="24" t="s">
        <v>21</v>
      </c>
      <c r="K245" s="24" t="s">
        <v>3663</v>
      </c>
      <c r="L245" s="24" t="s">
        <v>278</v>
      </c>
      <c r="M245" s="24" t="s">
        <v>3664</v>
      </c>
      <c r="N245" s="27">
        <v>5399252</v>
      </c>
      <c r="O245" s="27">
        <v>712407</v>
      </c>
      <c r="P245" s="27"/>
      <c r="Q245" s="27"/>
      <c r="R245" s="27" t="s">
        <v>15</v>
      </c>
      <c r="S245" s="33" t="s">
        <v>279</v>
      </c>
      <c r="T245" s="33" t="s">
        <v>2165</v>
      </c>
    </row>
    <row r="246" spans="1:20" x14ac:dyDescent="0.5">
      <c r="A246" s="21"/>
      <c r="B246" s="22" t="s">
        <v>13</v>
      </c>
      <c r="C246" s="23">
        <v>45196</v>
      </c>
      <c r="D246" s="24" t="s">
        <v>6621</v>
      </c>
      <c r="E246" s="24" t="s">
        <v>6617</v>
      </c>
      <c r="F246" s="24" t="s">
        <v>6618</v>
      </c>
      <c r="G246" s="24" t="s">
        <v>2020</v>
      </c>
      <c r="H246" s="33" t="s">
        <v>6620</v>
      </c>
      <c r="I246" s="25" t="s">
        <v>3697</v>
      </c>
      <c r="J246" s="24" t="s">
        <v>21</v>
      </c>
      <c r="K246" s="24" t="s">
        <v>6552</v>
      </c>
      <c r="L246" s="24" t="s">
        <v>6553</v>
      </c>
      <c r="M246" s="24" t="s">
        <v>6554</v>
      </c>
      <c r="N246" s="27">
        <v>2671800</v>
      </c>
      <c r="O246" s="27"/>
      <c r="P246" s="27"/>
      <c r="Q246" s="27"/>
      <c r="R246" s="27"/>
      <c r="S246" s="33" t="s">
        <v>6619</v>
      </c>
      <c r="T246" s="33" t="s">
        <v>100</v>
      </c>
    </row>
    <row r="247" spans="1:20" x14ac:dyDescent="0.5">
      <c r="A247" s="21"/>
      <c r="B247" s="22" t="s">
        <v>13</v>
      </c>
      <c r="C247" s="23">
        <v>45198</v>
      </c>
      <c r="D247" s="24" t="s">
        <v>4819</v>
      </c>
      <c r="E247" s="24" t="s">
        <v>4822</v>
      </c>
      <c r="F247" s="24" t="s">
        <v>4814</v>
      </c>
      <c r="G247" s="24" t="s">
        <v>2018</v>
      </c>
      <c r="H247" s="24" t="s">
        <v>4815</v>
      </c>
      <c r="I247" s="25" t="s">
        <v>3697</v>
      </c>
      <c r="J247" s="24" t="s">
        <v>21</v>
      </c>
      <c r="K247" s="24" t="s">
        <v>3993</v>
      </c>
      <c r="L247" s="24" t="s">
        <v>28</v>
      </c>
      <c r="M247" s="24" t="s">
        <v>3994</v>
      </c>
      <c r="N247" s="27">
        <v>76200</v>
      </c>
      <c r="O247" s="27"/>
      <c r="P247" s="27">
        <v>55951</v>
      </c>
      <c r="Q247" s="27">
        <v>42494</v>
      </c>
      <c r="R247" s="27"/>
      <c r="S247" s="33" t="s">
        <v>6752</v>
      </c>
      <c r="T247" s="33" t="s">
        <v>251</v>
      </c>
    </row>
    <row r="248" spans="1:20" x14ac:dyDescent="0.5">
      <c r="A248" s="21"/>
      <c r="B248" s="22" t="s">
        <v>13</v>
      </c>
      <c r="C248" s="23">
        <v>45198</v>
      </c>
      <c r="D248" s="24" t="s">
        <v>4820</v>
      </c>
      <c r="E248" s="24" t="s">
        <v>4822</v>
      </c>
      <c r="F248" s="24" t="s">
        <v>4814</v>
      </c>
      <c r="G248" s="24" t="s">
        <v>2018</v>
      </c>
      <c r="H248" s="24" t="s">
        <v>4817</v>
      </c>
      <c r="I248" s="25" t="s">
        <v>3697</v>
      </c>
      <c r="J248" s="24" t="s">
        <v>21</v>
      </c>
      <c r="K248" s="24" t="s">
        <v>3993</v>
      </c>
      <c r="L248" s="24" t="s">
        <v>28</v>
      </c>
      <c r="M248" s="24" t="s">
        <v>3994</v>
      </c>
      <c r="N248" s="27">
        <v>10000</v>
      </c>
      <c r="O248" s="27"/>
      <c r="P248" s="27"/>
      <c r="Q248" s="27"/>
      <c r="R248" s="27"/>
      <c r="S248" s="33" t="s">
        <v>6752</v>
      </c>
      <c r="T248" s="33" t="s">
        <v>251</v>
      </c>
    </row>
    <row r="249" spans="1:20" x14ac:dyDescent="0.5">
      <c r="A249" s="21"/>
      <c r="B249" s="22" t="s">
        <v>13</v>
      </c>
      <c r="C249" s="23">
        <v>45198</v>
      </c>
      <c r="D249" s="24" t="s">
        <v>4821</v>
      </c>
      <c r="E249" s="24" t="s">
        <v>4822</v>
      </c>
      <c r="F249" s="24" t="s">
        <v>4814</v>
      </c>
      <c r="G249" s="24" t="s">
        <v>2018</v>
      </c>
      <c r="H249" s="24" t="s">
        <v>4818</v>
      </c>
      <c r="I249" s="25" t="s">
        <v>3697</v>
      </c>
      <c r="J249" s="24" t="s">
        <v>21</v>
      </c>
      <c r="K249" s="24" t="s">
        <v>3993</v>
      </c>
      <c r="L249" s="24" t="s">
        <v>28</v>
      </c>
      <c r="M249" s="24" t="s">
        <v>3994</v>
      </c>
      <c r="N249" s="27">
        <v>93200</v>
      </c>
      <c r="O249" s="27"/>
      <c r="P249" s="27"/>
      <c r="Q249" s="27"/>
      <c r="R249" s="27"/>
      <c r="S249" s="33" t="s">
        <v>6752</v>
      </c>
      <c r="T249" s="33" t="s">
        <v>251</v>
      </c>
    </row>
    <row r="250" spans="1:20" x14ac:dyDescent="0.5">
      <c r="A250" s="21"/>
      <c r="B250" s="22" t="s">
        <v>13</v>
      </c>
      <c r="C250" s="23"/>
      <c r="D250" s="24" t="s">
        <v>4356</v>
      </c>
      <c r="E250" s="24" t="s">
        <v>4352</v>
      </c>
      <c r="F250" s="24" t="s">
        <v>4353</v>
      </c>
      <c r="G250" s="24" t="s">
        <v>2020</v>
      </c>
      <c r="H250" s="24" t="s">
        <v>4355</v>
      </c>
      <c r="I250" s="25" t="s">
        <v>3697</v>
      </c>
      <c r="J250" s="24" t="s">
        <v>21</v>
      </c>
      <c r="K250" s="24" t="s">
        <v>825</v>
      </c>
      <c r="L250" s="24" t="s">
        <v>4354</v>
      </c>
      <c r="M250" s="24" t="s">
        <v>826</v>
      </c>
      <c r="N250" s="27">
        <v>3400000</v>
      </c>
      <c r="O250" s="27">
        <v>1</v>
      </c>
      <c r="P250" s="27">
        <v>13569</v>
      </c>
      <c r="Q250" s="27">
        <v>27628</v>
      </c>
      <c r="R250" s="27"/>
      <c r="S250" s="33" t="s">
        <v>48</v>
      </c>
      <c r="T250" s="33" t="s">
        <v>94</v>
      </c>
    </row>
    <row r="251" spans="1:20" x14ac:dyDescent="0.5">
      <c r="A251" s="21"/>
      <c r="B251" s="22" t="s">
        <v>13</v>
      </c>
      <c r="C251" s="23"/>
      <c r="D251" s="24" t="s">
        <v>4357</v>
      </c>
      <c r="E251" s="24" t="s">
        <v>4352</v>
      </c>
      <c r="F251" s="24" t="s">
        <v>4353</v>
      </c>
      <c r="G251" s="24" t="s">
        <v>2020</v>
      </c>
      <c r="H251" s="24" t="s">
        <v>4358</v>
      </c>
      <c r="I251" s="25" t="s">
        <v>3696</v>
      </c>
      <c r="J251" s="24" t="s">
        <v>21</v>
      </c>
      <c r="K251" s="24" t="s">
        <v>825</v>
      </c>
      <c r="L251" s="24" t="s">
        <v>4354</v>
      </c>
      <c r="M251" s="24" t="s">
        <v>826</v>
      </c>
      <c r="N251" s="27">
        <v>34400</v>
      </c>
      <c r="O251" s="27">
        <v>1</v>
      </c>
      <c r="P251" s="27">
        <v>146</v>
      </c>
      <c r="Q251" s="27">
        <v>296</v>
      </c>
      <c r="R251" s="27"/>
      <c r="S251" s="33" t="s">
        <v>48</v>
      </c>
      <c r="T251" s="33" t="s">
        <v>94</v>
      </c>
    </row>
    <row r="252" spans="1:20" x14ac:dyDescent="0.5">
      <c r="A252" s="21"/>
      <c r="B252" s="22" t="s">
        <v>13</v>
      </c>
      <c r="C252" s="23">
        <v>45043</v>
      </c>
      <c r="D252" s="24" t="s">
        <v>2217</v>
      </c>
      <c r="E252" s="24" t="s">
        <v>2218</v>
      </c>
      <c r="F252" s="24" t="s">
        <v>2219</v>
      </c>
      <c r="G252" s="24" t="s">
        <v>2018</v>
      </c>
      <c r="H252" s="24" t="s">
        <v>2220</v>
      </c>
      <c r="I252" s="25" t="s">
        <v>3697</v>
      </c>
      <c r="J252" s="24" t="s">
        <v>21</v>
      </c>
      <c r="K252" s="24" t="s">
        <v>3663</v>
      </c>
      <c r="L252" s="24" t="s">
        <v>278</v>
      </c>
      <c r="M252" s="24" t="s">
        <v>3664</v>
      </c>
      <c r="N252" s="27">
        <v>6467585</v>
      </c>
      <c r="O252" s="27">
        <v>776110</v>
      </c>
      <c r="P252" s="27"/>
      <c r="Q252" s="27"/>
      <c r="R252" s="27"/>
      <c r="S252" s="34" t="s">
        <v>279</v>
      </c>
      <c r="T252" s="34" t="s">
        <v>2165</v>
      </c>
    </row>
    <row r="253" spans="1:20" x14ac:dyDescent="0.5">
      <c r="A253" s="21"/>
      <c r="B253" s="22" t="s">
        <v>13</v>
      </c>
      <c r="C253" s="23">
        <v>45043</v>
      </c>
      <c r="D253" s="24" t="s">
        <v>2221</v>
      </c>
      <c r="E253" s="24" t="s">
        <v>2218</v>
      </c>
      <c r="F253" s="24" t="s">
        <v>2219</v>
      </c>
      <c r="G253" s="24" t="s">
        <v>2018</v>
      </c>
      <c r="H253" s="24" t="s">
        <v>2222</v>
      </c>
      <c r="I253" s="25" t="s">
        <v>3696</v>
      </c>
      <c r="J253" s="24" t="s">
        <v>21</v>
      </c>
      <c r="K253" s="24" t="s">
        <v>3663</v>
      </c>
      <c r="L253" s="24" t="s">
        <v>278</v>
      </c>
      <c r="M253" s="24" t="s">
        <v>3664</v>
      </c>
      <c r="N253" s="27">
        <v>2608542</v>
      </c>
      <c r="O253" s="27">
        <v>889073</v>
      </c>
      <c r="P253" s="27"/>
      <c r="Q253" s="27"/>
      <c r="R253" s="27"/>
      <c r="S253" s="34" t="s">
        <v>279</v>
      </c>
      <c r="T253" s="28" t="s">
        <v>2165</v>
      </c>
    </row>
    <row r="254" spans="1:20" x14ac:dyDescent="0.5">
      <c r="A254" s="21"/>
      <c r="B254" s="22" t="s">
        <v>13</v>
      </c>
      <c r="C254" s="23">
        <v>45195</v>
      </c>
      <c r="D254" s="24" t="s">
        <v>6575</v>
      </c>
      <c r="E254" s="24" t="s">
        <v>6572</v>
      </c>
      <c r="F254" s="24" t="s">
        <v>6573</v>
      </c>
      <c r="G254" s="24" t="s">
        <v>2020</v>
      </c>
      <c r="H254" s="24" t="s">
        <v>6574</v>
      </c>
      <c r="I254" s="25" t="s">
        <v>3697</v>
      </c>
      <c r="J254" s="24" t="s">
        <v>21</v>
      </c>
      <c r="K254" s="24" t="s">
        <v>6552</v>
      </c>
      <c r="L254" s="24" t="s">
        <v>6553</v>
      </c>
      <c r="M254" s="24" t="s">
        <v>6554</v>
      </c>
      <c r="N254" s="27">
        <v>2374800</v>
      </c>
      <c r="O254" s="27"/>
      <c r="P254" s="27">
        <v>11079</v>
      </c>
      <c r="Q254" s="27">
        <v>3246</v>
      </c>
      <c r="R254" s="27"/>
      <c r="S254" s="34" t="s">
        <v>203</v>
      </c>
      <c r="T254" s="34" t="s">
        <v>100</v>
      </c>
    </row>
    <row r="255" spans="1:20" x14ac:dyDescent="0.5">
      <c r="A255" s="21"/>
      <c r="B255" s="22" t="s">
        <v>13</v>
      </c>
      <c r="C255" s="23"/>
      <c r="D255" s="24" t="s">
        <v>282</v>
      </c>
      <c r="E255" s="24" t="s">
        <v>3970</v>
      </c>
      <c r="F255" s="24" t="s">
        <v>284</v>
      </c>
      <c r="G255" s="24" t="s">
        <v>2020</v>
      </c>
      <c r="H255" s="24" t="s">
        <v>7134</v>
      </c>
      <c r="I255" s="25" t="s">
        <v>3696</v>
      </c>
      <c r="J255" s="24" t="s">
        <v>21</v>
      </c>
      <c r="K255" s="24" t="s">
        <v>3993</v>
      </c>
      <c r="L255" s="24" t="s">
        <v>28</v>
      </c>
      <c r="M255" s="24" t="s">
        <v>3994</v>
      </c>
      <c r="N255" s="27">
        <v>373960</v>
      </c>
      <c r="O255" s="27">
        <v>126690</v>
      </c>
      <c r="P255" s="27"/>
      <c r="Q255" s="27"/>
      <c r="R255" s="27" t="s">
        <v>15</v>
      </c>
      <c r="S255" s="24" t="s">
        <v>283</v>
      </c>
      <c r="T255" s="33" t="s">
        <v>3272</v>
      </c>
    </row>
    <row r="256" spans="1:20" x14ac:dyDescent="0.5">
      <c r="A256" s="21"/>
      <c r="B256" s="22" t="s">
        <v>13</v>
      </c>
      <c r="C256" s="23"/>
      <c r="D256" s="24" t="s">
        <v>286</v>
      </c>
      <c r="E256" s="24" t="s">
        <v>3970</v>
      </c>
      <c r="F256" s="24" t="s">
        <v>288</v>
      </c>
      <c r="G256" s="24" t="s">
        <v>2020</v>
      </c>
      <c r="H256" s="24" t="s">
        <v>287</v>
      </c>
      <c r="I256" s="25" t="s">
        <v>3697</v>
      </c>
      <c r="J256" s="24" t="s">
        <v>21</v>
      </c>
      <c r="K256" s="24" t="s">
        <v>3993</v>
      </c>
      <c r="L256" s="24" t="s">
        <v>28</v>
      </c>
      <c r="M256" s="24" t="s">
        <v>3994</v>
      </c>
      <c r="N256" s="27">
        <v>1310100</v>
      </c>
      <c r="O256" s="27">
        <v>33713</v>
      </c>
      <c r="P256" s="27"/>
      <c r="Q256" s="27"/>
      <c r="R256" s="27" t="s">
        <v>15</v>
      </c>
      <c r="S256" s="24" t="s">
        <v>283</v>
      </c>
      <c r="T256" s="33" t="s">
        <v>3272</v>
      </c>
    </row>
    <row r="257" spans="1:20" x14ac:dyDescent="0.5">
      <c r="A257" s="21"/>
      <c r="B257" s="22" t="s">
        <v>13</v>
      </c>
      <c r="C257" s="23">
        <v>45194</v>
      </c>
      <c r="D257" s="24" t="s">
        <v>6555</v>
      </c>
      <c r="E257" s="24" t="s">
        <v>6548</v>
      </c>
      <c r="F257" s="24" t="s">
        <v>6549</v>
      </c>
      <c r="G257" s="24" t="s">
        <v>2020</v>
      </c>
      <c r="H257" s="24" t="s">
        <v>6550</v>
      </c>
      <c r="I257" s="25" t="s">
        <v>3697</v>
      </c>
      <c r="J257" s="24" t="s">
        <v>21</v>
      </c>
      <c r="K257" s="24" t="s">
        <v>6552</v>
      </c>
      <c r="L257" s="24" t="s">
        <v>6553</v>
      </c>
      <c r="M257" s="24" t="s">
        <v>6554</v>
      </c>
      <c r="N257" s="27">
        <v>2911100</v>
      </c>
      <c r="O257" s="27"/>
      <c r="P257" s="27">
        <v>14457</v>
      </c>
      <c r="Q257" s="27">
        <v>4235</v>
      </c>
      <c r="R257" s="27"/>
      <c r="S257" s="33" t="s">
        <v>6551</v>
      </c>
      <c r="T257" s="33" t="s">
        <v>249</v>
      </c>
    </row>
    <row r="258" spans="1:20" x14ac:dyDescent="0.5">
      <c r="A258" s="21"/>
      <c r="B258" s="22" t="s">
        <v>13</v>
      </c>
      <c r="C258" s="23">
        <v>45198</v>
      </c>
      <c r="D258" s="24" t="s">
        <v>4710</v>
      </c>
      <c r="E258" s="24" t="s">
        <v>4705</v>
      </c>
      <c r="F258" s="24" t="s">
        <v>4706</v>
      </c>
      <c r="G258" s="24" t="s">
        <v>2019</v>
      </c>
      <c r="H258" s="24" t="s">
        <v>4709</v>
      </c>
      <c r="I258" s="25" t="s">
        <v>3696</v>
      </c>
      <c r="J258" s="24" t="s">
        <v>21</v>
      </c>
      <c r="K258" s="24" t="s">
        <v>3993</v>
      </c>
      <c r="L258" s="24" t="s">
        <v>28</v>
      </c>
      <c r="M258" s="24" t="s">
        <v>3994</v>
      </c>
      <c r="N258" s="27">
        <v>80689718</v>
      </c>
      <c r="O258" s="27"/>
      <c r="P258" s="27">
        <v>72995</v>
      </c>
      <c r="Q258" s="27">
        <v>37480</v>
      </c>
      <c r="R258" s="27" t="s">
        <v>15</v>
      </c>
      <c r="S258" s="33" t="s">
        <v>4707</v>
      </c>
      <c r="T258" s="33" t="s">
        <v>4708</v>
      </c>
    </row>
    <row r="259" spans="1:20" x14ac:dyDescent="0.5">
      <c r="A259" s="21"/>
      <c r="B259" s="22" t="s">
        <v>13</v>
      </c>
      <c r="C259" s="23">
        <v>45198</v>
      </c>
      <c r="D259" s="29" t="s">
        <v>5418</v>
      </c>
      <c r="E259" s="24" t="s">
        <v>2736</v>
      </c>
      <c r="F259" s="24" t="s">
        <v>2737</v>
      </c>
      <c r="G259" s="24" t="s">
        <v>2019</v>
      </c>
      <c r="H259" s="24" t="s">
        <v>5419</v>
      </c>
      <c r="I259" s="25" t="s">
        <v>3697</v>
      </c>
      <c r="J259" s="24" t="s">
        <v>21</v>
      </c>
      <c r="K259" s="24" t="s">
        <v>3993</v>
      </c>
      <c r="L259" s="24" t="s">
        <v>28</v>
      </c>
      <c r="M259" s="24" t="s">
        <v>3994</v>
      </c>
      <c r="N259" s="27">
        <v>13209300</v>
      </c>
      <c r="O259" s="27">
        <v>2606908</v>
      </c>
      <c r="P259" s="27">
        <v>106219</v>
      </c>
      <c r="Q259" s="27"/>
      <c r="R259" s="27" t="s">
        <v>15</v>
      </c>
      <c r="S259" s="33" t="s">
        <v>4711</v>
      </c>
      <c r="T259" s="33" t="s">
        <v>4712</v>
      </c>
    </row>
    <row r="260" spans="1:20" x14ac:dyDescent="0.5">
      <c r="A260" s="21"/>
      <c r="B260" s="22" t="s">
        <v>13</v>
      </c>
      <c r="C260" s="23">
        <v>45198</v>
      </c>
      <c r="D260" s="29" t="s">
        <v>4714</v>
      </c>
      <c r="E260" s="24" t="s">
        <v>2736</v>
      </c>
      <c r="F260" s="24" t="s">
        <v>4706</v>
      </c>
      <c r="G260" s="24" t="s">
        <v>2019</v>
      </c>
      <c r="H260" s="24" t="s">
        <v>4713</v>
      </c>
      <c r="I260" s="25" t="s">
        <v>3697</v>
      </c>
      <c r="J260" s="24" t="s">
        <v>21</v>
      </c>
      <c r="K260" s="24" t="s">
        <v>3993</v>
      </c>
      <c r="L260" s="24" t="s">
        <v>28</v>
      </c>
      <c r="M260" s="24" t="s">
        <v>3994</v>
      </c>
      <c r="N260" s="27">
        <v>49176600</v>
      </c>
      <c r="O260" s="27">
        <v>20984000</v>
      </c>
      <c r="P260" s="27">
        <v>59316</v>
      </c>
      <c r="Q260" s="27">
        <v>30456</v>
      </c>
      <c r="R260" s="27" t="s">
        <v>15</v>
      </c>
      <c r="S260" s="33" t="s">
        <v>4707</v>
      </c>
      <c r="T260" s="33" t="s">
        <v>4708</v>
      </c>
    </row>
    <row r="261" spans="1:20" x14ac:dyDescent="0.5">
      <c r="A261" s="21"/>
      <c r="B261" s="22" t="s">
        <v>13</v>
      </c>
      <c r="C261" s="23">
        <v>45198</v>
      </c>
      <c r="D261" s="29" t="s">
        <v>2874</v>
      </c>
      <c r="E261" s="24" t="s">
        <v>2736</v>
      </c>
      <c r="F261" s="24" t="s">
        <v>4715</v>
      </c>
      <c r="G261" s="24" t="s">
        <v>2019</v>
      </c>
      <c r="H261" s="24" t="s">
        <v>2875</v>
      </c>
      <c r="I261" s="25" t="s">
        <v>3697</v>
      </c>
      <c r="J261" s="24" t="s">
        <v>21</v>
      </c>
      <c r="K261" s="24" t="s">
        <v>3993</v>
      </c>
      <c r="L261" s="24" t="s">
        <v>28</v>
      </c>
      <c r="M261" s="24" t="s">
        <v>3994</v>
      </c>
      <c r="N261" s="27">
        <v>8820000</v>
      </c>
      <c r="O261" s="27">
        <v>1385051</v>
      </c>
      <c r="P261" s="27">
        <v>14446</v>
      </c>
      <c r="Q261" s="27">
        <v>5462</v>
      </c>
      <c r="R261" s="27" t="s">
        <v>15</v>
      </c>
      <c r="S261" s="33" t="s">
        <v>3143</v>
      </c>
      <c r="T261" s="33" t="s">
        <v>5427</v>
      </c>
    </row>
    <row r="262" spans="1:20" x14ac:dyDescent="0.5">
      <c r="A262" s="21"/>
      <c r="B262" s="22" t="s">
        <v>13</v>
      </c>
      <c r="C262" s="23">
        <v>45198</v>
      </c>
      <c r="D262" s="29" t="s">
        <v>2876</v>
      </c>
      <c r="E262" s="24" t="s">
        <v>2736</v>
      </c>
      <c r="F262" s="24" t="s">
        <v>4715</v>
      </c>
      <c r="G262" s="24" t="s">
        <v>2019</v>
      </c>
      <c r="H262" s="24" t="s">
        <v>4717</v>
      </c>
      <c r="I262" s="25" t="s">
        <v>3696</v>
      </c>
      <c r="J262" s="24" t="s">
        <v>21</v>
      </c>
      <c r="K262" s="24" t="s">
        <v>3993</v>
      </c>
      <c r="L262" s="24" t="s">
        <v>28</v>
      </c>
      <c r="M262" s="24" t="s">
        <v>3994</v>
      </c>
      <c r="N262" s="27">
        <v>9013672</v>
      </c>
      <c r="O262" s="27"/>
      <c r="P262" s="27">
        <v>7861</v>
      </c>
      <c r="Q262" s="27">
        <v>2973</v>
      </c>
      <c r="R262" s="27" t="s">
        <v>15</v>
      </c>
      <c r="S262" s="33" t="s">
        <v>3143</v>
      </c>
      <c r="T262" s="33" t="s">
        <v>4716</v>
      </c>
    </row>
    <row r="263" spans="1:20" x14ac:dyDescent="0.5">
      <c r="A263" s="21"/>
      <c r="B263" s="22" t="s">
        <v>13</v>
      </c>
      <c r="C263" s="23"/>
      <c r="D263" s="24" t="s">
        <v>2878</v>
      </c>
      <c r="E263" s="24" t="s">
        <v>2736</v>
      </c>
      <c r="F263" s="24" t="s">
        <v>2873</v>
      </c>
      <c r="G263" s="24" t="s">
        <v>2019</v>
      </c>
      <c r="H263" s="24" t="s">
        <v>2877</v>
      </c>
      <c r="I263" s="25" t="s">
        <v>3696</v>
      </c>
      <c r="J263" s="24" t="s">
        <v>552</v>
      </c>
      <c r="K263" s="24" t="s">
        <v>2739</v>
      </c>
      <c r="L263" s="24" t="s">
        <v>2740</v>
      </c>
      <c r="M263" s="24" t="s">
        <v>2741</v>
      </c>
      <c r="N263" s="27"/>
      <c r="O263" s="27"/>
      <c r="P263" s="27"/>
      <c r="Q263" s="27"/>
      <c r="R263" s="27" t="s">
        <v>15</v>
      </c>
      <c r="S263" s="33" t="s">
        <v>27</v>
      </c>
      <c r="T263" s="33" t="s">
        <v>2872</v>
      </c>
    </row>
    <row r="264" spans="1:20" x14ac:dyDescent="0.5">
      <c r="A264" s="21"/>
      <c r="B264" s="22" t="s">
        <v>13</v>
      </c>
      <c r="C264" s="23"/>
      <c r="D264" s="24" t="s">
        <v>2880</v>
      </c>
      <c r="E264" s="24" t="s">
        <v>2736</v>
      </c>
      <c r="F264" s="24" t="s">
        <v>2873</v>
      </c>
      <c r="G264" s="24" t="s">
        <v>2019</v>
      </c>
      <c r="H264" s="24" t="s">
        <v>2879</v>
      </c>
      <c r="I264" s="25" t="s">
        <v>3697</v>
      </c>
      <c r="J264" s="24" t="s">
        <v>49</v>
      </c>
      <c r="K264" s="24" t="s">
        <v>2739</v>
      </c>
      <c r="L264" s="24" t="s">
        <v>2740</v>
      </c>
      <c r="M264" s="24" t="s">
        <v>2741</v>
      </c>
      <c r="N264" s="27"/>
      <c r="O264" s="27"/>
      <c r="P264" s="27"/>
      <c r="Q264" s="27"/>
      <c r="R264" s="27" t="s">
        <v>15</v>
      </c>
      <c r="S264" s="33" t="s">
        <v>27</v>
      </c>
      <c r="T264" s="33" t="s">
        <v>2872</v>
      </c>
    </row>
    <row r="265" spans="1:20" x14ac:dyDescent="0.5">
      <c r="A265" s="21"/>
      <c r="B265" s="22" t="s">
        <v>13</v>
      </c>
      <c r="C265" s="23">
        <v>45198</v>
      </c>
      <c r="D265" s="29" t="s">
        <v>2735</v>
      </c>
      <c r="E265" s="24" t="s">
        <v>2736</v>
      </c>
      <c r="F265" s="24" t="s">
        <v>2737</v>
      </c>
      <c r="G265" s="24" t="s">
        <v>2019</v>
      </c>
      <c r="H265" s="24" t="s">
        <v>2738</v>
      </c>
      <c r="I265" s="25" t="s">
        <v>3696</v>
      </c>
      <c r="J265" s="24" t="s">
        <v>21</v>
      </c>
      <c r="K265" s="24" t="s">
        <v>3993</v>
      </c>
      <c r="L265" s="24" t="s">
        <v>28</v>
      </c>
      <c r="M265" s="24" t="s">
        <v>3994</v>
      </c>
      <c r="N265" s="27">
        <v>11109418</v>
      </c>
      <c r="O265" s="27"/>
      <c r="P265" s="27">
        <v>47570</v>
      </c>
      <c r="Q265" s="27"/>
      <c r="R265" s="27" t="s">
        <v>15</v>
      </c>
      <c r="S265" s="33" t="s">
        <v>4711</v>
      </c>
      <c r="T265" s="33" t="s">
        <v>4712</v>
      </c>
    </row>
    <row r="266" spans="1:20" x14ac:dyDescent="0.5">
      <c r="A266" s="21"/>
      <c r="B266" s="22" t="s">
        <v>13</v>
      </c>
      <c r="C266" s="23"/>
      <c r="D266" s="24" t="s">
        <v>2742</v>
      </c>
      <c r="E266" s="24" t="s">
        <v>2736</v>
      </c>
      <c r="F266" s="24" t="s">
        <v>2737</v>
      </c>
      <c r="G266" s="24" t="s">
        <v>2019</v>
      </c>
      <c r="H266" s="24" t="s">
        <v>2743</v>
      </c>
      <c r="I266" s="25" t="s">
        <v>3697</v>
      </c>
      <c r="J266" s="24" t="s">
        <v>21</v>
      </c>
      <c r="K266" s="24" t="s">
        <v>3993</v>
      </c>
      <c r="L266" s="24" t="s">
        <v>28</v>
      </c>
      <c r="M266" s="24" t="s">
        <v>3994</v>
      </c>
      <c r="N266" s="27">
        <v>13209300</v>
      </c>
      <c r="O266" s="27">
        <v>1151429</v>
      </c>
      <c r="P266" s="27">
        <v>106219</v>
      </c>
      <c r="Q266" s="27"/>
      <c r="R266" s="27" t="s">
        <v>15</v>
      </c>
      <c r="S266" s="33" t="s">
        <v>4711</v>
      </c>
      <c r="T266" s="33" t="s">
        <v>4712</v>
      </c>
    </row>
    <row r="267" spans="1:20" x14ac:dyDescent="0.5">
      <c r="A267" s="4" t="s">
        <v>2115</v>
      </c>
      <c r="B267" s="5" t="s">
        <v>13</v>
      </c>
      <c r="C267" s="6">
        <v>45198</v>
      </c>
      <c r="D267" s="8" t="s">
        <v>4955</v>
      </c>
      <c r="E267" s="8" t="s">
        <v>4950</v>
      </c>
      <c r="F267" s="8" t="s">
        <v>4951</v>
      </c>
      <c r="G267" s="8" t="s">
        <v>2021</v>
      </c>
      <c r="H267" s="8" t="s">
        <v>4952</v>
      </c>
      <c r="I267" s="7" t="s">
        <v>3697</v>
      </c>
      <c r="J267" s="8" t="s">
        <v>21</v>
      </c>
      <c r="K267" s="8" t="s">
        <v>4954</v>
      </c>
      <c r="L267" s="8" t="s">
        <v>140</v>
      </c>
      <c r="M267" s="8" t="s">
        <v>870</v>
      </c>
      <c r="N267" s="9">
        <v>3760500</v>
      </c>
      <c r="O267" s="9">
        <v>700</v>
      </c>
      <c r="P267" s="9"/>
      <c r="Q267" s="9"/>
      <c r="R267" s="9" t="s">
        <v>15</v>
      </c>
      <c r="S267" s="16" t="s">
        <v>4953</v>
      </c>
      <c r="T267" s="16" t="s">
        <v>100</v>
      </c>
    </row>
    <row r="268" spans="1:20" x14ac:dyDescent="0.5">
      <c r="A268" s="4"/>
      <c r="B268" s="5" t="s">
        <v>13</v>
      </c>
      <c r="C268" s="6">
        <v>45194</v>
      </c>
      <c r="D268" s="8" t="s">
        <v>320</v>
      </c>
      <c r="E268" s="8" t="s">
        <v>310</v>
      </c>
      <c r="F268" s="8" t="s">
        <v>3740</v>
      </c>
      <c r="G268" s="8" t="s">
        <v>2021</v>
      </c>
      <c r="H268" s="8" t="s">
        <v>7135</v>
      </c>
      <c r="I268" s="7" t="s">
        <v>3697</v>
      </c>
      <c r="J268" s="8" t="s">
        <v>21</v>
      </c>
      <c r="K268" s="8" t="s">
        <v>6544</v>
      </c>
      <c r="L268" s="8" t="s">
        <v>652</v>
      </c>
      <c r="M268" s="14" t="s">
        <v>6545</v>
      </c>
      <c r="N268" s="9">
        <v>206300</v>
      </c>
      <c r="O268" s="9" t="s">
        <v>321</v>
      </c>
      <c r="P268" s="9"/>
      <c r="Q268" s="9"/>
      <c r="R268" s="9" t="s">
        <v>15</v>
      </c>
      <c r="S268" s="8" t="s">
        <v>254</v>
      </c>
      <c r="T268" s="16" t="s">
        <v>122</v>
      </c>
    </row>
    <row r="269" spans="1:20" x14ac:dyDescent="0.5">
      <c r="A269" s="4"/>
      <c r="B269" s="5" t="s">
        <v>13</v>
      </c>
      <c r="C269" s="6">
        <v>45194</v>
      </c>
      <c r="D269" s="8" t="s">
        <v>6546</v>
      </c>
      <c r="E269" s="8" t="s">
        <v>310</v>
      </c>
      <c r="F269" s="8" t="s">
        <v>6547</v>
      </c>
      <c r="G269" s="8" t="s">
        <v>2021</v>
      </c>
      <c r="H269" s="8" t="s">
        <v>7136</v>
      </c>
      <c r="I269" s="7" t="s">
        <v>3696</v>
      </c>
      <c r="J269" s="8" t="s">
        <v>21</v>
      </c>
      <c r="K269" s="8" t="s">
        <v>6544</v>
      </c>
      <c r="L269" s="8" t="s">
        <v>652</v>
      </c>
      <c r="M269" s="14" t="s">
        <v>6545</v>
      </c>
      <c r="N269" s="9">
        <v>68025743</v>
      </c>
      <c r="O269" s="9">
        <v>1</v>
      </c>
      <c r="P269" s="9"/>
      <c r="Q269" s="9"/>
      <c r="R269" s="9" t="s">
        <v>15</v>
      </c>
      <c r="S269" s="16" t="s">
        <v>46</v>
      </c>
      <c r="T269" s="16" t="s">
        <v>249</v>
      </c>
    </row>
    <row r="270" spans="1:20" x14ac:dyDescent="0.5">
      <c r="A270" s="4"/>
      <c r="B270" s="5" t="s">
        <v>13</v>
      </c>
      <c r="C270" s="6"/>
      <c r="D270" s="8" t="s">
        <v>5429</v>
      </c>
      <c r="E270" s="8" t="s">
        <v>310</v>
      </c>
      <c r="F270" s="8" t="s">
        <v>3740</v>
      </c>
      <c r="G270" s="8" t="s">
        <v>2021</v>
      </c>
      <c r="H270" s="8" t="s">
        <v>5428</v>
      </c>
      <c r="I270" s="7" t="s">
        <v>3696</v>
      </c>
      <c r="J270" s="8" t="s">
        <v>21</v>
      </c>
      <c r="K270" s="8" t="s">
        <v>2189</v>
      </c>
      <c r="L270" s="8" t="s">
        <v>308</v>
      </c>
      <c r="M270" s="8" t="s">
        <v>309</v>
      </c>
      <c r="N270" s="9">
        <v>78097907</v>
      </c>
      <c r="O270" s="9">
        <v>1</v>
      </c>
      <c r="P270" s="9"/>
      <c r="Q270" s="9"/>
      <c r="R270" s="9" t="s">
        <v>15</v>
      </c>
      <c r="S270" s="16" t="s">
        <v>46</v>
      </c>
      <c r="T270" s="16" t="s">
        <v>249</v>
      </c>
    </row>
    <row r="271" spans="1:20" x14ac:dyDescent="0.5">
      <c r="A271" s="4"/>
      <c r="B271" s="5" t="s">
        <v>13</v>
      </c>
      <c r="C271" s="6">
        <v>45199</v>
      </c>
      <c r="D271" s="8" t="s">
        <v>291</v>
      </c>
      <c r="E271" s="8" t="s">
        <v>295</v>
      </c>
      <c r="F271" s="8" t="s">
        <v>296</v>
      </c>
      <c r="G271" s="8" t="s">
        <v>2021</v>
      </c>
      <c r="H271" s="8" t="s">
        <v>7137</v>
      </c>
      <c r="I271" s="7" t="s">
        <v>3697</v>
      </c>
      <c r="J271" s="8" t="s">
        <v>21</v>
      </c>
      <c r="K271" s="8" t="s">
        <v>292</v>
      </c>
      <c r="L271" s="8" t="s">
        <v>47</v>
      </c>
      <c r="M271" s="8" t="s">
        <v>293</v>
      </c>
      <c r="N271" s="9" t="s">
        <v>294</v>
      </c>
      <c r="O271" s="9"/>
      <c r="P271" s="9"/>
      <c r="Q271" s="9"/>
      <c r="R271" s="9" t="s">
        <v>15</v>
      </c>
      <c r="S271" s="16" t="s">
        <v>4331</v>
      </c>
      <c r="T271" s="35">
        <v>48943</v>
      </c>
    </row>
    <row r="272" spans="1:20" x14ac:dyDescent="0.5">
      <c r="A272" s="4"/>
      <c r="B272" s="5" t="s">
        <v>13</v>
      </c>
      <c r="C272" s="6">
        <v>45199</v>
      </c>
      <c r="D272" s="8" t="s">
        <v>4334</v>
      </c>
      <c r="E272" s="8" t="s">
        <v>295</v>
      </c>
      <c r="F272" s="8" t="s">
        <v>4332</v>
      </c>
      <c r="G272" s="8" t="s">
        <v>2021</v>
      </c>
      <c r="H272" s="8" t="s">
        <v>4143</v>
      </c>
      <c r="I272" s="7" t="s">
        <v>3697</v>
      </c>
      <c r="J272" s="8" t="s">
        <v>21</v>
      </c>
      <c r="K272" s="8" t="s">
        <v>292</v>
      </c>
      <c r="L272" s="8" t="s">
        <v>47</v>
      </c>
      <c r="M272" s="8" t="s">
        <v>293</v>
      </c>
      <c r="N272" s="9">
        <v>3000000</v>
      </c>
      <c r="O272" s="9"/>
      <c r="P272" s="9"/>
      <c r="Q272" s="9"/>
      <c r="R272" s="9" t="s">
        <v>15</v>
      </c>
      <c r="S272" s="16" t="s">
        <v>4333</v>
      </c>
      <c r="T272" s="35">
        <v>45291</v>
      </c>
    </row>
    <row r="273" spans="1:20" x14ac:dyDescent="0.5">
      <c r="A273" s="4"/>
      <c r="B273" s="5" t="s">
        <v>13</v>
      </c>
      <c r="C273" s="6">
        <v>45189</v>
      </c>
      <c r="D273" s="8" t="s">
        <v>5235</v>
      </c>
      <c r="E273" s="8" t="s">
        <v>5236</v>
      </c>
      <c r="F273" s="8" t="s">
        <v>5237</v>
      </c>
      <c r="G273" s="8" t="s">
        <v>2021</v>
      </c>
      <c r="H273" s="8" t="s">
        <v>5238</v>
      </c>
      <c r="I273" s="7" t="s">
        <v>3697</v>
      </c>
      <c r="J273" s="8" t="s">
        <v>21</v>
      </c>
      <c r="K273" s="8" t="s">
        <v>5239</v>
      </c>
      <c r="L273" s="8" t="s">
        <v>794</v>
      </c>
      <c r="M273" s="8" t="s">
        <v>5240</v>
      </c>
      <c r="N273" s="9">
        <v>6649320</v>
      </c>
      <c r="O273" s="9"/>
      <c r="P273" s="9"/>
      <c r="Q273" s="9"/>
      <c r="R273" s="9" t="s">
        <v>15</v>
      </c>
      <c r="S273" s="35">
        <v>40162</v>
      </c>
      <c r="T273" s="35">
        <v>47466</v>
      </c>
    </row>
    <row r="274" spans="1:20" x14ac:dyDescent="0.5">
      <c r="A274" s="4"/>
      <c r="B274" s="5" t="s">
        <v>13</v>
      </c>
      <c r="C274" s="6">
        <v>45197</v>
      </c>
      <c r="D274" s="8" t="s">
        <v>302</v>
      </c>
      <c r="E274" s="8" t="s">
        <v>305</v>
      </c>
      <c r="F274" s="8" t="s">
        <v>306</v>
      </c>
      <c r="G274" s="8" t="s">
        <v>2021</v>
      </c>
      <c r="H274" s="8" t="s">
        <v>7138</v>
      </c>
      <c r="I274" s="7" t="s">
        <v>3697</v>
      </c>
      <c r="J274" s="8" t="s">
        <v>21</v>
      </c>
      <c r="K274" s="8" t="s">
        <v>303</v>
      </c>
      <c r="L274" s="8" t="s">
        <v>304</v>
      </c>
      <c r="M274" s="8" t="s">
        <v>299</v>
      </c>
      <c r="N274" s="9">
        <v>101800</v>
      </c>
      <c r="O274" s="9"/>
      <c r="P274" s="9"/>
      <c r="Q274" s="9"/>
      <c r="R274" s="9" t="s">
        <v>15</v>
      </c>
      <c r="S274" s="8" t="s">
        <v>254</v>
      </c>
      <c r="T274" s="35">
        <v>47483</v>
      </c>
    </row>
    <row r="275" spans="1:20" x14ac:dyDescent="0.5">
      <c r="A275" s="4"/>
      <c r="B275" s="5" t="s">
        <v>13</v>
      </c>
      <c r="C275" s="6">
        <v>45197</v>
      </c>
      <c r="D275" s="8" t="s">
        <v>322</v>
      </c>
      <c r="E275" s="8" t="s">
        <v>305</v>
      </c>
      <c r="F275" s="8" t="s">
        <v>306</v>
      </c>
      <c r="G275" s="8" t="s">
        <v>2021</v>
      </c>
      <c r="H275" s="8" t="s">
        <v>7139</v>
      </c>
      <c r="I275" s="7" t="s">
        <v>3697</v>
      </c>
      <c r="J275" s="8" t="s">
        <v>21</v>
      </c>
      <c r="K275" s="8" t="s">
        <v>303</v>
      </c>
      <c r="L275" s="8" t="s">
        <v>304</v>
      </c>
      <c r="M275" s="8" t="s">
        <v>299</v>
      </c>
      <c r="N275" s="9">
        <v>1467000</v>
      </c>
      <c r="O275" s="9">
        <v>43969</v>
      </c>
      <c r="P275" s="9"/>
      <c r="Q275" s="9"/>
      <c r="R275" s="9" t="s">
        <v>15</v>
      </c>
      <c r="S275" s="8" t="s">
        <v>254</v>
      </c>
      <c r="T275" s="35">
        <v>47483</v>
      </c>
    </row>
    <row r="276" spans="1:20" x14ac:dyDescent="0.5">
      <c r="A276" s="4"/>
      <c r="B276" s="5" t="s">
        <v>13</v>
      </c>
      <c r="C276" s="6"/>
      <c r="D276" s="8" t="s">
        <v>2803</v>
      </c>
      <c r="E276" s="8" t="s">
        <v>2804</v>
      </c>
      <c r="F276" s="8" t="s">
        <v>2805</v>
      </c>
      <c r="G276" s="8" t="s">
        <v>2021</v>
      </c>
      <c r="H276" s="8" t="s">
        <v>7140</v>
      </c>
      <c r="I276" s="7" t="s">
        <v>3697</v>
      </c>
      <c r="J276" s="8" t="s">
        <v>21</v>
      </c>
      <c r="K276" s="8" t="s">
        <v>5157</v>
      </c>
      <c r="L276" s="8" t="s">
        <v>5158</v>
      </c>
      <c r="M276" s="14" t="s">
        <v>2806</v>
      </c>
      <c r="N276" s="9">
        <v>2309700</v>
      </c>
      <c r="O276" s="9">
        <v>45346</v>
      </c>
      <c r="P276" s="9"/>
      <c r="Q276" s="9"/>
      <c r="R276" s="9"/>
      <c r="S276" s="16" t="s">
        <v>2807</v>
      </c>
      <c r="T276" s="16" t="s">
        <v>2808</v>
      </c>
    </row>
    <row r="277" spans="1:20" x14ac:dyDescent="0.5">
      <c r="A277" s="4"/>
      <c r="B277" s="5" t="s">
        <v>13</v>
      </c>
      <c r="C277" s="6"/>
      <c r="D277" s="8" t="s">
        <v>324</v>
      </c>
      <c r="E277" s="8" t="s">
        <v>327</v>
      </c>
      <c r="F277" s="8" t="s">
        <v>328</v>
      </c>
      <c r="G277" s="8" t="s">
        <v>2021</v>
      </c>
      <c r="H277" s="8" t="s">
        <v>7141</v>
      </c>
      <c r="I277" s="7" t="s">
        <v>3697</v>
      </c>
      <c r="J277" s="8" t="s">
        <v>21</v>
      </c>
      <c r="K277" s="8" t="s">
        <v>4308</v>
      </c>
      <c r="L277" s="8" t="s">
        <v>60</v>
      </c>
      <c r="M277" s="8" t="s">
        <v>4309</v>
      </c>
      <c r="N277" s="9" t="s">
        <v>325</v>
      </c>
      <c r="O277" s="9"/>
      <c r="P277" s="9"/>
      <c r="Q277" s="9"/>
      <c r="R277" s="9" t="s">
        <v>15</v>
      </c>
      <c r="S277" s="8" t="s">
        <v>326</v>
      </c>
      <c r="T277" s="8" t="s">
        <v>94</v>
      </c>
    </row>
    <row r="278" spans="1:20" x14ac:dyDescent="0.5">
      <c r="A278" s="4"/>
      <c r="B278" s="5" t="s">
        <v>13</v>
      </c>
      <c r="C278" s="6">
        <v>45195</v>
      </c>
      <c r="D278" s="8" t="s">
        <v>312</v>
      </c>
      <c r="E278" s="8" t="s">
        <v>314</v>
      </c>
      <c r="F278" s="8" t="s">
        <v>315</v>
      </c>
      <c r="G278" s="8" t="s">
        <v>2021</v>
      </c>
      <c r="H278" s="8" t="s">
        <v>7142</v>
      </c>
      <c r="I278" s="7" t="s">
        <v>3697</v>
      </c>
      <c r="J278" s="8" t="s">
        <v>21</v>
      </c>
      <c r="K278" s="8" t="s">
        <v>5233</v>
      </c>
      <c r="L278" s="8" t="s">
        <v>313</v>
      </c>
      <c r="M278" s="14" t="s">
        <v>5234</v>
      </c>
      <c r="N278" s="9">
        <v>5294900</v>
      </c>
      <c r="O278" s="9"/>
      <c r="P278" s="9"/>
      <c r="Q278" s="9"/>
      <c r="R278" s="9" t="s">
        <v>15</v>
      </c>
      <c r="S278" s="16" t="s">
        <v>3840</v>
      </c>
      <c r="T278" s="16" t="s">
        <v>3841</v>
      </c>
    </row>
    <row r="279" spans="1:20" x14ac:dyDescent="0.5">
      <c r="A279" s="4"/>
      <c r="B279" s="5" t="s">
        <v>13</v>
      </c>
      <c r="C279" s="6">
        <v>45196</v>
      </c>
      <c r="D279" s="8" t="s">
        <v>298</v>
      </c>
      <c r="E279" s="8" t="s">
        <v>300</v>
      </c>
      <c r="F279" s="8" t="s">
        <v>301</v>
      </c>
      <c r="G279" s="8" t="s">
        <v>2021</v>
      </c>
      <c r="H279" s="8" t="s">
        <v>7143</v>
      </c>
      <c r="I279" s="7" t="s">
        <v>3697</v>
      </c>
      <c r="J279" s="8" t="s">
        <v>21</v>
      </c>
      <c r="K279" s="8" t="s">
        <v>5602</v>
      </c>
      <c r="L279" s="8" t="s">
        <v>28</v>
      </c>
      <c r="M279" s="8" t="s">
        <v>299</v>
      </c>
      <c r="N279" s="9">
        <v>15079600</v>
      </c>
      <c r="O279" s="9">
        <v>3500000</v>
      </c>
      <c r="P279" s="9"/>
      <c r="Q279" s="9"/>
      <c r="R279" s="9" t="s">
        <v>15</v>
      </c>
      <c r="S279" s="35">
        <v>42303</v>
      </c>
      <c r="T279" s="16" t="s">
        <v>251</v>
      </c>
    </row>
    <row r="280" spans="1:20" x14ac:dyDescent="0.5">
      <c r="A280" s="4"/>
      <c r="B280" s="5" t="s">
        <v>13</v>
      </c>
      <c r="C280" s="6">
        <v>45212</v>
      </c>
      <c r="D280" s="8" t="s">
        <v>329</v>
      </c>
      <c r="E280" s="8" t="s">
        <v>317</v>
      </c>
      <c r="F280" s="8" t="s">
        <v>307</v>
      </c>
      <c r="G280" s="8" t="s">
        <v>2021</v>
      </c>
      <c r="H280" s="8" t="s">
        <v>7144</v>
      </c>
      <c r="I280" s="7" t="s">
        <v>3697</v>
      </c>
      <c r="J280" s="8" t="s">
        <v>21</v>
      </c>
      <c r="K280" s="8" t="s">
        <v>4232</v>
      </c>
      <c r="L280" s="8" t="s">
        <v>115</v>
      </c>
      <c r="M280" s="8" t="s">
        <v>4233</v>
      </c>
      <c r="N280" s="9">
        <v>116107</v>
      </c>
      <c r="O280" s="9">
        <v>100</v>
      </c>
      <c r="P280" s="9"/>
      <c r="Q280" s="9"/>
      <c r="R280" s="9" t="s">
        <v>15</v>
      </c>
      <c r="S280" s="16" t="s">
        <v>241</v>
      </c>
      <c r="T280" s="16" t="s">
        <v>446</v>
      </c>
    </row>
    <row r="281" spans="1:20" x14ac:dyDescent="0.5">
      <c r="A281" s="4"/>
      <c r="B281" s="5" t="s">
        <v>13</v>
      </c>
      <c r="C281" s="6">
        <v>45212</v>
      </c>
      <c r="D281" s="8" t="s">
        <v>316</v>
      </c>
      <c r="E281" s="8" t="s">
        <v>317</v>
      </c>
      <c r="F281" s="8" t="s">
        <v>307</v>
      </c>
      <c r="G281" s="8" t="s">
        <v>2021</v>
      </c>
      <c r="H281" s="8" t="s">
        <v>7145</v>
      </c>
      <c r="I281" s="7" t="s">
        <v>3697</v>
      </c>
      <c r="J281" s="8" t="s">
        <v>21</v>
      </c>
      <c r="K281" s="8" t="s">
        <v>4232</v>
      </c>
      <c r="L281" s="8" t="s">
        <v>115</v>
      </c>
      <c r="M281" s="8" t="s">
        <v>4233</v>
      </c>
      <c r="N281" s="9">
        <v>667336</v>
      </c>
      <c r="O281" s="9"/>
      <c r="P281" s="9"/>
      <c r="Q281" s="9"/>
      <c r="R281" s="9" t="s">
        <v>15</v>
      </c>
      <c r="S281" s="16" t="s">
        <v>214</v>
      </c>
      <c r="T281" s="16" t="s">
        <v>209</v>
      </c>
    </row>
    <row r="282" spans="1:20" x14ac:dyDescent="0.5">
      <c r="A282" s="4"/>
      <c r="B282" s="5" t="s">
        <v>13</v>
      </c>
      <c r="C282" s="6">
        <v>45212</v>
      </c>
      <c r="D282" s="8" t="s">
        <v>2903</v>
      </c>
      <c r="E282" s="8" t="s">
        <v>317</v>
      </c>
      <c r="F282" s="8" t="s">
        <v>307</v>
      </c>
      <c r="G282" s="8" t="s">
        <v>2021</v>
      </c>
      <c r="H282" s="8" t="s">
        <v>7146</v>
      </c>
      <c r="I282" s="7" t="s">
        <v>3697</v>
      </c>
      <c r="J282" s="8" t="s">
        <v>21</v>
      </c>
      <c r="K282" s="8" t="s">
        <v>4232</v>
      </c>
      <c r="L282" s="8" t="s">
        <v>115</v>
      </c>
      <c r="M282" s="8" t="s">
        <v>4233</v>
      </c>
      <c r="N282" s="9">
        <v>474409</v>
      </c>
      <c r="O282" s="9"/>
      <c r="P282" s="9"/>
      <c r="Q282" s="9"/>
      <c r="R282" s="9" t="s">
        <v>15</v>
      </c>
      <c r="S282" s="16" t="s">
        <v>72</v>
      </c>
      <c r="T282" s="16" t="s">
        <v>3129</v>
      </c>
    </row>
    <row r="283" spans="1:20" x14ac:dyDescent="0.5">
      <c r="A283" s="4"/>
      <c r="B283" s="5" t="s">
        <v>13</v>
      </c>
      <c r="C283" s="6">
        <v>45212</v>
      </c>
      <c r="D283" s="8" t="s">
        <v>2904</v>
      </c>
      <c r="E283" s="8" t="s">
        <v>317</v>
      </c>
      <c r="F283" s="8" t="s">
        <v>307</v>
      </c>
      <c r="G283" s="8" t="s">
        <v>2021</v>
      </c>
      <c r="H283" s="8" t="s">
        <v>7147</v>
      </c>
      <c r="I283" s="7" t="s">
        <v>3697</v>
      </c>
      <c r="J283" s="8" t="s">
        <v>21</v>
      </c>
      <c r="K283" s="8" t="s">
        <v>4232</v>
      </c>
      <c r="L283" s="8" t="s">
        <v>115</v>
      </c>
      <c r="M283" s="8" t="s">
        <v>4233</v>
      </c>
      <c r="N283" s="9">
        <v>1795863</v>
      </c>
      <c r="O283" s="9"/>
      <c r="P283" s="9"/>
      <c r="Q283" s="9"/>
      <c r="R283" s="9" t="s">
        <v>15</v>
      </c>
      <c r="S283" s="16" t="s">
        <v>44</v>
      </c>
      <c r="T283" s="16" t="s">
        <v>2841</v>
      </c>
    </row>
    <row r="284" spans="1:20" x14ac:dyDescent="0.5">
      <c r="A284" s="4"/>
      <c r="B284" s="5" t="s">
        <v>13</v>
      </c>
      <c r="C284" s="6">
        <v>45212</v>
      </c>
      <c r="D284" s="8" t="s">
        <v>5066</v>
      </c>
      <c r="E284" s="8" t="s">
        <v>317</v>
      </c>
      <c r="F284" s="8" t="s">
        <v>307</v>
      </c>
      <c r="G284" s="8" t="s">
        <v>2021</v>
      </c>
      <c r="H284" s="8" t="s">
        <v>7148</v>
      </c>
      <c r="I284" s="7" t="s">
        <v>3696</v>
      </c>
      <c r="J284" s="8" t="s">
        <v>21</v>
      </c>
      <c r="K284" s="8" t="s">
        <v>4232</v>
      </c>
      <c r="L284" s="8" t="s">
        <v>115</v>
      </c>
      <c r="M284" s="8" t="s">
        <v>4233</v>
      </c>
      <c r="N284" s="9">
        <v>1346962</v>
      </c>
      <c r="O284" s="9"/>
      <c r="P284" s="9"/>
      <c r="Q284" s="9"/>
      <c r="R284" s="9" t="s">
        <v>15</v>
      </c>
      <c r="S284" s="16" t="s">
        <v>127</v>
      </c>
      <c r="T284" s="16" t="s">
        <v>40</v>
      </c>
    </row>
    <row r="285" spans="1:20" x14ac:dyDescent="0.5">
      <c r="A285" s="4"/>
      <c r="B285" s="5" t="s">
        <v>13</v>
      </c>
      <c r="C285" s="6">
        <v>45212</v>
      </c>
      <c r="D285" s="8" t="s">
        <v>5289</v>
      </c>
      <c r="E285" s="8" t="s">
        <v>317</v>
      </c>
      <c r="F285" s="8" t="s">
        <v>307</v>
      </c>
      <c r="G285" s="8" t="s">
        <v>2021</v>
      </c>
      <c r="H285" s="8" t="s">
        <v>7149</v>
      </c>
      <c r="I285" s="7" t="s">
        <v>3696</v>
      </c>
      <c r="J285" s="8" t="s">
        <v>21</v>
      </c>
      <c r="K285" s="8" t="s">
        <v>4232</v>
      </c>
      <c r="L285" s="8" t="s">
        <v>115</v>
      </c>
      <c r="M285" s="8" t="s">
        <v>4233</v>
      </c>
      <c r="N285" s="9">
        <v>4400848</v>
      </c>
      <c r="O285" s="9"/>
      <c r="P285" s="9"/>
      <c r="Q285" s="9"/>
      <c r="R285" s="9" t="s">
        <v>15</v>
      </c>
      <c r="S285" s="16" t="s">
        <v>196</v>
      </c>
      <c r="T285" s="16" t="s">
        <v>100</v>
      </c>
    </row>
    <row r="286" spans="1:20" x14ac:dyDescent="0.5">
      <c r="A286" s="4"/>
      <c r="B286" s="5" t="s">
        <v>13</v>
      </c>
      <c r="C286" s="6">
        <v>45212</v>
      </c>
      <c r="D286" s="8" t="s">
        <v>5288</v>
      </c>
      <c r="E286" s="8" t="s">
        <v>317</v>
      </c>
      <c r="F286" s="8" t="s">
        <v>307</v>
      </c>
      <c r="G286" s="8" t="s">
        <v>2021</v>
      </c>
      <c r="H286" s="8" t="s">
        <v>4143</v>
      </c>
      <c r="I286" s="7" t="s">
        <v>3697</v>
      </c>
      <c r="J286" s="8" t="s">
        <v>21</v>
      </c>
      <c r="K286" s="8" t="s">
        <v>4232</v>
      </c>
      <c r="L286" s="8" t="s">
        <v>115</v>
      </c>
      <c r="M286" s="8" t="s">
        <v>4233</v>
      </c>
      <c r="N286" s="9">
        <v>2723732</v>
      </c>
      <c r="O286" s="9"/>
      <c r="P286" s="9"/>
      <c r="Q286" s="9"/>
      <c r="R286" s="9" t="s">
        <v>15</v>
      </c>
      <c r="S286" s="16" t="s">
        <v>196</v>
      </c>
      <c r="T286" s="16" t="s">
        <v>4867</v>
      </c>
    </row>
    <row r="287" spans="1:20" x14ac:dyDescent="0.5">
      <c r="A287" s="21" t="s">
        <v>1960</v>
      </c>
      <c r="B287" s="22" t="s">
        <v>13</v>
      </c>
      <c r="C287" s="23"/>
      <c r="D287" s="24" t="s">
        <v>332</v>
      </c>
      <c r="E287" s="24" t="s">
        <v>92</v>
      </c>
      <c r="F287" s="24" t="s">
        <v>331</v>
      </c>
      <c r="G287" s="24" t="s">
        <v>2022</v>
      </c>
      <c r="H287" s="24" t="s">
        <v>7150</v>
      </c>
      <c r="I287" s="25" t="s">
        <v>3697</v>
      </c>
      <c r="J287" s="24" t="s">
        <v>21</v>
      </c>
      <c r="K287" s="24" t="s">
        <v>3111</v>
      </c>
      <c r="L287" s="24" t="s">
        <v>3112</v>
      </c>
      <c r="M287" s="24" t="s">
        <v>3113</v>
      </c>
      <c r="N287" s="26">
        <v>12824000</v>
      </c>
      <c r="O287" s="25"/>
      <c r="P287" s="25"/>
      <c r="Q287" s="26">
        <v>97563</v>
      </c>
      <c r="R287" s="25" t="s">
        <v>15</v>
      </c>
      <c r="S287" s="34" t="s">
        <v>3989</v>
      </c>
      <c r="T287" s="34" t="s">
        <v>3990</v>
      </c>
    </row>
    <row r="288" spans="1:20" x14ac:dyDescent="0.5">
      <c r="A288" s="21"/>
      <c r="B288" s="22" t="s">
        <v>13</v>
      </c>
      <c r="C288" s="23"/>
      <c r="D288" s="24" t="s">
        <v>330</v>
      </c>
      <c r="E288" s="24" t="s">
        <v>92</v>
      </c>
      <c r="F288" s="24" t="s">
        <v>331</v>
      </c>
      <c r="G288" s="24" t="s">
        <v>2022</v>
      </c>
      <c r="H288" s="24" t="s">
        <v>7151</v>
      </c>
      <c r="I288" s="25" t="s">
        <v>3696</v>
      </c>
      <c r="J288" s="24" t="s">
        <v>21</v>
      </c>
      <c r="K288" s="24" t="s">
        <v>3111</v>
      </c>
      <c r="L288" s="24" t="s">
        <v>3112</v>
      </c>
      <c r="M288" s="24" t="s">
        <v>3113</v>
      </c>
      <c r="N288" s="26">
        <v>64186765</v>
      </c>
      <c r="O288" s="25"/>
      <c r="P288" s="25"/>
      <c r="Q288" s="26">
        <v>233802</v>
      </c>
      <c r="R288" s="25" t="s">
        <v>15</v>
      </c>
      <c r="S288" s="34" t="s">
        <v>3989</v>
      </c>
      <c r="T288" s="34" t="s">
        <v>3990</v>
      </c>
    </row>
    <row r="289" spans="1:20" x14ac:dyDescent="0.5">
      <c r="A289" s="4" t="s">
        <v>1961</v>
      </c>
      <c r="B289" s="5" t="s">
        <v>13</v>
      </c>
      <c r="C289" s="6"/>
      <c r="D289" s="8" t="s">
        <v>333</v>
      </c>
      <c r="E289" s="8" t="s">
        <v>336</v>
      </c>
      <c r="F289" s="8" t="s">
        <v>338</v>
      </c>
      <c r="G289" s="8" t="s">
        <v>5167</v>
      </c>
      <c r="H289" s="8" t="s">
        <v>337</v>
      </c>
      <c r="I289" s="7" t="s">
        <v>3697</v>
      </c>
      <c r="J289" s="8" t="s">
        <v>21</v>
      </c>
      <c r="K289" s="8" t="s">
        <v>334</v>
      </c>
      <c r="L289" s="8" t="s">
        <v>140</v>
      </c>
      <c r="M289" s="8" t="s">
        <v>335</v>
      </c>
      <c r="N289" s="43">
        <v>1389000</v>
      </c>
      <c r="O289" s="7" t="s">
        <v>321</v>
      </c>
      <c r="P289" s="7"/>
      <c r="Q289" s="7"/>
      <c r="R289" s="7" t="s">
        <v>15</v>
      </c>
      <c r="S289" s="16" t="s">
        <v>5168</v>
      </c>
      <c r="T289" s="16" t="s">
        <v>5169</v>
      </c>
    </row>
    <row r="290" spans="1:20" s="11" customFormat="1" x14ac:dyDescent="0.5">
      <c r="A290" s="21" t="s">
        <v>2094</v>
      </c>
      <c r="B290" s="22" t="s">
        <v>13</v>
      </c>
      <c r="C290" s="23">
        <v>45162</v>
      </c>
      <c r="D290" s="24" t="s">
        <v>4670</v>
      </c>
      <c r="E290" s="25" t="s">
        <v>4671</v>
      </c>
      <c r="F290" s="25" t="s">
        <v>4672</v>
      </c>
      <c r="G290" s="25" t="s">
        <v>2096</v>
      </c>
      <c r="H290" s="25" t="s">
        <v>4673</v>
      </c>
      <c r="I290" s="25" t="s">
        <v>3697</v>
      </c>
      <c r="J290" s="25" t="s">
        <v>21</v>
      </c>
      <c r="K290" s="25" t="s">
        <v>4674</v>
      </c>
      <c r="L290" s="25" t="s">
        <v>4675</v>
      </c>
      <c r="M290" s="25" t="s">
        <v>4676</v>
      </c>
      <c r="N290" s="25"/>
      <c r="O290" s="27">
        <v>1</v>
      </c>
      <c r="P290" s="25"/>
      <c r="Q290" s="25"/>
      <c r="R290" s="25"/>
      <c r="S290" s="34" t="s">
        <v>127</v>
      </c>
      <c r="T290" s="34" t="s">
        <v>100</v>
      </c>
    </row>
    <row r="291" spans="1:20" s="11" customFormat="1" x14ac:dyDescent="0.5">
      <c r="A291" s="21"/>
      <c r="B291" s="22" t="s">
        <v>13</v>
      </c>
      <c r="C291" s="23">
        <v>45162</v>
      </c>
      <c r="D291" s="24" t="s">
        <v>4678</v>
      </c>
      <c r="E291" s="25" t="s">
        <v>4671</v>
      </c>
      <c r="F291" s="25" t="s">
        <v>4672</v>
      </c>
      <c r="G291" s="25" t="s">
        <v>2096</v>
      </c>
      <c r="H291" s="25" t="s">
        <v>4677</v>
      </c>
      <c r="I291" s="25" t="s">
        <v>3696</v>
      </c>
      <c r="J291" s="25" t="s">
        <v>21</v>
      </c>
      <c r="K291" s="25" t="s">
        <v>4674</v>
      </c>
      <c r="L291" s="25" t="s">
        <v>4675</v>
      </c>
      <c r="M291" s="25" t="s">
        <v>4676</v>
      </c>
      <c r="N291" s="25"/>
      <c r="O291" s="27">
        <v>1</v>
      </c>
      <c r="P291" s="25"/>
      <c r="Q291" s="25"/>
      <c r="R291" s="25"/>
      <c r="S291" s="34" t="s">
        <v>127</v>
      </c>
      <c r="T291" s="34" t="s">
        <v>100</v>
      </c>
    </row>
    <row r="292" spans="1:20" s="11" customFormat="1" x14ac:dyDescent="0.5">
      <c r="A292" s="21"/>
      <c r="B292" s="22" t="s">
        <v>13</v>
      </c>
      <c r="C292" s="23">
        <v>45162</v>
      </c>
      <c r="D292" s="24" t="s">
        <v>4679</v>
      </c>
      <c r="E292" s="25" t="s">
        <v>4671</v>
      </c>
      <c r="F292" s="25" t="s">
        <v>4680</v>
      </c>
      <c r="G292" s="25" t="s">
        <v>2096</v>
      </c>
      <c r="H292" s="25" t="s">
        <v>4681</v>
      </c>
      <c r="I292" s="25" t="s">
        <v>3696</v>
      </c>
      <c r="J292" s="25" t="s">
        <v>21</v>
      </c>
      <c r="K292" s="25" t="s">
        <v>4674</v>
      </c>
      <c r="L292" s="25" t="s">
        <v>4675</v>
      </c>
      <c r="M292" s="25" t="s">
        <v>4676</v>
      </c>
      <c r="N292" s="25"/>
      <c r="O292" s="27">
        <v>1</v>
      </c>
      <c r="P292" s="25"/>
      <c r="Q292" s="25"/>
      <c r="R292" s="25"/>
      <c r="S292" s="34" t="s">
        <v>127</v>
      </c>
      <c r="T292" s="34" t="s">
        <v>100</v>
      </c>
    </row>
    <row r="293" spans="1:20" s="11" customFormat="1" x14ac:dyDescent="0.5">
      <c r="A293" s="21"/>
      <c r="B293" s="22" t="s">
        <v>13</v>
      </c>
      <c r="C293" s="23"/>
      <c r="D293" s="25" t="s">
        <v>3169</v>
      </c>
      <c r="E293" s="25" t="s">
        <v>3168</v>
      </c>
      <c r="F293" s="25" t="s">
        <v>3166</v>
      </c>
      <c r="G293" s="24" t="s">
        <v>2096</v>
      </c>
      <c r="H293" s="25" t="s">
        <v>3167</v>
      </c>
      <c r="I293" s="25" t="s">
        <v>3697</v>
      </c>
      <c r="J293" s="24" t="s">
        <v>21</v>
      </c>
      <c r="K293" s="25" t="s">
        <v>5275</v>
      </c>
      <c r="L293" s="25" t="s">
        <v>189</v>
      </c>
      <c r="M293" s="24" t="s">
        <v>5276</v>
      </c>
      <c r="N293" s="27">
        <v>13026200</v>
      </c>
      <c r="O293" s="27">
        <v>1277020</v>
      </c>
      <c r="P293" s="27">
        <v>19539</v>
      </c>
      <c r="Q293" s="27">
        <v>24750</v>
      </c>
      <c r="R293" s="27"/>
      <c r="S293" s="34" t="s">
        <v>5273</v>
      </c>
      <c r="T293" s="34" t="s">
        <v>5274</v>
      </c>
    </row>
    <row r="294" spans="1:20" s="11" customFormat="1" x14ac:dyDescent="0.5">
      <c r="A294" s="21"/>
      <c r="B294" s="22" t="s">
        <v>13</v>
      </c>
      <c r="C294" s="23"/>
      <c r="D294" s="24" t="s">
        <v>5732</v>
      </c>
      <c r="E294" s="25" t="s">
        <v>5731</v>
      </c>
      <c r="F294" s="25" t="s">
        <v>5733</v>
      </c>
      <c r="G294" s="24" t="s">
        <v>2096</v>
      </c>
      <c r="H294" s="25" t="s">
        <v>5734</v>
      </c>
      <c r="I294" s="25" t="s">
        <v>3696</v>
      </c>
      <c r="J294" s="24" t="s">
        <v>21</v>
      </c>
      <c r="K294" s="25" t="s">
        <v>3236</v>
      </c>
      <c r="L294" s="25" t="s">
        <v>107</v>
      </c>
      <c r="M294" s="24" t="s">
        <v>3237</v>
      </c>
      <c r="N294" s="27">
        <v>5986971</v>
      </c>
      <c r="O294" s="27"/>
      <c r="P294" s="27">
        <v>5349</v>
      </c>
      <c r="Q294" s="27">
        <v>6725</v>
      </c>
      <c r="R294" s="27"/>
      <c r="S294" s="34" t="s">
        <v>196</v>
      </c>
      <c r="T294" s="34" t="s">
        <v>209</v>
      </c>
    </row>
    <row r="295" spans="1:20" x14ac:dyDescent="0.5">
      <c r="A295" s="21"/>
      <c r="B295" s="22" t="s">
        <v>13</v>
      </c>
      <c r="C295" s="44" t="s">
        <v>6919</v>
      </c>
      <c r="D295" s="24" t="s">
        <v>6097</v>
      </c>
      <c r="E295" s="24" t="s">
        <v>6098</v>
      </c>
      <c r="F295" s="24" t="s">
        <v>6099</v>
      </c>
      <c r="G295" s="24" t="s">
        <v>2096</v>
      </c>
      <c r="H295" s="25">
        <v>5406100500</v>
      </c>
      <c r="I295" s="25" t="s">
        <v>3696</v>
      </c>
      <c r="J295" s="24" t="s">
        <v>21</v>
      </c>
      <c r="K295" s="24" t="s">
        <v>6100</v>
      </c>
      <c r="L295" s="24" t="s">
        <v>6101</v>
      </c>
      <c r="M295" s="24" t="s">
        <v>6102</v>
      </c>
      <c r="N295" s="27">
        <v>682800</v>
      </c>
      <c r="O295" s="27"/>
      <c r="P295" s="27"/>
      <c r="Q295" s="27"/>
      <c r="R295" s="25"/>
      <c r="S295" s="28">
        <v>43458</v>
      </c>
      <c r="T295" s="34" t="s">
        <v>675</v>
      </c>
    </row>
    <row r="296" spans="1:20" x14ac:dyDescent="0.5">
      <c r="A296" s="21"/>
      <c r="B296" s="22" t="s">
        <v>13</v>
      </c>
      <c r="C296" s="44"/>
      <c r="D296" s="24" t="s">
        <v>3941</v>
      </c>
      <c r="E296" s="24" t="s">
        <v>3942</v>
      </c>
      <c r="F296" s="24" t="s">
        <v>3943</v>
      </c>
      <c r="G296" s="24" t="s">
        <v>2096</v>
      </c>
      <c r="H296" s="25" t="s">
        <v>3944</v>
      </c>
      <c r="I296" s="25" t="s">
        <v>3697</v>
      </c>
      <c r="J296" s="24" t="s">
        <v>21</v>
      </c>
      <c r="K296" s="24" t="s">
        <v>3945</v>
      </c>
      <c r="L296" s="24" t="s">
        <v>28</v>
      </c>
      <c r="M296" s="24" t="s">
        <v>3491</v>
      </c>
      <c r="N296" s="27">
        <v>800000</v>
      </c>
      <c r="O296" s="27">
        <v>800000</v>
      </c>
      <c r="P296" s="27"/>
      <c r="Q296" s="27"/>
      <c r="R296" s="25"/>
      <c r="S296" s="28">
        <v>43811</v>
      </c>
      <c r="T296" s="34" t="s">
        <v>246</v>
      </c>
    </row>
    <row r="297" spans="1:20" x14ac:dyDescent="0.5">
      <c r="A297" s="4" t="s">
        <v>1962</v>
      </c>
      <c r="B297" s="5" t="s">
        <v>22</v>
      </c>
      <c r="C297" s="6">
        <v>45193</v>
      </c>
      <c r="D297" s="8" t="s">
        <v>6532</v>
      </c>
      <c r="E297" s="8" t="s">
        <v>6529</v>
      </c>
      <c r="F297" s="8" t="s">
        <v>297</v>
      </c>
      <c r="G297" s="45" t="s">
        <v>2023</v>
      </c>
      <c r="H297" s="8" t="s">
        <v>6530</v>
      </c>
      <c r="I297" s="7" t="s">
        <v>3697</v>
      </c>
      <c r="J297" s="8" t="s">
        <v>376</v>
      </c>
      <c r="K297" s="8" t="s">
        <v>6115</v>
      </c>
      <c r="L297" s="8" t="s">
        <v>1019</v>
      </c>
      <c r="M297" s="8" t="s">
        <v>6116</v>
      </c>
      <c r="N297" s="9">
        <v>3667200</v>
      </c>
      <c r="O297" s="9"/>
      <c r="P297" s="9">
        <v>33078</v>
      </c>
      <c r="Q297" s="9">
        <v>89336</v>
      </c>
      <c r="R297" s="9" t="s">
        <v>15</v>
      </c>
      <c r="S297" s="16" t="s">
        <v>6531</v>
      </c>
      <c r="T297" s="16" t="s">
        <v>205</v>
      </c>
    </row>
    <row r="298" spans="1:20" x14ac:dyDescent="0.5">
      <c r="A298" s="4"/>
      <c r="B298" s="5" t="s">
        <v>13</v>
      </c>
      <c r="C298" s="6">
        <v>45196</v>
      </c>
      <c r="D298" s="8" t="s">
        <v>400</v>
      </c>
      <c r="E298" s="8" t="s">
        <v>362</v>
      </c>
      <c r="F298" s="8" t="s">
        <v>364</v>
      </c>
      <c r="G298" s="45" t="s">
        <v>2023</v>
      </c>
      <c r="H298" s="8" t="s">
        <v>401</v>
      </c>
      <c r="I298" s="7" t="s">
        <v>3697</v>
      </c>
      <c r="J298" s="8" t="s">
        <v>365</v>
      </c>
      <c r="K298" s="8" t="s">
        <v>2192</v>
      </c>
      <c r="L298" s="8" t="s">
        <v>361</v>
      </c>
      <c r="M298" s="14" t="s">
        <v>2193</v>
      </c>
      <c r="N298" s="9">
        <v>861274</v>
      </c>
      <c r="O298" s="9">
        <v>48276</v>
      </c>
      <c r="P298" s="9">
        <v>4837</v>
      </c>
      <c r="Q298" s="9">
        <v>4810</v>
      </c>
      <c r="R298" s="9" t="s">
        <v>15</v>
      </c>
      <c r="S298" s="16" t="s">
        <v>2845</v>
      </c>
      <c r="T298" s="16" t="s">
        <v>2846</v>
      </c>
    </row>
    <row r="299" spans="1:20" x14ac:dyDescent="0.5">
      <c r="A299" s="4"/>
      <c r="B299" s="5" t="s">
        <v>13</v>
      </c>
      <c r="C299" s="6">
        <v>45196</v>
      </c>
      <c r="D299" s="8" t="s">
        <v>402</v>
      </c>
      <c r="E299" s="8" t="s">
        <v>362</v>
      </c>
      <c r="F299" s="8" t="s">
        <v>364</v>
      </c>
      <c r="G299" s="45" t="s">
        <v>2023</v>
      </c>
      <c r="H299" s="8" t="s">
        <v>403</v>
      </c>
      <c r="I299" s="7" t="s">
        <v>3697</v>
      </c>
      <c r="J299" s="8" t="s">
        <v>365</v>
      </c>
      <c r="K299" s="8" t="s">
        <v>2192</v>
      </c>
      <c r="L299" s="8" t="s">
        <v>361</v>
      </c>
      <c r="M299" s="8" t="s">
        <v>2193</v>
      </c>
      <c r="N299" s="9">
        <v>100957048</v>
      </c>
      <c r="O299" s="9">
        <v>5658837</v>
      </c>
      <c r="P299" s="9">
        <v>609313</v>
      </c>
      <c r="Q299" s="9">
        <v>605874</v>
      </c>
      <c r="R299" s="9" t="s">
        <v>15</v>
      </c>
      <c r="S299" s="16" t="s">
        <v>2845</v>
      </c>
      <c r="T299" s="16" t="s">
        <v>2846</v>
      </c>
    </row>
    <row r="300" spans="1:20" x14ac:dyDescent="0.5">
      <c r="A300" s="4"/>
      <c r="B300" s="5" t="s">
        <v>13</v>
      </c>
      <c r="C300" s="6">
        <v>45196</v>
      </c>
      <c r="D300" s="8" t="s">
        <v>360</v>
      </c>
      <c r="E300" s="8" t="s">
        <v>362</v>
      </c>
      <c r="F300" s="8" t="s">
        <v>364</v>
      </c>
      <c r="G300" s="45" t="s">
        <v>2023</v>
      </c>
      <c r="H300" s="8" t="s">
        <v>363</v>
      </c>
      <c r="I300" s="7" t="s">
        <v>3697</v>
      </c>
      <c r="J300" s="8" t="s">
        <v>365</v>
      </c>
      <c r="K300" s="8" t="s">
        <v>2192</v>
      </c>
      <c r="L300" s="8" t="s">
        <v>361</v>
      </c>
      <c r="M300" s="8" t="s">
        <v>2193</v>
      </c>
      <c r="N300" s="9">
        <v>90181678</v>
      </c>
      <c r="O300" s="9">
        <v>5054856</v>
      </c>
      <c r="P300" s="9">
        <v>437540</v>
      </c>
      <c r="Q300" s="9">
        <v>435070</v>
      </c>
      <c r="R300" s="9" t="s">
        <v>15</v>
      </c>
      <c r="S300" s="16" t="s">
        <v>2845</v>
      </c>
      <c r="T300" s="16" t="s">
        <v>2846</v>
      </c>
    </row>
    <row r="301" spans="1:20" x14ac:dyDescent="0.5">
      <c r="A301" s="4"/>
      <c r="B301" s="5" t="s">
        <v>22</v>
      </c>
      <c r="C301" s="6">
        <v>45193</v>
      </c>
      <c r="D301" s="8" t="s">
        <v>6535</v>
      </c>
      <c r="E301" s="8" t="s">
        <v>6533</v>
      </c>
      <c r="F301" s="8" t="s">
        <v>297</v>
      </c>
      <c r="G301" s="45" t="s">
        <v>2023</v>
      </c>
      <c r="H301" s="8" t="s">
        <v>6534</v>
      </c>
      <c r="I301" s="7" t="s">
        <v>3697</v>
      </c>
      <c r="J301" s="8" t="s">
        <v>376</v>
      </c>
      <c r="K301" s="8" t="s">
        <v>6115</v>
      </c>
      <c r="L301" s="8" t="s">
        <v>1019</v>
      </c>
      <c r="M301" s="8" t="s">
        <v>6116</v>
      </c>
      <c r="N301" s="9">
        <v>776880</v>
      </c>
      <c r="O301" s="9"/>
      <c r="P301" s="9">
        <v>28905</v>
      </c>
      <c r="Q301" s="9">
        <v>35103</v>
      </c>
      <c r="R301" s="9" t="s">
        <v>15</v>
      </c>
      <c r="S301" s="16" t="s">
        <v>46</v>
      </c>
      <c r="T301" s="16" t="s">
        <v>251</v>
      </c>
    </row>
    <row r="302" spans="1:20" x14ac:dyDescent="0.5">
      <c r="A302" s="4"/>
      <c r="B302" s="5" t="s">
        <v>13</v>
      </c>
      <c r="C302" s="30" t="s">
        <v>6329</v>
      </c>
      <c r="D302" s="8" t="s">
        <v>2100</v>
      </c>
      <c r="E302" s="8" t="s">
        <v>2101</v>
      </c>
      <c r="F302" s="8" t="s">
        <v>2102</v>
      </c>
      <c r="G302" s="45" t="s">
        <v>2023</v>
      </c>
      <c r="H302" s="8" t="s">
        <v>2103</v>
      </c>
      <c r="I302" s="7" t="s">
        <v>3697</v>
      </c>
      <c r="J302" s="8" t="s">
        <v>21</v>
      </c>
      <c r="K302" s="8" t="s">
        <v>2104</v>
      </c>
      <c r="L302" s="8" t="s">
        <v>3950</v>
      </c>
      <c r="M302" s="46" t="s">
        <v>2105</v>
      </c>
      <c r="N302" s="9">
        <v>47155700</v>
      </c>
      <c r="O302" s="9"/>
      <c r="P302" s="9">
        <v>106101</v>
      </c>
      <c r="Q302" s="9">
        <v>129678</v>
      </c>
      <c r="R302" s="9" t="s">
        <v>15</v>
      </c>
      <c r="S302" s="10" t="s">
        <v>2164</v>
      </c>
      <c r="T302" s="10" t="s">
        <v>2987</v>
      </c>
    </row>
    <row r="303" spans="1:20" x14ac:dyDescent="0.5">
      <c r="A303" s="4"/>
      <c r="B303" s="5" t="s">
        <v>13</v>
      </c>
      <c r="C303" s="30" t="s">
        <v>6329</v>
      </c>
      <c r="D303" s="8" t="s">
        <v>2106</v>
      </c>
      <c r="E303" s="8" t="s">
        <v>2101</v>
      </c>
      <c r="F303" s="8" t="s">
        <v>2102</v>
      </c>
      <c r="G303" s="45" t="s">
        <v>2023</v>
      </c>
      <c r="H303" s="7">
        <v>47001</v>
      </c>
      <c r="I303" s="7" t="s">
        <v>3696</v>
      </c>
      <c r="J303" s="8" t="s">
        <v>21</v>
      </c>
      <c r="K303" s="8" t="s">
        <v>2104</v>
      </c>
      <c r="L303" s="8" t="s">
        <v>3950</v>
      </c>
      <c r="M303" s="46" t="s">
        <v>2105</v>
      </c>
      <c r="N303" s="9">
        <v>3551202</v>
      </c>
      <c r="O303" s="9"/>
      <c r="P303" s="9">
        <v>5682</v>
      </c>
      <c r="Q303" s="9">
        <v>7102</v>
      </c>
      <c r="R303" s="9" t="s">
        <v>15</v>
      </c>
      <c r="S303" s="10" t="s">
        <v>2164</v>
      </c>
      <c r="T303" s="10" t="s">
        <v>2987</v>
      </c>
    </row>
    <row r="304" spans="1:20" x14ac:dyDescent="0.5">
      <c r="A304" s="4"/>
      <c r="B304" s="5" t="s">
        <v>22</v>
      </c>
      <c r="C304" s="6">
        <v>45188</v>
      </c>
      <c r="D304" s="8" t="s">
        <v>3014</v>
      </c>
      <c r="E304" s="8" t="s">
        <v>3015</v>
      </c>
      <c r="F304" s="8" t="s">
        <v>6433</v>
      </c>
      <c r="G304" s="8" t="s">
        <v>2023</v>
      </c>
      <c r="H304" s="8" t="s">
        <v>3016</v>
      </c>
      <c r="I304" s="7" t="s">
        <v>3697</v>
      </c>
      <c r="J304" s="8" t="s">
        <v>376</v>
      </c>
      <c r="K304" s="8" t="s">
        <v>5489</v>
      </c>
      <c r="L304" s="8" t="s">
        <v>956</v>
      </c>
      <c r="M304" s="8" t="s">
        <v>5490</v>
      </c>
      <c r="N304" s="9">
        <v>75840</v>
      </c>
      <c r="O304" s="9"/>
      <c r="P304" s="9"/>
      <c r="Q304" s="9"/>
      <c r="R304" s="9" t="s">
        <v>15</v>
      </c>
      <c r="S304" s="16" t="s">
        <v>3017</v>
      </c>
      <c r="T304" s="16" t="s">
        <v>62</v>
      </c>
    </row>
    <row r="305" spans="1:20" x14ac:dyDescent="0.5">
      <c r="A305" s="4"/>
      <c r="B305" s="5" t="s">
        <v>13</v>
      </c>
      <c r="C305" s="6">
        <v>45197</v>
      </c>
      <c r="D305" s="36" t="s">
        <v>339</v>
      </c>
      <c r="E305" s="8" t="s">
        <v>342</v>
      </c>
      <c r="F305" s="8" t="s">
        <v>344</v>
      </c>
      <c r="G305" s="45" t="s">
        <v>2023</v>
      </c>
      <c r="H305" s="8" t="s">
        <v>343</v>
      </c>
      <c r="I305" s="7" t="s">
        <v>3696</v>
      </c>
      <c r="J305" s="8" t="s">
        <v>21</v>
      </c>
      <c r="K305" s="8" t="s">
        <v>340</v>
      </c>
      <c r="L305" s="8" t="s">
        <v>125</v>
      </c>
      <c r="M305" s="8" t="s">
        <v>341</v>
      </c>
      <c r="N305" s="9">
        <v>13907497</v>
      </c>
      <c r="O305" s="9"/>
      <c r="P305" s="9">
        <v>46938</v>
      </c>
      <c r="Q305" s="9">
        <v>67776</v>
      </c>
      <c r="R305" s="9" t="s">
        <v>15</v>
      </c>
      <c r="S305" s="16" t="s">
        <v>2810</v>
      </c>
      <c r="T305" s="16" t="s">
        <v>2811</v>
      </c>
    </row>
    <row r="306" spans="1:20" x14ac:dyDescent="0.5">
      <c r="A306" s="4"/>
      <c r="B306" s="5" t="s">
        <v>13</v>
      </c>
      <c r="C306" s="6">
        <v>45197</v>
      </c>
      <c r="D306" s="36" t="s">
        <v>421</v>
      </c>
      <c r="E306" s="8" t="s">
        <v>342</v>
      </c>
      <c r="F306" s="8" t="s">
        <v>344</v>
      </c>
      <c r="G306" s="45" t="s">
        <v>2023</v>
      </c>
      <c r="H306" s="8" t="s">
        <v>422</v>
      </c>
      <c r="I306" s="7" t="s">
        <v>3697</v>
      </c>
      <c r="J306" s="8" t="s">
        <v>21</v>
      </c>
      <c r="K306" s="8" t="s">
        <v>340</v>
      </c>
      <c r="L306" s="8" t="s">
        <v>125</v>
      </c>
      <c r="M306" s="8" t="s">
        <v>341</v>
      </c>
      <c r="N306" s="9">
        <v>45589300</v>
      </c>
      <c r="O306" s="9"/>
      <c r="P306" s="9">
        <v>205152</v>
      </c>
      <c r="Q306" s="9">
        <v>296230</v>
      </c>
      <c r="R306" s="9" t="s">
        <v>15</v>
      </c>
      <c r="S306" s="16" t="s">
        <v>2810</v>
      </c>
      <c r="T306" s="16" t="s">
        <v>2811</v>
      </c>
    </row>
    <row r="307" spans="1:20" x14ac:dyDescent="0.5">
      <c r="A307" s="4"/>
      <c r="B307" s="5" t="s">
        <v>13</v>
      </c>
      <c r="C307" s="6">
        <v>45197</v>
      </c>
      <c r="D307" s="36" t="s">
        <v>345</v>
      </c>
      <c r="E307" s="8" t="s">
        <v>346</v>
      </c>
      <c r="F307" s="8" t="s">
        <v>348</v>
      </c>
      <c r="G307" s="45" t="s">
        <v>2023</v>
      </c>
      <c r="H307" s="8" t="s">
        <v>347</v>
      </c>
      <c r="I307" s="7" t="s">
        <v>3697</v>
      </c>
      <c r="J307" s="8" t="s">
        <v>21</v>
      </c>
      <c r="K307" s="8" t="s">
        <v>340</v>
      </c>
      <c r="L307" s="8" t="s">
        <v>125</v>
      </c>
      <c r="M307" s="8" t="s">
        <v>341</v>
      </c>
      <c r="N307" s="9">
        <v>13625000</v>
      </c>
      <c r="O307" s="9"/>
      <c r="P307" s="9">
        <v>61315</v>
      </c>
      <c r="Q307" s="9">
        <v>88536</v>
      </c>
      <c r="R307" s="9" t="s">
        <v>15</v>
      </c>
      <c r="S307" s="16" t="s">
        <v>2812</v>
      </c>
      <c r="T307" s="16" t="s">
        <v>2813</v>
      </c>
    </row>
    <row r="308" spans="1:20" x14ac:dyDescent="0.5">
      <c r="A308" s="4"/>
      <c r="B308" s="5" t="s">
        <v>13</v>
      </c>
      <c r="C308" s="6">
        <v>45197</v>
      </c>
      <c r="D308" s="36" t="s">
        <v>377</v>
      </c>
      <c r="E308" s="8" t="s">
        <v>346</v>
      </c>
      <c r="F308" s="8" t="s">
        <v>379</v>
      </c>
      <c r="G308" s="45" t="s">
        <v>2023</v>
      </c>
      <c r="H308" s="8" t="s">
        <v>378</v>
      </c>
      <c r="I308" s="7" t="s">
        <v>3696</v>
      </c>
      <c r="J308" s="8" t="s">
        <v>21</v>
      </c>
      <c r="K308" s="8" t="s">
        <v>340</v>
      </c>
      <c r="L308" s="8" t="s">
        <v>125</v>
      </c>
      <c r="M308" s="8" t="s">
        <v>341</v>
      </c>
      <c r="N308" s="9">
        <v>7072230</v>
      </c>
      <c r="O308" s="9"/>
      <c r="P308" s="9">
        <v>30838</v>
      </c>
      <c r="Q308" s="9">
        <v>30664</v>
      </c>
      <c r="R308" s="9" t="s">
        <v>15</v>
      </c>
      <c r="S308" s="16" t="s">
        <v>2815</v>
      </c>
      <c r="T308" s="16" t="s">
        <v>968</v>
      </c>
    </row>
    <row r="309" spans="1:20" x14ac:dyDescent="0.5">
      <c r="A309" s="4"/>
      <c r="B309" s="5" t="s">
        <v>13</v>
      </c>
      <c r="C309" s="6">
        <v>45197</v>
      </c>
      <c r="D309" s="36" t="s">
        <v>382</v>
      </c>
      <c r="E309" s="8" t="s">
        <v>346</v>
      </c>
      <c r="F309" s="8" t="s">
        <v>384</v>
      </c>
      <c r="G309" s="45" t="s">
        <v>2023</v>
      </c>
      <c r="H309" s="8" t="s">
        <v>383</v>
      </c>
      <c r="I309" s="7" t="s">
        <v>3696</v>
      </c>
      <c r="J309" s="8" t="s">
        <v>21</v>
      </c>
      <c r="K309" s="8" t="s">
        <v>340</v>
      </c>
      <c r="L309" s="8" t="s">
        <v>125</v>
      </c>
      <c r="M309" s="8" t="s">
        <v>341</v>
      </c>
      <c r="N309" s="9">
        <v>34749273</v>
      </c>
      <c r="O309" s="9"/>
      <c r="P309" s="9">
        <v>117279</v>
      </c>
      <c r="Q309" s="9">
        <v>169345</v>
      </c>
      <c r="R309" s="9" t="s">
        <v>15</v>
      </c>
      <c r="S309" s="16" t="s">
        <v>2814</v>
      </c>
      <c r="T309" s="16" t="s">
        <v>2813</v>
      </c>
    </row>
    <row r="310" spans="1:20" x14ac:dyDescent="0.5">
      <c r="A310" s="4"/>
      <c r="B310" s="5" t="s">
        <v>13</v>
      </c>
      <c r="C310" s="6">
        <v>45197</v>
      </c>
      <c r="D310" s="36" t="s">
        <v>385</v>
      </c>
      <c r="E310" s="8" t="s">
        <v>346</v>
      </c>
      <c r="F310" s="8" t="s">
        <v>384</v>
      </c>
      <c r="G310" s="45" t="s">
        <v>2023</v>
      </c>
      <c r="H310" s="8" t="s">
        <v>386</v>
      </c>
      <c r="I310" s="7" t="s">
        <v>3697</v>
      </c>
      <c r="J310" s="8" t="s">
        <v>21</v>
      </c>
      <c r="K310" s="8" t="s">
        <v>340</v>
      </c>
      <c r="L310" s="8" t="s">
        <v>125</v>
      </c>
      <c r="M310" s="8" t="s">
        <v>341</v>
      </c>
      <c r="N310" s="9">
        <v>13609500</v>
      </c>
      <c r="O310" s="9">
        <v>3177815</v>
      </c>
      <c r="P310" s="9">
        <v>61243</v>
      </c>
      <c r="Q310" s="9">
        <v>88432</v>
      </c>
      <c r="R310" s="9" t="s">
        <v>15</v>
      </c>
      <c r="S310" s="16" t="s">
        <v>2814</v>
      </c>
      <c r="T310" s="16" t="s">
        <v>2813</v>
      </c>
    </row>
    <row r="311" spans="1:20" x14ac:dyDescent="0.5">
      <c r="A311" s="4"/>
      <c r="B311" s="5" t="s">
        <v>13</v>
      </c>
      <c r="C311" s="6">
        <v>45197</v>
      </c>
      <c r="D311" s="36" t="s">
        <v>406</v>
      </c>
      <c r="E311" s="8" t="s">
        <v>346</v>
      </c>
      <c r="F311" s="8" t="s">
        <v>348</v>
      </c>
      <c r="G311" s="45" t="s">
        <v>2023</v>
      </c>
      <c r="H311" s="8" t="s">
        <v>407</v>
      </c>
      <c r="I311" s="7" t="s">
        <v>3696</v>
      </c>
      <c r="J311" s="8" t="s">
        <v>21</v>
      </c>
      <c r="K311" s="8" t="s">
        <v>340</v>
      </c>
      <c r="L311" s="8" t="s">
        <v>125</v>
      </c>
      <c r="M311" s="8" t="s">
        <v>341</v>
      </c>
      <c r="N311" s="9">
        <v>24102593</v>
      </c>
      <c r="O311" s="9"/>
      <c r="P311" s="9">
        <v>81346</v>
      </c>
      <c r="Q311" s="9">
        <v>117460</v>
      </c>
      <c r="R311" s="9" t="s">
        <v>15</v>
      </c>
      <c r="S311" s="16" t="s">
        <v>2812</v>
      </c>
      <c r="T311" s="16" t="s">
        <v>2813</v>
      </c>
    </row>
    <row r="312" spans="1:20" x14ac:dyDescent="0.5">
      <c r="A312" s="4"/>
      <c r="B312" s="5" t="s">
        <v>13</v>
      </c>
      <c r="C312" s="6">
        <v>45197</v>
      </c>
      <c r="D312" s="36" t="s">
        <v>408</v>
      </c>
      <c r="E312" s="8" t="s">
        <v>346</v>
      </c>
      <c r="F312" s="8" t="s">
        <v>379</v>
      </c>
      <c r="G312" s="45" t="s">
        <v>2023</v>
      </c>
      <c r="H312" s="8" t="s">
        <v>7152</v>
      </c>
      <c r="I312" s="7" t="s">
        <v>3697</v>
      </c>
      <c r="J312" s="8" t="s">
        <v>21</v>
      </c>
      <c r="K312" s="8" t="s">
        <v>340</v>
      </c>
      <c r="L312" s="8" t="s">
        <v>125</v>
      </c>
      <c r="M312" s="8" t="s">
        <v>341</v>
      </c>
      <c r="N312" s="9">
        <v>80546000</v>
      </c>
      <c r="O312" s="9">
        <v>1549069</v>
      </c>
      <c r="P312" s="9">
        <v>468294</v>
      </c>
      <c r="Q312" s="9">
        <v>465651</v>
      </c>
      <c r="R312" s="9" t="s">
        <v>15</v>
      </c>
      <c r="S312" s="16" t="s">
        <v>2815</v>
      </c>
      <c r="T312" s="16" t="s">
        <v>968</v>
      </c>
    </row>
    <row r="313" spans="1:20" x14ac:dyDescent="0.5">
      <c r="A313" s="4"/>
      <c r="B313" s="5" t="s">
        <v>22</v>
      </c>
      <c r="C313" s="6">
        <v>45174</v>
      </c>
      <c r="D313" s="8" t="s">
        <v>369</v>
      </c>
      <c r="E313" s="8" t="s">
        <v>373</v>
      </c>
      <c r="F313" s="8" t="s">
        <v>375</v>
      </c>
      <c r="G313" s="45" t="s">
        <v>2023</v>
      </c>
      <c r="H313" s="8" t="s">
        <v>374</v>
      </c>
      <c r="I313" s="7" t="s">
        <v>3697</v>
      </c>
      <c r="J313" s="8" t="s">
        <v>376</v>
      </c>
      <c r="K313" s="8" t="s">
        <v>370</v>
      </c>
      <c r="L313" s="8" t="s">
        <v>371</v>
      </c>
      <c r="M313" s="8" t="s">
        <v>372</v>
      </c>
      <c r="N313" s="9">
        <v>1041800</v>
      </c>
      <c r="O313" s="9"/>
      <c r="P313" s="9">
        <v>806</v>
      </c>
      <c r="Q313" s="9">
        <v>13025</v>
      </c>
      <c r="R313" s="9" t="s">
        <v>15</v>
      </c>
      <c r="S313" s="16" t="s">
        <v>3746</v>
      </c>
      <c r="T313" s="10" t="s">
        <v>6308</v>
      </c>
    </row>
    <row r="314" spans="1:20" x14ac:dyDescent="0.5">
      <c r="A314" s="4"/>
      <c r="B314" s="5" t="s">
        <v>13</v>
      </c>
      <c r="C314" s="6">
        <v>45198</v>
      </c>
      <c r="D314" s="8" t="s">
        <v>2682</v>
      </c>
      <c r="E314" s="8" t="s">
        <v>2683</v>
      </c>
      <c r="F314" s="8" t="s">
        <v>2684</v>
      </c>
      <c r="G314" s="45" t="s">
        <v>2023</v>
      </c>
      <c r="H314" s="8" t="s">
        <v>2685</v>
      </c>
      <c r="I314" s="7" t="s">
        <v>3697</v>
      </c>
      <c r="J314" s="8" t="s">
        <v>49</v>
      </c>
      <c r="K314" s="8" t="s">
        <v>2920</v>
      </c>
      <c r="L314" s="8" t="s">
        <v>33</v>
      </c>
      <c r="M314" s="8" t="s">
        <v>2921</v>
      </c>
      <c r="N314" s="9">
        <v>5521400</v>
      </c>
      <c r="O314" s="9">
        <v>839918</v>
      </c>
      <c r="P314" s="9"/>
      <c r="Q314" s="9"/>
      <c r="R314" s="9" t="s">
        <v>15</v>
      </c>
      <c r="S314" s="35">
        <v>43087</v>
      </c>
      <c r="T314" s="35">
        <v>45279</v>
      </c>
    </row>
    <row r="315" spans="1:20" x14ac:dyDescent="0.5">
      <c r="A315" s="4"/>
      <c r="B315" s="5" t="s">
        <v>13</v>
      </c>
      <c r="C315" s="6">
        <v>45198</v>
      </c>
      <c r="D315" s="8" t="s">
        <v>4167</v>
      </c>
      <c r="E315" s="8" t="s">
        <v>2683</v>
      </c>
      <c r="F315" s="8" t="s">
        <v>2684</v>
      </c>
      <c r="G315" s="45" t="s">
        <v>2023</v>
      </c>
      <c r="H315" s="8" t="s">
        <v>2686</v>
      </c>
      <c r="I315" s="7" t="s">
        <v>3696</v>
      </c>
      <c r="J315" s="8" t="s">
        <v>49</v>
      </c>
      <c r="K315" s="8" t="s">
        <v>2920</v>
      </c>
      <c r="L315" s="8" t="s">
        <v>33</v>
      </c>
      <c r="M315" s="8" t="s">
        <v>2921</v>
      </c>
      <c r="N315" s="9">
        <v>2941404</v>
      </c>
      <c r="O315" s="9">
        <v>839918</v>
      </c>
      <c r="P315" s="9"/>
      <c r="Q315" s="9"/>
      <c r="R315" s="9" t="s">
        <v>15</v>
      </c>
      <c r="S315" s="35">
        <v>43088</v>
      </c>
      <c r="T315" s="35">
        <v>45279</v>
      </c>
    </row>
    <row r="316" spans="1:20" x14ac:dyDescent="0.5">
      <c r="A316" s="4"/>
      <c r="B316" s="5" t="s">
        <v>13</v>
      </c>
      <c r="C316" s="6">
        <v>45199</v>
      </c>
      <c r="D316" s="36" t="s">
        <v>2437</v>
      </c>
      <c r="E316" s="8" t="s">
        <v>359</v>
      </c>
      <c r="F316" s="8" t="s">
        <v>2438</v>
      </c>
      <c r="G316" s="45" t="s">
        <v>2436</v>
      </c>
      <c r="H316" s="7">
        <v>10052016</v>
      </c>
      <c r="I316" s="7" t="s">
        <v>3696</v>
      </c>
      <c r="J316" s="8" t="s">
        <v>21</v>
      </c>
      <c r="K316" s="8" t="s">
        <v>6917</v>
      </c>
      <c r="L316" s="8" t="s">
        <v>115</v>
      </c>
      <c r="M316" s="8" t="s">
        <v>6918</v>
      </c>
      <c r="N316" s="9">
        <v>53763454</v>
      </c>
      <c r="O316" s="9"/>
      <c r="P316" s="9">
        <v>145694</v>
      </c>
      <c r="Q316" s="9">
        <v>307223</v>
      </c>
      <c r="R316" s="9" t="s">
        <v>15</v>
      </c>
      <c r="S316" s="10" t="s">
        <v>3165</v>
      </c>
      <c r="T316" s="10" t="s">
        <v>3003</v>
      </c>
    </row>
    <row r="317" spans="1:20" x14ac:dyDescent="0.5">
      <c r="A317" s="4"/>
      <c r="B317" s="5" t="s">
        <v>13</v>
      </c>
      <c r="C317" s="6">
        <v>45199</v>
      </c>
      <c r="D317" s="36" t="s">
        <v>2439</v>
      </c>
      <c r="E317" s="8" t="s">
        <v>359</v>
      </c>
      <c r="F317" s="8" t="s">
        <v>2440</v>
      </c>
      <c r="G317" s="45" t="s">
        <v>2436</v>
      </c>
      <c r="H317" s="7" t="s">
        <v>2441</v>
      </c>
      <c r="I317" s="7" t="s">
        <v>3697</v>
      </c>
      <c r="J317" s="8" t="s">
        <v>21</v>
      </c>
      <c r="K317" s="8" t="s">
        <v>6917</v>
      </c>
      <c r="L317" s="8" t="s">
        <v>115</v>
      </c>
      <c r="M317" s="8" t="s">
        <v>6918</v>
      </c>
      <c r="N317" s="9">
        <v>5770560</v>
      </c>
      <c r="O317" s="9"/>
      <c r="P317" s="9">
        <v>52126</v>
      </c>
      <c r="Q317" s="9">
        <v>109917</v>
      </c>
      <c r="R317" s="9" t="s">
        <v>15</v>
      </c>
      <c r="S317" s="10" t="s">
        <v>3165</v>
      </c>
      <c r="T317" s="10" t="s">
        <v>3003</v>
      </c>
    </row>
    <row r="318" spans="1:20" x14ac:dyDescent="0.5">
      <c r="A318" s="4"/>
      <c r="B318" s="5" t="s">
        <v>13</v>
      </c>
      <c r="C318" s="6">
        <v>45199</v>
      </c>
      <c r="D318" s="36" t="s">
        <v>4552</v>
      </c>
      <c r="E318" s="8" t="s">
        <v>359</v>
      </c>
      <c r="F318" s="8" t="s">
        <v>5430</v>
      </c>
      <c r="G318" s="45" t="s">
        <v>2436</v>
      </c>
      <c r="H318" s="7">
        <v>10058089</v>
      </c>
      <c r="I318" s="7" t="s">
        <v>3696</v>
      </c>
      <c r="J318" s="8" t="s">
        <v>21</v>
      </c>
      <c r="K318" s="8" t="s">
        <v>6917</v>
      </c>
      <c r="L318" s="8" t="s">
        <v>115</v>
      </c>
      <c r="M318" s="8" t="s">
        <v>6918</v>
      </c>
      <c r="N318" s="9">
        <v>13711671</v>
      </c>
      <c r="O318" s="9"/>
      <c r="P318" s="9"/>
      <c r="Q318" s="9">
        <v>14548</v>
      </c>
      <c r="R318" s="9" t="s">
        <v>15</v>
      </c>
      <c r="S318" s="10" t="s">
        <v>127</v>
      </c>
      <c r="T318" s="10" t="s">
        <v>122</v>
      </c>
    </row>
    <row r="319" spans="1:20" x14ac:dyDescent="0.5">
      <c r="A319" s="4"/>
      <c r="B319" s="5" t="s">
        <v>13</v>
      </c>
      <c r="C319" s="6">
        <v>45199</v>
      </c>
      <c r="D319" s="36" t="s">
        <v>5432</v>
      </c>
      <c r="E319" s="8" t="s">
        <v>359</v>
      </c>
      <c r="F319" s="8" t="s">
        <v>5430</v>
      </c>
      <c r="G319" s="45" t="s">
        <v>2436</v>
      </c>
      <c r="H319" s="7" t="s">
        <v>5431</v>
      </c>
      <c r="I319" s="7" t="s">
        <v>3697</v>
      </c>
      <c r="J319" s="8" t="s">
        <v>21</v>
      </c>
      <c r="K319" s="8" t="s">
        <v>6917</v>
      </c>
      <c r="L319" s="8" t="s">
        <v>115</v>
      </c>
      <c r="M319" s="8" t="s">
        <v>6918</v>
      </c>
      <c r="N319" s="9">
        <v>715000</v>
      </c>
      <c r="O319" s="9"/>
      <c r="P319" s="9"/>
      <c r="Q319" s="9">
        <v>2893</v>
      </c>
      <c r="R319" s="9" t="s">
        <v>15</v>
      </c>
      <c r="S319" s="10" t="s">
        <v>127</v>
      </c>
      <c r="T319" s="10" t="s">
        <v>122</v>
      </c>
    </row>
    <row r="320" spans="1:20" x14ac:dyDescent="0.5">
      <c r="A320" s="4"/>
      <c r="B320" s="5" t="s">
        <v>13</v>
      </c>
      <c r="C320" s="6">
        <v>45237</v>
      </c>
      <c r="D320" s="36" t="s">
        <v>5686</v>
      </c>
      <c r="E320" s="8" t="s">
        <v>5679</v>
      </c>
      <c r="F320" s="8" t="s">
        <v>5680</v>
      </c>
      <c r="G320" s="45" t="s">
        <v>2023</v>
      </c>
      <c r="H320" s="7" t="s">
        <v>5681</v>
      </c>
      <c r="I320" s="7" t="s">
        <v>3697</v>
      </c>
      <c r="J320" s="8" t="s">
        <v>21</v>
      </c>
      <c r="K320" s="8" t="s">
        <v>5684</v>
      </c>
      <c r="L320" s="8" t="s">
        <v>28</v>
      </c>
      <c r="M320" s="8" t="s">
        <v>5685</v>
      </c>
      <c r="N320" s="9">
        <v>40208808</v>
      </c>
      <c r="O320" s="9"/>
      <c r="P320" s="9"/>
      <c r="Q320" s="9">
        <v>42849</v>
      </c>
      <c r="R320" s="9"/>
      <c r="S320" s="10" t="s">
        <v>5682</v>
      </c>
      <c r="T320" s="10" t="s">
        <v>3129</v>
      </c>
    </row>
    <row r="321" spans="1:20" x14ac:dyDescent="0.5">
      <c r="A321" s="4"/>
      <c r="B321" s="5" t="s">
        <v>13</v>
      </c>
      <c r="C321" s="6">
        <v>45237</v>
      </c>
      <c r="D321" s="36" t="s">
        <v>5687</v>
      </c>
      <c r="E321" s="8" t="s">
        <v>5679</v>
      </c>
      <c r="F321" s="8" t="s">
        <v>5680</v>
      </c>
      <c r="G321" s="45" t="s">
        <v>2023</v>
      </c>
      <c r="H321" s="7" t="s">
        <v>5683</v>
      </c>
      <c r="I321" s="7" t="s">
        <v>3697</v>
      </c>
      <c r="J321" s="8" t="s">
        <v>21</v>
      </c>
      <c r="K321" s="8" t="s">
        <v>5684</v>
      </c>
      <c r="L321" s="8" t="s">
        <v>28</v>
      </c>
      <c r="M321" s="8" t="s">
        <v>5685</v>
      </c>
      <c r="N321" s="9">
        <v>22004</v>
      </c>
      <c r="O321" s="9"/>
      <c r="P321" s="9"/>
      <c r="Q321" s="9">
        <v>85</v>
      </c>
      <c r="R321" s="9"/>
      <c r="S321" s="10" t="s">
        <v>5682</v>
      </c>
      <c r="T321" s="10" t="s">
        <v>3129</v>
      </c>
    </row>
    <row r="322" spans="1:20" x14ac:dyDescent="0.5">
      <c r="A322" s="4"/>
      <c r="B322" s="5" t="s">
        <v>13</v>
      </c>
      <c r="C322" s="6">
        <v>45237</v>
      </c>
      <c r="D322" s="36" t="s">
        <v>5688</v>
      </c>
      <c r="E322" s="8" t="s">
        <v>5679</v>
      </c>
      <c r="F322" s="8" t="s">
        <v>5680</v>
      </c>
      <c r="G322" s="45" t="s">
        <v>2023</v>
      </c>
      <c r="H322" s="7">
        <v>10061953</v>
      </c>
      <c r="I322" s="7" t="s">
        <v>3696</v>
      </c>
      <c r="J322" s="8" t="s">
        <v>21</v>
      </c>
      <c r="K322" s="8" t="s">
        <v>5684</v>
      </c>
      <c r="L322" s="8" t="s">
        <v>28</v>
      </c>
      <c r="M322" s="8" t="s">
        <v>5685</v>
      </c>
      <c r="N322" s="9">
        <v>21065675</v>
      </c>
      <c r="O322" s="9"/>
      <c r="P322" s="9"/>
      <c r="Q322" s="9">
        <v>7689</v>
      </c>
      <c r="R322" s="9"/>
      <c r="S322" s="10" t="s">
        <v>5682</v>
      </c>
      <c r="T322" s="10" t="s">
        <v>3129</v>
      </c>
    </row>
    <row r="323" spans="1:20" x14ac:dyDescent="0.5">
      <c r="A323" s="4"/>
      <c r="B323" s="5" t="s">
        <v>22</v>
      </c>
      <c r="C323" s="6">
        <v>45188</v>
      </c>
      <c r="D323" s="8" t="s">
        <v>4590</v>
      </c>
      <c r="E323" s="8" t="s">
        <v>4589</v>
      </c>
      <c r="F323" s="8" t="s">
        <v>4591</v>
      </c>
      <c r="G323" s="45" t="s">
        <v>2023</v>
      </c>
      <c r="H323" s="8" t="s">
        <v>4592</v>
      </c>
      <c r="I323" s="7" t="s">
        <v>3697</v>
      </c>
      <c r="J323" s="8" t="s">
        <v>376</v>
      </c>
      <c r="K323" s="8" t="s">
        <v>5489</v>
      </c>
      <c r="L323" s="8" t="s">
        <v>956</v>
      </c>
      <c r="M323" s="8" t="s">
        <v>5490</v>
      </c>
      <c r="N323" s="9">
        <v>2878320</v>
      </c>
      <c r="O323" s="9"/>
      <c r="P323" s="9"/>
      <c r="Q323" s="9"/>
      <c r="R323" s="9"/>
      <c r="S323" s="16" t="s">
        <v>4593</v>
      </c>
      <c r="T323" s="10" t="s">
        <v>4594</v>
      </c>
    </row>
    <row r="324" spans="1:20" x14ac:dyDescent="0.5">
      <c r="A324" s="4"/>
      <c r="B324" s="5" t="s">
        <v>13</v>
      </c>
      <c r="C324" s="6"/>
      <c r="D324" s="8" t="s">
        <v>409</v>
      </c>
      <c r="E324" s="8" t="s">
        <v>412</v>
      </c>
      <c r="F324" s="8" t="s">
        <v>415</v>
      </c>
      <c r="G324" s="45" t="s">
        <v>2023</v>
      </c>
      <c r="H324" s="8" t="s">
        <v>413</v>
      </c>
      <c r="I324" s="7" t="s">
        <v>3697</v>
      </c>
      <c r="J324" s="8" t="s">
        <v>21</v>
      </c>
      <c r="K324" s="8" t="s">
        <v>3924</v>
      </c>
      <c r="L324" s="8" t="s">
        <v>2271</v>
      </c>
      <c r="M324" s="8" t="s">
        <v>3925</v>
      </c>
      <c r="N324" s="9" t="s">
        <v>410</v>
      </c>
      <c r="O324" s="9"/>
      <c r="P324" s="9" t="s">
        <v>414</v>
      </c>
      <c r="Q324" s="9">
        <v>28917</v>
      </c>
      <c r="R324" s="9"/>
      <c r="S324" s="8" t="s">
        <v>411</v>
      </c>
      <c r="T324" s="8" t="s">
        <v>114</v>
      </c>
    </row>
    <row r="325" spans="1:20" x14ac:dyDescent="0.5">
      <c r="A325" s="4" t="s">
        <v>1962</v>
      </c>
      <c r="B325" s="5" t="s">
        <v>13</v>
      </c>
      <c r="C325" s="6"/>
      <c r="D325" s="8" t="s">
        <v>418</v>
      </c>
      <c r="E325" s="8" t="s">
        <v>412</v>
      </c>
      <c r="F325" s="8" t="s">
        <v>415</v>
      </c>
      <c r="G325" s="45" t="s">
        <v>2023</v>
      </c>
      <c r="H325" s="8" t="s">
        <v>419</v>
      </c>
      <c r="I325" s="7" t="s">
        <v>3696</v>
      </c>
      <c r="J325" s="8" t="s">
        <v>21</v>
      </c>
      <c r="K325" s="8" t="s">
        <v>3924</v>
      </c>
      <c r="L325" s="8" t="s">
        <v>2271</v>
      </c>
      <c r="M325" s="8" t="s">
        <v>3925</v>
      </c>
      <c r="N325" s="9">
        <v>29917434</v>
      </c>
      <c r="O325" s="9"/>
      <c r="P325" s="9" t="s">
        <v>420</v>
      </c>
      <c r="Q325" s="9">
        <v>36676</v>
      </c>
      <c r="R325" s="9" t="s">
        <v>15</v>
      </c>
      <c r="S325" s="8" t="s">
        <v>411</v>
      </c>
      <c r="T325" s="8" t="s">
        <v>114</v>
      </c>
    </row>
    <row r="326" spans="1:20" x14ac:dyDescent="0.5">
      <c r="A326" s="4"/>
      <c r="B326" s="5" t="s">
        <v>13</v>
      </c>
      <c r="C326" s="6">
        <v>45180</v>
      </c>
      <c r="D326" s="8" t="s">
        <v>380</v>
      </c>
      <c r="E326" s="8" t="s">
        <v>3971</v>
      </c>
      <c r="F326" s="8" t="s">
        <v>381</v>
      </c>
      <c r="G326" s="45" t="s">
        <v>2023</v>
      </c>
      <c r="H326" s="8" t="s">
        <v>7153</v>
      </c>
      <c r="I326" s="7" t="s">
        <v>3697</v>
      </c>
      <c r="J326" s="8" t="s">
        <v>365</v>
      </c>
      <c r="K326" s="8" t="s">
        <v>2442</v>
      </c>
      <c r="L326" s="8" t="s">
        <v>366</v>
      </c>
      <c r="M326" s="8" t="s">
        <v>2443</v>
      </c>
      <c r="N326" s="9">
        <v>12362160</v>
      </c>
      <c r="O326" s="9"/>
      <c r="P326" s="9">
        <v>83445</v>
      </c>
      <c r="Q326" s="9">
        <v>82974</v>
      </c>
      <c r="R326" s="9" t="s">
        <v>15</v>
      </c>
      <c r="S326" s="16" t="s">
        <v>3183</v>
      </c>
      <c r="T326" s="16" t="s">
        <v>3184</v>
      </c>
    </row>
    <row r="327" spans="1:20" x14ac:dyDescent="0.5">
      <c r="A327" s="4"/>
      <c r="B327" s="5" t="s">
        <v>13</v>
      </c>
      <c r="C327" s="6">
        <v>45191</v>
      </c>
      <c r="D327" s="8" t="s">
        <v>5678</v>
      </c>
      <c r="E327" s="8" t="s">
        <v>6512</v>
      </c>
      <c r="F327" s="8" t="s">
        <v>5673</v>
      </c>
      <c r="G327" s="45" t="s">
        <v>2023</v>
      </c>
      <c r="H327" s="8" t="s">
        <v>5674</v>
      </c>
      <c r="I327" s="7" t="s">
        <v>3697</v>
      </c>
      <c r="J327" s="8" t="s">
        <v>21</v>
      </c>
      <c r="K327" s="8" t="s">
        <v>5675</v>
      </c>
      <c r="L327" s="8" t="s">
        <v>5676</v>
      </c>
      <c r="M327" s="8" t="s">
        <v>5677</v>
      </c>
      <c r="N327" s="9">
        <v>40266300</v>
      </c>
      <c r="O327" s="9"/>
      <c r="P327" s="9"/>
      <c r="Q327" s="9"/>
      <c r="R327" s="9"/>
      <c r="S327" s="16" t="s">
        <v>6513</v>
      </c>
      <c r="T327" s="16" t="s">
        <v>6514</v>
      </c>
    </row>
    <row r="328" spans="1:20" x14ac:dyDescent="0.5">
      <c r="A328" s="4"/>
      <c r="B328" s="5" t="s">
        <v>22</v>
      </c>
      <c r="C328" s="6">
        <v>45194</v>
      </c>
      <c r="D328" s="8" t="s">
        <v>349</v>
      </c>
      <c r="E328" s="8" t="s">
        <v>354</v>
      </c>
      <c r="F328" s="8" t="s">
        <v>356</v>
      </c>
      <c r="G328" s="45" t="s">
        <v>2023</v>
      </c>
      <c r="H328" s="8" t="s">
        <v>355</v>
      </c>
      <c r="I328" s="7" t="s">
        <v>3696</v>
      </c>
      <c r="J328" s="8" t="s">
        <v>128</v>
      </c>
      <c r="K328" s="8" t="s">
        <v>350</v>
      </c>
      <c r="L328" s="8" t="s">
        <v>60</v>
      </c>
      <c r="M328" s="8" t="s">
        <v>351</v>
      </c>
      <c r="N328" s="9" t="s">
        <v>352</v>
      </c>
      <c r="O328" s="9"/>
      <c r="P328" s="9"/>
      <c r="Q328" s="9"/>
      <c r="R328" s="9" t="s">
        <v>15</v>
      </c>
      <c r="S328" s="8" t="s">
        <v>43</v>
      </c>
      <c r="T328" s="8" t="s">
        <v>353</v>
      </c>
    </row>
    <row r="329" spans="1:20" x14ac:dyDescent="0.5">
      <c r="A329" s="4"/>
      <c r="B329" s="5" t="s">
        <v>22</v>
      </c>
      <c r="C329" s="6">
        <v>45194</v>
      </c>
      <c r="D329" s="8" t="s">
        <v>357</v>
      </c>
      <c r="E329" s="8" t="s">
        <v>354</v>
      </c>
      <c r="F329" s="8" t="s">
        <v>356</v>
      </c>
      <c r="G329" s="45" t="s">
        <v>2023</v>
      </c>
      <c r="H329" s="8" t="s">
        <v>7154</v>
      </c>
      <c r="I329" s="7" t="s">
        <v>3697</v>
      </c>
      <c r="J329" s="8" t="s">
        <v>128</v>
      </c>
      <c r="K329" s="8" t="s">
        <v>350</v>
      </c>
      <c r="L329" s="8" t="s">
        <v>60</v>
      </c>
      <c r="M329" s="8" t="s">
        <v>351</v>
      </c>
      <c r="N329" s="9" t="s">
        <v>358</v>
      </c>
      <c r="O329" s="9"/>
      <c r="P329" s="9"/>
      <c r="Q329" s="9"/>
      <c r="R329" s="9" t="s">
        <v>15</v>
      </c>
      <c r="S329" s="8" t="s">
        <v>43</v>
      </c>
      <c r="T329" s="8" t="s">
        <v>353</v>
      </c>
    </row>
    <row r="330" spans="1:20" x14ac:dyDescent="0.5">
      <c r="A330" s="4"/>
      <c r="B330" s="5" t="s">
        <v>22</v>
      </c>
      <c r="C330" s="6">
        <v>45183</v>
      </c>
      <c r="D330" s="8" t="s">
        <v>2200</v>
      </c>
      <c r="E330" s="8" t="s">
        <v>2201</v>
      </c>
      <c r="F330" s="8" t="s">
        <v>2202</v>
      </c>
      <c r="G330" s="45" t="s">
        <v>2023</v>
      </c>
      <c r="H330" s="8" t="s">
        <v>7155</v>
      </c>
      <c r="I330" s="7" t="s">
        <v>3697</v>
      </c>
      <c r="J330" s="8" t="s">
        <v>376</v>
      </c>
      <c r="K330" s="8" t="s">
        <v>6375</v>
      </c>
      <c r="L330" s="8" t="s">
        <v>6376</v>
      </c>
      <c r="M330" s="14" t="s">
        <v>6377</v>
      </c>
      <c r="N330" s="9">
        <v>22403534</v>
      </c>
      <c r="O330" s="9"/>
      <c r="P330" s="9"/>
      <c r="Q330" s="9"/>
      <c r="R330" s="9"/>
      <c r="S330" s="35">
        <v>42294</v>
      </c>
      <c r="T330" s="35">
        <v>48211</v>
      </c>
    </row>
    <row r="331" spans="1:20" x14ac:dyDescent="0.5">
      <c r="A331" s="4"/>
      <c r="B331" s="5" t="s">
        <v>13</v>
      </c>
      <c r="C331" s="6">
        <v>45198</v>
      </c>
      <c r="D331" s="36" t="s">
        <v>387</v>
      </c>
      <c r="E331" s="8" t="s">
        <v>391</v>
      </c>
      <c r="F331" s="8" t="s">
        <v>392</v>
      </c>
      <c r="G331" s="8" t="s">
        <v>2023</v>
      </c>
      <c r="H331" s="8" t="s">
        <v>4956</v>
      </c>
      <c r="I331" s="7" t="s">
        <v>3697</v>
      </c>
      <c r="J331" s="8" t="s">
        <v>21</v>
      </c>
      <c r="K331" s="8" t="s">
        <v>388</v>
      </c>
      <c r="L331" s="8" t="s">
        <v>107</v>
      </c>
      <c r="M331" s="8" t="s">
        <v>389</v>
      </c>
      <c r="N331" s="9">
        <v>656620447</v>
      </c>
      <c r="O331" s="9"/>
      <c r="P331" s="9">
        <v>3009779</v>
      </c>
      <c r="Q331" s="9"/>
      <c r="R331" s="9" t="s">
        <v>15</v>
      </c>
      <c r="S331" s="16" t="s">
        <v>3506</v>
      </c>
      <c r="T331" s="16" t="s">
        <v>3755</v>
      </c>
    </row>
    <row r="332" spans="1:20" x14ac:dyDescent="0.5">
      <c r="A332" s="4"/>
      <c r="B332" s="5" t="s">
        <v>13</v>
      </c>
      <c r="C332" s="6"/>
      <c r="D332" s="8" t="s">
        <v>393</v>
      </c>
      <c r="E332" s="8" t="s">
        <v>391</v>
      </c>
      <c r="F332" s="8" t="s">
        <v>392</v>
      </c>
      <c r="G332" s="8" t="s">
        <v>2023</v>
      </c>
      <c r="H332" s="8" t="s">
        <v>394</v>
      </c>
      <c r="I332" s="7" t="s">
        <v>3697</v>
      </c>
      <c r="J332" s="8" t="s">
        <v>21</v>
      </c>
      <c r="K332" s="8" t="s">
        <v>388</v>
      </c>
      <c r="L332" s="8" t="s">
        <v>107</v>
      </c>
      <c r="M332" s="8" t="s">
        <v>389</v>
      </c>
      <c r="N332" s="9">
        <v>3697903</v>
      </c>
      <c r="O332" s="9"/>
      <c r="P332" s="9"/>
      <c r="Q332" s="9"/>
      <c r="R332" s="9">
        <v>27284</v>
      </c>
      <c r="S332" s="8" t="s">
        <v>254</v>
      </c>
      <c r="T332" s="8" t="s">
        <v>390</v>
      </c>
    </row>
    <row r="333" spans="1:20" x14ac:dyDescent="0.5">
      <c r="A333" s="4"/>
      <c r="B333" s="5" t="s">
        <v>13</v>
      </c>
      <c r="C333" s="6"/>
      <c r="D333" s="8" t="s">
        <v>404</v>
      </c>
      <c r="E333" s="8" t="s">
        <v>391</v>
      </c>
      <c r="F333" s="8" t="s">
        <v>392</v>
      </c>
      <c r="G333" s="8" t="s">
        <v>2023</v>
      </c>
      <c r="H333" s="8" t="s">
        <v>405</v>
      </c>
      <c r="I333" s="7" t="s">
        <v>3697</v>
      </c>
      <c r="J333" s="8" t="s">
        <v>21</v>
      </c>
      <c r="K333" s="8" t="s">
        <v>388</v>
      </c>
      <c r="L333" s="8" t="s">
        <v>107</v>
      </c>
      <c r="M333" s="8" t="s">
        <v>389</v>
      </c>
      <c r="N333" s="9">
        <v>17987400</v>
      </c>
      <c r="O333" s="9"/>
      <c r="P333" s="9"/>
      <c r="Q333" s="9"/>
      <c r="R333" s="9">
        <v>198955</v>
      </c>
      <c r="S333" s="8" t="s">
        <v>254</v>
      </c>
      <c r="T333" s="8" t="s">
        <v>390</v>
      </c>
    </row>
    <row r="334" spans="1:20" x14ac:dyDescent="0.5">
      <c r="A334" s="4"/>
      <c r="B334" s="5" t="s">
        <v>13</v>
      </c>
      <c r="C334" s="6">
        <v>45198</v>
      </c>
      <c r="D334" s="36" t="s">
        <v>416</v>
      </c>
      <c r="E334" s="8" t="s">
        <v>391</v>
      </c>
      <c r="F334" s="8" t="s">
        <v>392</v>
      </c>
      <c r="G334" s="8" t="s">
        <v>2023</v>
      </c>
      <c r="H334" s="8" t="s">
        <v>417</v>
      </c>
      <c r="I334" s="7" t="s">
        <v>3696</v>
      </c>
      <c r="J334" s="8" t="s">
        <v>21</v>
      </c>
      <c r="K334" s="8" t="s">
        <v>388</v>
      </c>
      <c r="L334" s="8" t="s">
        <v>107</v>
      </c>
      <c r="M334" s="8" t="s">
        <v>389</v>
      </c>
      <c r="N334" s="9">
        <v>980779794</v>
      </c>
      <c r="O334" s="9"/>
      <c r="P334" s="9">
        <v>1603243</v>
      </c>
      <c r="Q334" s="9"/>
      <c r="R334" s="9" t="s">
        <v>15</v>
      </c>
      <c r="S334" s="16" t="s">
        <v>3506</v>
      </c>
      <c r="T334" s="16" t="s">
        <v>3755</v>
      </c>
    </row>
    <row r="335" spans="1:20" x14ac:dyDescent="0.5">
      <c r="A335" s="4"/>
      <c r="B335" s="5" t="s">
        <v>22</v>
      </c>
      <c r="C335" s="6"/>
      <c r="D335" s="8" t="s">
        <v>2612</v>
      </c>
      <c r="E335" s="8" t="s">
        <v>2613</v>
      </c>
      <c r="F335" s="8" t="s">
        <v>2614</v>
      </c>
      <c r="G335" s="8" t="s">
        <v>2023</v>
      </c>
      <c r="H335" s="7" t="s">
        <v>2615</v>
      </c>
      <c r="I335" s="7" t="s">
        <v>3697</v>
      </c>
      <c r="J335" s="8" t="s">
        <v>376</v>
      </c>
      <c r="K335" s="8" t="s">
        <v>3132</v>
      </c>
      <c r="L335" s="8" t="s">
        <v>60</v>
      </c>
      <c r="M335" s="8" t="s">
        <v>3133</v>
      </c>
      <c r="N335" s="9">
        <v>9890200</v>
      </c>
      <c r="O335" s="9">
        <v>1329030</v>
      </c>
      <c r="P335" s="9">
        <v>2289</v>
      </c>
      <c r="Q335" s="9">
        <v>2741</v>
      </c>
      <c r="R335" s="9"/>
      <c r="S335" s="16" t="s">
        <v>3134</v>
      </c>
      <c r="T335" s="16" t="s">
        <v>3135</v>
      </c>
    </row>
    <row r="336" spans="1:20" x14ac:dyDescent="0.5">
      <c r="A336" s="4"/>
      <c r="B336" s="5" t="s">
        <v>13</v>
      </c>
      <c r="C336" s="6">
        <v>45195</v>
      </c>
      <c r="D336" s="8" t="s">
        <v>395</v>
      </c>
      <c r="E336" s="8" t="s">
        <v>397</v>
      </c>
      <c r="F336" s="8" t="s">
        <v>399</v>
      </c>
      <c r="G336" s="8" t="s">
        <v>2023</v>
      </c>
      <c r="H336" s="7">
        <v>40153</v>
      </c>
      <c r="I336" s="7" t="s">
        <v>3696</v>
      </c>
      <c r="J336" s="8" t="s">
        <v>21</v>
      </c>
      <c r="K336" s="8" t="s">
        <v>2887</v>
      </c>
      <c r="L336" s="8" t="s">
        <v>2888</v>
      </c>
      <c r="M336" s="8" t="s">
        <v>2889</v>
      </c>
      <c r="N336" s="9">
        <v>1424608</v>
      </c>
      <c r="O336" s="9"/>
      <c r="P336" s="9"/>
      <c r="Q336" s="9"/>
      <c r="R336" s="9" t="s">
        <v>15</v>
      </c>
      <c r="S336" s="16" t="s">
        <v>396</v>
      </c>
      <c r="T336" s="16" t="s">
        <v>446</v>
      </c>
    </row>
    <row r="337" spans="1:20" x14ac:dyDescent="0.5">
      <c r="A337" s="4"/>
      <c r="B337" s="5" t="s">
        <v>13</v>
      </c>
      <c r="C337" s="6">
        <v>45195</v>
      </c>
      <c r="D337" s="8" t="s">
        <v>6576</v>
      </c>
      <c r="E337" s="8" t="s">
        <v>397</v>
      </c>
      <c r="F337" s="8" t="s">
        <v>399</v>
      </c>
      <c r="G337" s="8" t="s">
        <v>2023</v>
      </c>
      <c r="H337" s="7" t="s">
        <v>6577</v>
      </c>
      <c r="I337" s="7" t="s">
        <v>3697</v>
      </c>
      <c r="J337" s="8" t="s">
        <v>21</v>
      </c>
      <c r="K337" s="8" t="s">
        <v>2887</v>
      </c>
      <c r="L337" s="8" t="s">
        <v>2888</v>
      </c>
      <c r="M337" s="8" t="s">
        <v>2889</v>
      </c>
      <c r="N337" s="9">
        <v>1894500</v>
      </c>
      <c r="O337" s="9"/>
      <c r="P337" s="9"/>
      <c r="Q337" s="9"/>
      <c r="R337" s="9" t="s">
        <v>15</v>
      </c>
      <c r="S337" s="16" t="s">
        <v>396</v>
      </c>
      <c r="T337" s="16" t="s">
        <v>446</v>
      </c>
    </row>
    <row r="338" spans="1:20" x14ac:dyDescent="0.5">
      <c r="A338" s="4"/>
      <c r="B338" s="5" t="s">
        <v>13</v>
      </c>
      <c r="C338" s="6">
        <v>45198</v>
      </c>
      <c r="D338" s="8" t="s">
        <v>3277</v>
      </c>
      <c r="E338" s="8" t="s">
        <v>3278</v>
      </c>
      <c r="F338" s="8" t="s">
        <v>3279</v>
      </c>
      <c r="G338" s="8" t="s">
        <v>2023</v>
      </c>
      <c r="H338" s="7">
        <v>50278</v>
      </c>
      <c r="I338" s="7" t="s">
        <v>3696</v>
      </c>
      <c r="J338" s="8" t="s">
        <v>21</v>
      </c>
      <c r="K338" s="8" t="s">
        <v>869</v>
      </c>
      <c r="L338" s="8" t="s">
        <v>140</v>
      </c>
      <c r="M338" s="8" t="s">
        <v>870</v>
      </c>
      <c r="N338" s="9">
        <v>9496198</v>
      </c>
      <c r="O338" s="9"/>
      <c r="P338" s="9">
        <v>32050</v>
      </c>
      <c r="Q338" s="9">
        <v>46278</v>
      </c>
      <c r="R338" s="9"/>
      <c r="S338" s="16" t="s">
        <v>3280</v>
      </c>
      <c r="T338" s="16" t="s">
        <v>237</v>
      </c>
    </row>
    <row r="339" spans="1:20" x14ac:dyDescent="0.5">
      <c r="A339" s="4"/>
      <c r="B339" s="5" t="s">
        <v>13</v>
      </c>
      <c r="C339" s="6">
        <v>45198</v>
      </c>
      <c r="D339" s="8" t="s">
        <v>3281</v>
      </c>
      <c r="E339" s="8" t="s">
        <v>3278</v>
      </c>
      <c r="F339" s="8" t="s">
        <v>3279</v>
      </c>
      <c r="G339" s="8" t="s">
        <v>2023</v>
      </c>
      <c r="H339" s="7" t="s">
        <v>3282</v>
      </c>
      <c r="I339" s="7" t="s">
        <v>3697</v>
      </c>
      <c r="J339" s="8" t="s">
        <v>21</v>
      </c>
      <c r="K339" s="8" t="s">
        <v>869</v>
      </c>
      <c r="L339" s="8" t="s">
        <v>140</v>
      </c>
      <c r="M339" s="8" t="s">
        <v>870</v>
      </c>
      <c r="N339" s="9">
        <v>11701100</v>
      </c>
      <c r="O339" s="9"/>
      <c r="P339" s="9">
        <v>52655</v>
      </c>
      <c r="Q339" s="9">
        <v>76031</v>
      </c>
      <c r="R339" s="9"/>
      <c r="S339" s="16" t="s">
        <v>3280</v>
      </c>
      <c r="T339" s="16" t="s">
        <v>237</v>
      </c>
    </row>
    <row r="340" spans="1:20" x14ac:dyDescent="0.5">
      <c r="A340" s="4" t="s">
        <v>3698</v>
      </c>
      <c r="B340" s="5" t="s">
        <v>13</v>
      </c>
      <c r="C340" s="6">
        <v>45180</v>
      </c>
      <c r="D340" s="8" t="s">
        <v>4533</v>
      </c>
      <c r="E340" s="8" t="s">
        <v>4534</v>
      </c>
      <c r="F340" s="8" t="s">
        <v>4535</v>
      </c>
      <c r="G340" s="8" t="s">
        <v>4537</v>
      </c>
      <c r="H340" s="8" t="s">
        <v>4536</v>
      </c>
      <c r="I340" s="7" t="s">
        <v>3696</v>
      </c>
      <c r="J340" s="8" t="s">
        <v>21</v>
      </c>
      <c r="K340" s="8" t="s">
        <v>2182</v>
      </c>
      <c r="L340" s="8" t="s">
        <v>28</v>
      </c>
      <c r="M340" s="8" t="s">
        <v>2183</v>
      </c>
      <c r="N340" s="32">
        <v>1661209</v>
      </c>
      <c r="O340" s="32">
        <v>1</v>
      </c>
      <c r="P340" s="7"/>
      <c r="Q340" s="32">
        <v>436</v>
      </c>
      <c r="R340" s="7" t="s">
        <v>15</v>
      </c>
      <c r="S340" s="10" t="s">
        <v>48</v>
      </c>
      <c r="T340" s="10" t="s">
        <v>122</v>
      </c>
    </row>
    <row r="341" spans="1:20" x14ac:dyDescent="0.5">
      <c r="A341" s="4"/>
      <c r="B341" s="5" t="s">
        <v>13</v>
      </c>
      <c r="C341" s="6">
        <v>45180</v>
      </c>
      <c r="D341" s="8" t="s">
        <v>4541</v>
      </c>
      <c r="E341" s="8" t="s">
        <v>4534</v>
      </c>
      <c r="F341" s="8" t="s">
        <v>4535</v>
      </c>
      <c r="G341" s="8" t="s">
        <v>4537</v>
      </c>
      <c r="H341" s="8" t="s">
        <v>4538</v>
      </c>
      <c r="I341" s="7" t="s">
        <v>3697</v>
      </c>
      <c r="J341" s="8" t="s">
        <v>21</v>
      </c>
      <c r="K341" s="8" t="s">
        <v>2182</v>
      </c>
      <c r="L341" s="8" t="s">
        <v>28</v>
      </c>
      <c r="M341" s="8" t="s">
        <v>2183</v>
      </c>
      <c r="N341" s="32">
        <v>13632800</v>
      </c>
      <c r="O341" s="32">
        <v>1</v>
      </c>
      <c r="P341" s="7"/>
      <c r="Q341" s="9">
        <v>9543</v>
      </c>
      <c r="R341" s="7" t="s">
        <v>15</v>
      </c>
      <c r="S341" s="10" t="s">
        <v>4539</v>
      </c>
      <c r="T341" s="10" t="s">
        <v>4540</v>
      </c>
    </row>
    <row r="342" spans="1:20" x14ac:dyDescent="0.5">
      <c r="A342" s="4"/>
      <c r="B342" s="5" t="s">
        <v>13</v>
      </c>
      <c r="C342" s="6">
        <v>45174</v>
      </c>
      <c r="D342" s="8" t="s">
        <v>3825</v>
      </c>
      <c r="E342" s="8" t="s">
        <v>3822</v>
      </c>
      <c r="F342" s="8" t="s">
        <v>4507</v>
      </c>
      <c r="G342" s="8" t="s">
        <v>3823</v>
      </c>
      <c r="H342" s="8" t="s">
        <v>3824</v>
      </c>
      <c r="I342" s="7" t="s">
        <v>3696</v>
      </c>
      <c r="J342" s="8" t="s">
        <v>21</v>
      </c>
      <c r="K342" s="8" t="s">
        <v>4005</v>
      </c>
      <c r="L342" s="8" t="s">
        <v>4006</v>
      </c>
      <c r="M342" s="8" t="s">
        <v>4007</v>
      </c>
      <c r="N342" s="32">
        <v>116482773</v>
      </c>
      <c r="O342" s="32"/>
      <c r="P342" s="7"/>
      <c r="Q342" s="32">
        <v>53184</v>
      </c>
      <c r="R342" s="7" t="s">
        <v>15</v>
      </c>
      <c r="S342" s="10" t="s">
        <v>127</v>
      </c>
      <c r="T342" s="10" t="s">
        <v>146</v>
      </c>
    </row>
    <row r="343" spans="1:20" x14ac:dyDescent="0.5">
      <c r="A343" s="21" t="s">
        <v>1963</v>
      </c>
      <c r="B343" s="22" t="s">
        <v>13</v>
      </c>
      <c r="C343" s="22"/>
      <c r="D343" s="24" t="s">
        <v>427</v>
      </c>
      <c r="E343" s="24" t="s">
        <v>1940</v>
      </c>
      <c r="F343" s="24" t="s">
        <v>430</v>
      </c>
      <c r="G343" s="24" t="s">
        <v>2024</v>
      </c>
      <c r="H343" s="24" t="s">
        <v>7156</v>
      </c>
      <c r="I343" s="25" t="s">
        <v>3696</v>
      </c>
      <c r="J343" s="24" t="s">
        <v>21</v>
      </c>
      <c r="K343" s="24" t="s">
        <v>424</v>
      </c>
      <c r="L343" s="24" t="s">
        <v>425</v>
      </c>
      <c r="M343" s="24" t="s">
        <v>426</v>
      </c>
      <c r="N343" s="25" t="s">
        <v>428</v>
      </c>
      <c r="O343" s="25"/>
      <c r="P343" s="25"/>
      <c r="Q343" s="25" t="s">
        <v>429</v>
      </c>
      <c r="R343" s="25" t="s">
        <v>15</v>
      </c>
      <c r="S343" s="24" t="s">
        <v>145</v>
      </c>
      <c r="T343" s="24" t="s">
        <v>104</v>
      </c>
    </row>
    <row r="344" spans="1:20" x14ac:dyDescent="0.5">
      <c r="A344" s="21"/>
      <c r="B344" s="22" t="s">
        <v>13</v>
      </c>
      <c r="C344" s="23">
        <v>45198</v>
      </c>
      <c r="D344" s="24" t="s">
        <v>3794</v>
      </c>
      <c r="E344" s="24" t="s">
        <v>3791</v>
      </c>
      <c r="F344" s="24" t="s">
        <v>3792</v>
      </c>
      <c r="G344" s="24" t="s">
        <v>2024</v>
      </c>
      <c r="H344" s="24" t="s">
        <v>7156</v>
      </c>
      <c r="I344" s="25" t="s">
        <v>3697</v>
      </c>
      <c r="J344" s="24" t="s">
        <v>19</v>
      </c>
      <c r="K344" s="24" t="s">
        <v>4660</v>
      </c>
      <c r="L344" s="24" t="s">
        <v>2444</v>
      </c>
      <c r="M344" s="24" t="s">
        <v>4661</v>
      </c>
      <c r="N344" s="27">
        <v>14063027</v>
      </c>
      <c r="O344" s="26">
        <v>1</v>
      </c>
      <c r="P344" s="26">
        <v>23780</v>
      </c>
      <c r="Q344" s="26">
        <v>31861</v>
      </c>
      <c r="R344" s="25" t="s">
        <v>15</v>
      </c>
      <c r="S344" s="33" t="s">
        <v>3793</v>
      </c>
      <c r="T344" s="33" t="s">
        <v>4662</v>
      </c>
    </row>
    <row r="345" spans="1:20" x14ac:dyDescent="0.5">
      <c r="A345" s="4" t="s">
        <v>1964</v>
      </c>
      <c r="B345" s="5" t="s">
        <v>13</v>
      </c>
      <c r="C345" s="6"/>
      <c r="D345" s="8" t="s">
        <v>431</v>
      </c>
      <c r="E345" s="8" t="s">
        <v>435</v>
      </c>
      <c r="F345" s="8" t="s">
        <v>436</v>
      </c>
      <c r="G345" s="8" t="s">
        <v>2025</v>
      </c>
      <c r="H345" s="8" t="s">
        <v>7157</v>
      </c>
      <c r="I345" s="7" t="s">
        <v>3697</v>
      </c>
      <c r="J345" s="8" t="s">
        <v>21</v>
      </c>
      <c r="K345" s="8" t="s">
        <v>432</v>
      </c>
      <c r="L345" s="8" t="s">
        <v>28</v>
      </c>
      <c r="M345" s="8" t="s">
        <v>433</v>
      </c>
      <c r="N345" s="32">
        <v>2296000</v>
      </c>
      <c r="O345" s="7" t="s">
        <v>216</v>
      </c>
      <c r="P345" s="32">
        <v>11198</v>
      </c>
      <c r="Q345" s="32">
        <v>15695</v>
      </c>
      <c r="R345" s="7" t="s">
        <v>15</v>
      </c>
      <c r="S345" s="8" t="s">
        <v>434</v>
      </c>
      <c r="T345" s="16" t="s">
        <v>5224</v>
      </c>
    </row>
    <row r="346" spans="1:20" x14ac:dyDescent="0.5">
      <c r="A346" s="4"/>
      <c r="B346" s="5" t="s">
        <v>13</v>
      </c>
      <c r="C346" s="6">
        <v>45198</v>
      </c>
      <c r="D346" s="8" t="s">
        <v>6720</v>
      </c>
      <c r="E346" s="8" t="s">
        <v>6721</v>
      </c>
      <c r="F346" s="8" t="s">
        <v>6718</v>
      </c>
      <c r="G346" s="8" t="s">
        <v>2025</v>
      </c>
      <c r="H346" s="8" t="s">
        <v>6719</v>
      </c>
      <c r="I346" s="7" t="s">
        <v>3697</v>
      </c>
      <c r="J346" s="8" t="s">
        <v>21</v>
      </c>
      <c r="K346" s="8" t="s">
        <v>6284</v>
      </c>
      <c r="L346" s="8" t="s">
        <v>6285</v>
      </c>
      <c r="M346" s="8" t="s">
        <v>6286</v>
      </c>
      <c r="N346" s="32">
        <v>1000000</v>
      </c>
      <c r="O346" s="7" t="s">
        <v>216</v>
      </c>
      <c r="P346" s="32">
        <v>5472</v>
      </c>
      <c r="Q346" s="32">
        <v>3312</v>
      </c>
      <c r="R346" s="7" t="s">
        <v>15</v>
      </c>
      <c r="S346" s="16" t="s">
        <v>196</v>
      </c>
      <c r="T346" s="16" t="s">
        <v>237</v>
      </c>
    </row>
    <row r="347" spans="1:20" x14ac:dyDescent="0.5">
      <c r="A347" s="4"/>
      <c r="B347" s="5" t="s">
        <v>13</v>
      </c>
      <c r="C347" s="6">
        <v>45167</v>
      </c>
      <c r="D347" s="8" t="s">
        <v>3859</v>
      </c>
      <c r="E347" s="8" t="s">
        <v>6721</v>
      </c>
      <c r="F347" s="8" t="s">
        <v>3857</v>
      </c>
      <c r="G347" s="8" t="s">
        <v>2025</v>
      </c>
      <c r="H347" s="8" t="s">
        <v>3858</v>
      </c>
      <c r="I347" s="7" t="s">
        <v>3697</v>
      </c>
      <c r="J347" s="8" t="s">
        <v>49</v>
      </c>
      <c r="K347" s="8" t="s">
        <v>6284</v>
      </c>
      <c r="L347" s="8" t="s">
        <v>6285</v>
      </c>
      <c r="M347" s="8" t="s">
        <v>6286</v>
      </c>
      <c r="N347" s="32">
        <v>317773</v>
      </c>
      <c r="O347" s="32"/>
      <c r="P347" s="32">
        <v>9426</v>
      </c>
      <c r="Q347" s="32">
        <v>13273</v>
      </c>
      <c r="R347" s="7" t="s">
        <v>15</v>
      </c>
      <c r="S347" s="16" t="s">
        <v>196</v>
      </c>
      <c r="T347" s="16" t="s">
        <v>40</v>
      </c>
    </row>
    <row r="348" spans="1:20" x14ac:dyDescent="0.5">
      <c r="A348" s="4"/>
      <c r="B348" s="5" t="s">
        <v>13</v>
      </c>
      <c r="C348" s="6">
        <v>45198</v>
      </c>
      <c r="D348" s="8" t="s">
        <v>2714</v>
      </c>
      <c r="E348" s="8" t="s">
        <v>2715</v>
      </c>
      <c r="F348" s="8" t="s">
        <v>2716</v>
      </c>
      <c r="G348" s="8" t="s">
        <v>2025</v>
      </c>
      <c r="H348" s="8" t="s">
        <v>7158</v>
      </c>
      <c r="I348" s="7" t="s">
        <v>3697</v>
      </c>
      <c r="J348" s="8" t="s">
        <v>21</v>
      </c>
      <c r="K348" s="8" t="s">
        <v>432</v>
      </c>
      <c r="L348" s="8" t="s">
        <v>28</v>
      </c>
      <c r="M348" s="8" t="s">
        <v>433</v>
      </c>
      <c r="N348" s="32">
        <v>6015200</v>
      </c>
      <c r="O348" s="7" t="s">
        <v>216</v>
      </c>
      <c r="P348" s="32">
        <v>18864</v>
      </c>
      <c r="Q348" s="32">
        <v>26528</v>
      </c>
      <c r="R348" s="7" t="s">
        <v>15</v>
      </c>
      <c r="S348" s="16" t="s">
        <v>27</v>
      </c>
      <c r="T348" s="16" t="s">
        <v>209</v>
      </c>
    </row>
    <row r="349" spans="1:20" x14ac:dyDescent="0.5">
      <c r="A349" s="4"/>
      <c r="B349" s="5" t="s">
        <v>13</v>
      </c>
      <c r="C349" s="6">
        <v>45198</v>
      </c>
      <c r="D349" s="8" t="s">
        <v>2860</v>
      </c>
      <c r="E349" s="8" t="s">
        <v>6739</v>
      </c>
      <c r="F349" s="8" t="s">
        <v>2859</v>
      </c>
      <c r="G349" s="8" t="s">
        <v>2025</v>
      </c>
      <c r="H349" s="8" t="s">
        <v>7159</v>
      </c>
      <c r="I349" s="7" t="s">
        <v>3696</v>
      </c>
      <c r="J349" s="8" t="s">
        <v>21</v>
      </c>
      <c r="K349" s="8" t="s">
        <v>6284</v>
      </c>
      <c r="L349" s="8" t="s">
        <v>6285</v>
      </c>
      <c r="M349" s="8" t="s">
        <v>6286</v>
      </c>
      <c r="N349" s="32">
        <v>11300011</v>
      </c>
      <c r="O349" s="7" t="s">
        <v>216</v>
      </c>
      <c r="P349" s="32">
        <v>26578</v>
      </c>
      <c r="Q349" s="32">
        <v>37375</v>
      </c>
      <c r="R349" s="7" t="s">
        <v>15</v>
      </c>
      <c r="S349" s="16" t="s">
        <v>27</v>
      </c>
      <c r="T349" s="16" t="s">
        <v>209</v>
      </c>
    </row>
    <row r="350" spans="1:20" x14ac:dyDescent="0.5">
      <c r="A350" s="21" t="s">
        <v>4234</v>
      </c>
      <c r="B350" s="22" t="s">
        <v>13</v>
      </c>
      <c r="C350" s="23">
        <v>45198</v>
      </c>
      <c r="D350" s="24" t="s">
        <v>4240</v>
      </c>
      <c r="E350" s="24" t="s">
        <v>319</v>
      </c>
      <c r="F350" s="24" t="s">
        <v>4235</v>
      </c>
      <c r="G350" s="24" t="s">
        <v>4236</v>
      </c>
      <c r="H350" s="33" t="s">
        <v>4239</v>
      </c>
      <c r="I350" s="25" t="s">
        <v>3696</v>
      </c>
      <c r="J350" s="24" t="s">
        <v>21</v>
      </c>
      <c r="K350" s="24" t="s">
        <v>869</v>
      </c>
      <c r="L350" s="24" t="s">
        <v>140</v>
      </c>
      <c r="M350" s="24" t="s">
        <v>870</v>
      </c>
      <c r="N350" s="27">
        <v>12798717</v>
      </c>
      <c r="O350" s="27">
        <v>1000</v>
      </c>
      <c r="P350" s="27"/>
      <c r="Q350" s="27"/>
      <c r="R350" s="27"/>
      <c r="S350" s="33" t="s">
        <v>4237</v>
      </c>
      <c r="T350" s="33" t="s">
        <v>4238</v>
      </c>
    </row>
    <row r="351" spans="1:20" x14ac:dyDescent="0.5">
      <c r="A351" s="21"/>
      <c r="B351" s="22" t="s">
        <v>13</v>
      </c>
      <c r="C351" s="23">
        <v>45198</v>
      </c>
      <c r="D351" s="24" t="s">
        <v>4241</v>
      </c>
      <c r="E351" s="24" t="s">
        <v>319</v>
      </c>
      <c r="F351" s="24" t="s">
        <v>4235</v>
      </c>
      <c r="G351" s="24" t="s">
        <v>4236</v>
      </c>
      <c r="H351" s="33" t="s">
        <v>4242</v>
      </c>
      <c r="I351" s="25" t="s">
        <v>3697</v>
      </c>
      <c r="J351" s="24" t="s">
        <v>21</v>
      </c>
      <c r="K351" s="24" t="s">
        <v>869</v>
      </c>
      <c r="L351" s="24" t="s">
        <v>140</v>
      </c>
      <c r="M351" s="24" t="s">
        <v>870</v>
      </c>
      <c r="N351" s="27">
        <v>3020300</v>
      </c>
      <c r="O351" s="27">
        <v>1000</v>
      </c>
      <c r="P351" s="27"/>
      <c r="Q351" s="27"/>
      <c r="R351" s="27"/>
      <c r="S351" s="33" t="s">
        <v>4237</v>
      </c>
      <c r="T351" s="33" t="s">
        <v>4238</v>
      </c>
    </row>
    <row r="352" spans="1:20" x14ac:dyDescent="0.5">
      <c r="A352" s="21"/>
      <c r="B352" s="22" t="s">
        <v>13</v>
      </c>
      <c r="C352" s="23">
        <v>45182</v>
      </c>
      <c r="D352" s="24" t="s">
        <v>6360</v>
      </c>
      <c r="E352" s="24" t="s">
        <v>4983</v>
      </c>
      <c r="F352" s="24" t="s">
        <v>4980</v>
      </c>
      <c r="G352" s="24" t="s">
        <v>4236</v>
      </c>
      <c r="H352" s="33" t="s">
        <v>6361</v>
      </c>
      <c r="I352" s="25" t="s">
        <v>3697</v>
      </c>
      <c r="J352" s="24" t="s">
        <v>21</v>
      </c>
      <c r="K352" s="24" t="s">
        <v>4982</v>
      </c>
      <c r="L352" s="24" t="s">
        <v>33</v>
      </c>
      <c r="M352" s="24" t="s">
        <v>4985</v>
      </c>
      <c r="N352" s="27">
        <v>9545000</v>
      </c>
      <c r="O352" s="27">
        <v>100</v>
      </c>
      <c r="P352" s="27"/>
      <c r="Q352" s="27"/>
      <c r="R352" s="27"/>
      <c r="S352" s="33" t="s">
        <v>5915</v>
      </c>
      <c r="T352" s="33" t="s">
        <v>5916</v>
      </c>
    </row>
    <row r="353" spans="1:20" x14ac:dyDescent="0.5">
      <c r="A353" s="21"/>
      <c r="B353" s="22" t="s">
        <v>13</v>
      </c>
      <c r="C353" s="23">
        <v>45182</v>
      </c>
      <c r="D353" s="24" t="s">
        <v>4984</v>
      </c>
      <c r="E353" s="24" t="s">
        <v>4983</v>
      </c>
      <c r="F353" s="24" t="s">
        <v>4980</v>
      </c>
      <c r="G353" s="24" t="s">
        <v>4236</v>
      </c>
      <c r="H353" s="33" t="s">
        <v>4981</v>
      </c>
      <c r="I353" s="25" t="s">
        <v>3696</v>
      </c>
      <c r="J353" s="24" t="s">
        <v>21</v>
      </c>
      <c r="K353" s="24" t="s">
        <v>4982</v>
      </c>
      <c r="L353" s="24" t="s">
        <v>33</v>
      </c>
      <c r="M353" s="24" t="s">
        <v>4985</v>
      </c>
      <c r="N353" s="27">
        <v>2475009</v>
      </c>
      <c r="O353" s="27">
        <v>100</v>
      </c>
      <c r="P353" s="27"/>
      <c r="Q353" s="27"/>
      <c r="R353" s="27"/>
      <c r="S353" s="33" t="s">
        <v>20</v>
      </c>
      <c r="T353" s="33" t="s">
        <v>4867</v>
      </c>
    </row>
    <row r="354" spans="1:20" x14ac:dyDescent="0.5">
      <c r="A354" s="21" t="s">
        <v>1965</v>
      </c>
      <c r="B354" s="48" t="s">
        <v>13</v>
      </c>
      <c r="C354" s="23">
        <v>45197</v>
      </c>
      <c r="D354" s="24" t="s">
        <v>437</v>
      </c>
      <c r="E354" s="24" t="s">
        <v>443</v>
      </c>
      <c r="F354" s="24" t="s">
        <v>444</v>
      </c>
      <c r="G354" s="24" t="s">
        <v>2026</v>
      </c>
      <c r="H354" s="24" t="s">
        <v>7160</v>
      </c>
      <c r="I354" s="25" t="s">
        <v>3697</v>
      </c>
      <c r="J354" s="24" t="s">
        <v>21</v>
      </c>
      <c r="K354" s="24" t="s">
        <v>438</v>
      </c>
      <c r="L354" s="24" t="s">
        <v>60</v>
      </c>
      <c r="M354" s="24" t="s">
        <v>439</v>
      </c>
      <c r="N354" s="27" t="s">
        <v>440</v>
      </c>
      <c r="O354" s="27">
        <v>5182</v>
      </c>
      <c r="P354" s="27"/>
      <c r="Q354" s="27"/>
      <c r="R354" s="27" t="s">
        <v>15</v>
      </c>
      <c r="S354" s="24" t="s">
        <v>441</v>
      </c>
      <c r="T354" s="24" t="s">
        <v>442</v>
      </c>
    </row>
    <row r="355" spans="1:20" x14ac:dyDescent="0.5">
      <c r="A355" s="21"/>
      <c r="B355" s="22" t="s">
        <v>13</v>
      </c>
      <c r="C355" s="23">
        <v>45199</v>
      </c>
      <c r="D355" s="29" t="s">
        <v>445</v>
      </c>
      <c r="E355" s="24" t="s">
        <v>447</v>
      </c>
      <c r="F355" s="24" t="s">
        <v>4986</v>
      </c>
      <c r="G355" s="24" t="s">
        <v>2026</v>
      </c>
      <c r="H355" s="24" t="s">
        <v>6880</v>
      </c>
      <c r="I355" s="25" t="s">
        <v>3696</v>
      </c>
      <c r="J355" s="24" t="s">
        <v>21</v>
      </c>
      <c r="K355" s="24" t="s">
        <v>4987</v>
      </c>
      <c r="L355" s="24" t="s">
        <v>28</v>
      </c>
      <c r="M355" s="24" t="s">
        <v>4988</v>
      </c>
      <c r="N355" s="27">
        <v>811248</v>
      </c>
      <c r="O355" s="27">
        <v>523346</v>
      </c>
      <c r="P355" s="27"/>
      <c r="Q355" s="27"/>
      <c r="R355" s="27" t="s">
        <v>15</v>
      </c>
      <c r="S355" s="28">
        <v>42735</v>
      </c>
      <c r="T355" s="28">
        <v>45291</v>
      </c>
    </row>
    <row r="356" spans="1:20" x14ac:dyDescent="0.5">
      <c r="A356" s="21"/>
      <c r="B356" s="22" t="s">
        <v>13</v>
      </c>
      <c r="C356" s="23">
        <v>45199</v>
      </c>
      <c r="D356" s="29" t="s">
        <v>4989</v>
      </c>
      <c r="E356" s="24" t="s">
        <v>447</v>
      </c>
      <c r="F356" s="24" t="s">
        <v>4986</v>
      </c>
      <c r="G356" s="24" t="s">
        <v>2026</v>
      </c>
      <c r="H356" s="24" t="s">
        <v>6881</v>
      </c>
      <c r="I356" s="25" t="s">
        <v>3696</v>
      </c>
      <c r="J356" s="24" t="s">
        <v>21</v>
      </c>
      <c r="K356" s="24" t="s">
        <v>4987</v>
      </c>
      <c r="L356" s="24" t="s">
        <v>28</v>
      </c>
      <c r="M356" s="24" t="s">
        <v>4988</v>
      </c>
      <c r="N356" s="27">
        <v>371941</v>
      </c>
      <c r="O356" s="27">
        <v>275267</v>
      </c>
      <c r="P356" s="27"/>
      <c r="Q356" s="27"/>
      <c r="R356" s="27" t="s">
        <v>15</v>
      </c>
      <c r="S356" s="28">
        <v>43100</v>
      </c>
      <c r="T356" s="28">
        <v>45291</v>
      </c>
    </row>
    <row r="357" spans="1:20" x14ac:dyDescent="0.5">
      <c r="A357" s="21"/>
      <c r="B357" s="22" t="s">
        <v>13</v>
      </c>
      <c r="C357" s="23">
        <v>45199</v>
      </c>
      <c r="D357" s="29" t="s">
        <v>4990</v>
      </c>
      <c r="E357" s="24" t="s">
        <v>447</v>
      </c>
      <c r="F357" s="24" t="s">
        <v>4986</v>
      </c>
      <c r="G357" s="24" t="s">
        <v>2026</v>
      </c>
      <c r="H357" s="24" t="s">
        <v>6882</v>
      </c>
      <c r="I357" s="25" t="s">
        <v>3696</v>
      </c>
      <c r="J357" s="24" t="s">
        <v>21</v>
      </c>
      <c r="K357" s="24" t="s">
        <v>4987</v>
      </c>
      <c r="L357" s="24" t="s">
        <v>28</v>
      </c>
      <c r="M357" s="24" t="s">
        <v>4988</v>
      </c>
      <c r="N357" s="27">
        <v>626241</v>
      </c>
      <c r="O357" s="27">
        <v>173138</v>
      </c>
      <c r="P357" s="27"/>
      <c r="Q357" s="27"/>
      <c r="R357" s="27" t="s">
        <v>15</v>
      </c>
      <c r="S357" s="28">
        <v>43830</v>
      </c>
      <c r="T357" s="28">
        <v>46387</v>
      </c>
    </row>
    <row r="358" spans="1:20" x14ac:dyDescent="0.5">
      <c r="A358" s="21"/>
      <c r="B358" s="22" t="s">
        <v>13</v>
      </c>
      <c r="C358" s="23">
        <v>45199</v>
      </c>
      <c r="D358" s="29" t="s">
        <v>4991</v>
      </c>
      <c r="E358" s="24" t="s">
        <v>447</v>
      </c>
      <c r="F358" s="24" t="s">
        <v>4986</v>
      </c>
      <c r="G358" s="24" t="s">
        <v>2026</v>
      </c>
      <c r="H358" s="24" t="s">
        <v>6883</v>
      </c>
      <c r="I358" s="25" t="s">
        <v>3696</v>
      </c>
      <c r="J358" s="24" t="s">
        <v>21</v>
      </c>
      <c r="K358" s="24" t="s">
        <v>4987</v>
      </c>
      <c r="L358" s="24" t="s">
        <v>28</v>
      </c>
      <c r="M358" s="24" t="s">
        <v>4988</v>
      </c>
      <c r="N358" s="27">
        <v>2301990</v>
      </c>
      <c r="O358" s="27">
        <v>541740</v>
      </c>
      <c r="P358" s="27"/>
      <c r="Q358" s="27"/>
      <c r="R358" s="27" t="s">
        <v>15</v>
      </c>
      <c r="S358" s="28">
        <v>44196</v>
      </c>
      <c r="T358" s="28">
        <v>46387</v>
      </c>
    </row>
    <row r="359" spans="1:20" x14ac:dyDescent="0.5">
      <c r="A359" s="21"/>
      <c r="B359" s="22" t="s">
        <v>13</v>
      </c>
      <c r="C359" s="23">
        <v>45199</v>
      </c>
      <c r="D359" s="24" t="s">
        <v>5735</v>
      </c>
      <c r="E359" s="24" t="s">
        <v>447</v>
      </c>
      <c r="F359" s="24" t="s">
        <v>4986</v>
      </c>
      <c r="G359" s="24" t="s">
        <v>2026</v>
      </c>
      <c r="H359" s="24" t="s">
        <v>6884</v>
      </c>
      <c r="I359" s="25" t="s">
        <v>3696</v>
      </c>
      <c r="J359" s="24" t="s">
        <v>21</v>
      </c>
      <c r="K359" s="24" t="s">
        <v>4987</v>
      </c>
      <c r="L359" s="24" t="s">
        <v>28</v>
      </c>
      <c r="M359" s="24" t="s">
        <v>4988</v>
      </c>
      <c r="N359" s="27">
        <v>6529805</v>
      </c>
      <c r="O359" s="27">
        <v>1393157</v>
      </c>
      <c r="P359" s="27"/>
      <c r="Q359" s="27"/>
      <c r="R359" s="27" t="s">
        <v>15</v>
      </c>
      <c r="S359" s="28">
        <v>44561</v>
      </c>
      <c r="T359" s="28">
        <v>47118</v>
      </c>
    </row>
    <row r="360" spans="1:20" x14ac:dyDescent="0.5">
      <c r="A360" s="21"/>
      <c r="B360" s="22" t="s">
        <v>13</v>
      </c>
      <c r="C360" s="23">
        <v>45199</v>
      </c>
      <c r="D360" s="24" t="s">
        <v>6879</v>
      </c>
      <c r="E360" s="24" t="s">
        <v>447</v>
      </c>
      <c r="F360" s="24" t="s">
        <v>4986</v>
      </c>
      <c r="G360" s="24" t="s">
        <v>2026</v>
      </c>
      <c r="H360" s="24" t="s">
        <v>6885</v>
      </c>
      <c r="I360" s="25" t="s">
        <v>3696</v>
      </c>
      <c r="J360" s="24" t="s">
        <v>21</v>
      </c>
      <c r="K360" s="24" t="s">
        <v>4987</v>
      </c>
      <c r="L360" s="24" t="s">
        <v>28</v>
      </c>
      <c r="M360" s="24" t="s">
        <v>4988</v>
      </c>
      <c r="N360" s="27">
        <v>2000000</v>
      </c>
      <c r="O360" s="27">
        <v>357657</v>
      </c>
      <c r="P360" s="27"/>
      <c r="Q360" s="27"/>
      <c r="R360" s="27" t="s">
        <v>15</v>
      </c>
      <c r="S360" s="28">
        <v>44926</v>
      </c>
      <c r="T360" s="28">
        <v>47483</v>
      </c>
    </row>
    <row r="361" spans="1:20" x14ac:dyDescent="0.5">
      <c r="A361" s="21"/>
      <c r="B361" s="22" t="s">
        <v>13</v>
      </c>
      <c r="C361" s="23">
        <v>45199</v>
      </c>
      <c r="D361" s="29" t="s">
        <v>448</v>
      </c>
      <c r="E361" s="24" t="s">
        <v>449</v>
      </c>
      <c r="F361" s="24" t="s">
        <v>450</v>
      </c>
      <c r="G361" s="24" t="s">
        <v>2026</v>
      </c>
      <c r="H361" s="24" t="s">
        <v>7161</v>
      </c>
      <c r="I361" s="25" t="s">
        <v>3696</v>
      </c>
      <c r="J361" s="24" t="s">
        <v>21</v>
      </c>
      <c r="K361" s="24" t="s">
        <v>3273</v>
      </c>
      <c r="L361" s="24" t="s">
        <v>263</v>
      </c>
      <c r="M361" s="24" t="s">
        <v>3274</v>
      </c>
      <c r="N361" s="27">
        <v>657840</v>
      </c>
      <c r="O361" s="27">
        <v>390307</v>
      </c>
      <c r="P361" s="27"/>
      <c r="Q361" s="27"/>
      <c r="R361" s="27" t="s">
        <v>15</v>
      </c>
      <c r="S361" s="33" t="s">
        <v>93</v>
      </c>
      <c r="T361" s="33" t="s">
        <v>100</v>
      </c>
    </row>
    <row r="362" spans="1:20" x14ac:dyDescent="0.5">
      <c r="A362" s="21"/>
      <c r="B362" s="22" t="s">
        <v>13</v>
      </c>
      <c r="C362" s="23">
        <v>45199</v>
      </c>
      <c r="D362" s="29" t="s">
        <v>2313</v>
      </c>
      <c r="E362" s="24" t="s">
        <v>449</v>
      </c>
      <c r="F362" s="24" t="s">
        <v>450</v>
      </c>
      <c r="G362" s="24" t="s">
        <v>2026</v>
      </c>
      <c r="H362" s="24" t="s">
        <v>7162</v>
      </c>
      <c r="I362" s="25" t="s">
        <v>3696</v>
      </c>
      <c r="J362" s="24" t="s">
        <v>21</v>
      </c>
      <c r="K362" s="24" t="s">
        <v>3273</v>
      </c>
      <c r="L362" s="24" t="s">
        <v>263</v>
      </c>
      <c r="M362" s="24" t="s">
        <v>3274</v>
      </c>
      <c r="N362" s="27">
        <v>133696</v>
      </c>
      <c r="O362" s="27">
        <v>63459</v>
      </c>
      <c r="P362" s="27"/>
      <c r="Q362" s="27"/>
      <c r="R362" s="27" t="s">
        <v>15</v>
      </c>
      <c r="S362" s="34" t="s">
        <v>93</v>
      </c>
      <c r="T362" s="34" t="s">
        <v>100</v>
      </c>
    </row>
    <row r="363" spans="1:20" x14ac:dyDescent="0.5">
      <c r="A363" s="21"/>
      <c r="B363" s="22" t="s">
        <v>13</v>
      </c>
      <c r="C363" s="23">
        <v>45199</v>
      </c>
      <c r="D363" s="29" t="s">
        <v>2314</v>
      </c>
      <c r="E363" s="24" t="s">
        <v>449</v>
      </c>
      <c r="F363" s="24" t="s">
        <v>450</v>
      </c>
      <c r="G363" s="24" t="s">
        <v>2026</v>
      </c>
      <c r="H363" s="24" t="s">
        <v>7163</v>
      </c>
      <c r="I363" s="25" t="s">
        <v>3696</v>
      </c>
      <c r="J363" s="24" t="s">
        <v>21</v>
      </c>
      <c r="K363" s="24" t="s">
        <v>3273</v>
      </c>
      <c r="L363" s="24" t="s">
        <v>263</v>
      </c>
      <c r="M363" s="24" t="s">
        <v>3274</v>
      </c>
      <c r="N363" s="27">
        <v>453759</v>
      </c>
      <c r="O363" s="27">
        <v>171350</v>
      </c>
      <c r="P363" s="27"/>
      <c r="Q363" s="27"/>
      <c r="R363" s="27" t="s">
        <v>15</v>
      </c>
      <c r="S363" s="34" t="s">
        <v>2343</v>
      </c>
      <c r="T363" s="34" t="s">
        <v>100</v>
      </c>
    </row>
    <row r="364" spans="1:20" x14ac:dyDescent="0.5">
      <c r="A364" s="21"/>
      <c r="B364" s="22" t="s">
        <v>13</v>
      </c>
      <c r="C364" s="23">
        <v>45199</v>
      </c>
      <c r="D364" s="29" t="s">
        <v>3389</v>
      </c>
      <c r="E364" s="24" t="s">
        <v>449</v>
      </c>
      <c r="F364" s="24" t="s">
        <v>450</v>
      </c>
      <c r="G364" s="24" t="s">
        <v>2026</v>
      </c>
      <c r="H364" s="24" t="s">
        <v>7164</v>
      </c>
      <c r="I364" s="25" t="s">
        <v>3696</v>
      </c>
      <c r="J364" s="24" t="s">
        <v>21</v>
      </c>
      <c r="K364" s="24" t="s">
        <v>3273</v>
      </c>
      <c r="L364" s="24" t="s">
        <v>263</v>
      </c>
      <c r="M364" s="24" t="s">
        <v>3274</v>
      </c>
      <c r="N364" s="27">
        <v>609520</v>
      </c>
      <c r="O364" s="27">
        <v>258690</v>
      </c>
      <c r="P364" s="27"/>
      <c r="Q364" s="27"/>
      <c r="R364" s="27" t="s">
        <v>15</v>
      </c>
      <c r="S364" s="34" t="s">
        <v>2818</v>
      </c>
      <c r="T364" s="34" t="s">
        <v>100</v>
      </c>
    </row>
    <row r="365" spans="1:20" x14ac:dyDescent="0.5">
      <c r="A365" s="21"/>
      <c r="B365" s="22" t="s">
        <v>13</v>
      </c>
      <c r="C365" s="23">
        <v>45199</v>
      </c>
      <c r="D365" s="29" t="s">
        <v>4248</v>
      </c>
      <c r="E365" s="24" t="s">
        <v>449</v>
      </c>
      <c r="F365" s="24" t="s">
        <v>4243</v>
      </c>
      <c r="G365" s="24" t="s">
        <v>2026</v>
      </c>
      <c r="H365" s="24" t="s">
        <v>4247</v>
      </c>
      <c r="I365" s="25" t="s">
        <v>3697</v>
      </c>
      <c r="J365" s="24" t="s">
        <v>21</v>
      </c>
      <c r="K365" s="24" t="s">
        <v>3273</v>
      </c>
      <c r="L365" s="24" t="s">
        <v>263</v>
      </c>
      <c r="M365" s="24" t="s">
        <v>3274</v>
      </c>
      <c r="N365" s="27">
        <v>300000</v>
      </c>
      <c r="O365" s="27">
        <v>35599</v>
      </c>
      <c r="P365" s="27"/>
      <c r="Q365" s="27"/>
      <c r="R365" s="27" t="s">
        <v>15</v>
      </c>
      <c r="S365" s="34" t="s">
        <v>48</v>
      </c>
      <c r="T365" s="34" t="s">
        <v>94</v>
      </c>
    </row>
    <row r="366" spans="1:20" x14ac:dyDescent="0.5">
      <c r="A366" s="21"/>
      <c r="B366" s="22" t="s">
        <v>13</v>
      </c>
      <c r="C366" s="23">
        <v>45199</v>
      </c>
      <c r="D366" s="29" t="s">
        <v>4245</v>
      </c>
      <c r="E366" s="24" t="s">
        <v>449</v>
      </c>
      <c r="F366" s="24" t="s">
        <v>4244</v>
      </c>
      <c r="G366" s="24" t="s">
        <v>2026</v>
      </c>
      <c r="H366" s="24" t="s">
        <v>6888</v>
      </c>
      <c r="I366" s="25" t="s">
        <v>3696</v>
      </c>
      <c r="J366" s="24" t="s">
        <v>21</v>
      </c>
      <c r="K366" s="24" t="s">
        <v>3273</v>
      </c>
      <c r="L366" s="24" t="s">
        <v>263</v>
      </c>
      <c r="M366" s="24" t="s">
        <v>3274</v>
      </c>
      <c r="N366" s="27">
        <v>1946745</v>
      </c>
      <c r="O366" s="27">
        <v>190336</v>
      </c>
      <c r="P366" s="27"/>
      <c r="Q366" s="27"/>
      <c r="R366" s="27" t="s">
        <v>15</v>
      </c>
      <c r="S366" s="34" t="s">
        <v>48</v>
      </c>
      <c r="T366" s="34" t="s">
        <v>94</v>
      </c>
    </row>
    <row r="367" spans="1:20" x14ac:dyDescent="0.5">
      <c r="A367" s="21"/>
      <c r="B367" s="22" t="s">
        <v>13</v>
      </c>
      <c r="C367" s="23">
        <v>45199</v>
      </c>
      <c r="D367" s="29" t="s">
        <v>4960</v>
      </c>
      <c r="E367" s="24" t="s">
        <v>449</v>
      </c>
      <c r="F367" s="24" t="s">
        <v>4244</v>
      </c>
      <c r="G367" s="24" t="s">
        <v>2026</v>
      </c>
      <c r="H367" s="24" t="s">
        <v>4957</v>
      </c>
      <c r="I367" s="25" t="s">
        <v>3697</v>
      </c>
      <c r="J367" s="24" t="s">
        <v>21</v>
      </c>
      <c r="K367" s="24" t="s">
        <v>3273</v>
      </c>
      <c r="L367" s="24" t="s">
        <v>263</v>
      </c>
      <c r="M367" s="24" t="s">
        <v>3274</v>
      </c>
      <c r="N367" s="27">
        <v>1741852</v>
      </c>
      <c r="O367" s="27">
        <v>206694</v>
      </c>
      <c r="P367" s="27"/>
      <c r="Q367" s="27"/>
      <c r="R367" s="27" t="s">
        <v>15</v>
      </c>
      <c r="S367" s="34" t="s">
        <v>48</v>
      </c>
      <c r="T367" s="34" t="s">
        <v>94</v>
      </c>
    </row>
    <row r="368" spans="1:20" x14ac:dyDescent="0.5">
      <c r="A368" s="21"/>
      <c r="B368" s="22" t="s">
        <v>13</v>
      </c>
      <c r="C368" s="23">
        <v>45199</v>
      </c>
      <c r="D368" s="29" t="s">
        <v>4961</v>
      </c>
      <c r="E368" s="24" t="s">
        <v>449</v>
      </c>
      <c r="F368" s="24" t="s">
        <v>4244</v>
      </c>
      <c r="G368" s="24" t="s">
        <v>2026</v>
      </c>
      <c r="H368" s="24" t="s">
        <v>4959</v>
      </c>
      <c r="I368" s="25" t="s">
        <v>3696</v>
      </c>
      <c r="J368" s="24" t="s">
        <v>21</v>
      </c>
      <c r="K368" s="24" t="s">
        <v>3273</v>
      </c>
      <c r="L368" s="24" t="s">
        <v>263</v>
      </c>
      <c r="M368" s="24" t="s">
        <v>3274</v>
      </c>
      <c r="N368" s="27">
        <v>940559</v>
      </c>
      <c r="O368" s="27">
        <v>193613</v>
      </c>
      <c r="P368" s="27"/>
      <c r="Q368" s="27"/>
      <c r="R368" s="27" t="s">
        <v>15</v>
      </c>
      <c r="S368" s="34" t="s">
        <v>20</v>
      </c>
      <c r="T368" s="34" t="s">
        <v>94</v>
      </c>
    </row>
    <row r="369" spans="1:20" x14ac:dyDescent="0.5">
      <c r="A369" s="21"/>
      <c r="B369" s="22" t="s">
        <v>13</v>
      </c>
      <c r="C369" s="23">
        <v>45199</v>
      </c>
      <c r="D369" s="29" t="s">
        <v>4962</v>
      </c>
      <c r="E369" s="24" t="s">
        <v>449</v>
      </c>
      <c r="F369" s="24" t="s">
        <v>4244</v>
      </c>
      <c r="G369" s="24" t="s">
        <v>2026</v>
      </c>
      <c r="H369" s="24" t="s">
        <v>4958</v>
      </c>
      <c r="I369" s="25" t="s">
        <v>3697</v>
      </c>
      <c r="J369" s="24" t="s">
        <v>21</v>
      </c>
      <c r="K369" s="24" t="s">
        <v>3273</v>
      </c>
      <c r="L369" s="24" t="s">
        <v>263</v>
      </c>
      <c r="M369" s="24" t="s">
        <v>3274</v>
      </c>
      <c r="N369" s="27">
        <v>69277</v>
      </c>
      <c r="O369" s="27">
        <v>8985</v>
      </c>
      <c r="P369" s="27"/>
      <c r="Q369" s="27"/>
      <c r="R369" s="27" t="s">
        <v>15</v>
      </c>
      <c r="S369" s="34" t="s">
        <v>20</v>
      </c>
      <c r="T369" s="34" t="s">
        <v>94</v>
      </c>
    </row>
    <row r="370" spans="1:20" x14ac:dyDescent="0.5">
      <c r="A370" s="21"/>
      <c r="B370" s="22" t="s">
        <v>13</v>
      </c>
      <c r="C370" s="23">
        <v>45199</v>
      </c>
      <c r="D370" s="29" t="s">
        <v>6890</v>
      </c>
      <c r="E370" s="24" t="s">
        <v>449</v>
      </c>
      <c r="F370" s="24" t="s">
        <v>6886</v>
      </c>
      <c r="G370" s="24" t="s">
        <v>2026</v>
      </c>
      <c r="H370" s="24" t="s">
        <v>3435</v>
      </c>
      <c r="I370" s="25" t="s">
        <v>3696</v>
      </c>
      <c r="J370" s="24" t="s">
        <v>21</v>
      </c>
      <c r="K370" s="24" t="s">
        <v>3273</v>
      </c>
      <c r="L370" s="24" t="s">
        <v>263</v>
      </c>
      <c r="M370" s="24" t="s">
        <v>3274</v>
      </c>
      <c r="N370" s="27">
        <v>862931</v>
      </c>
      <c r="O370" s="27">
        <v>102398</v>
      </c>
      <c r="P370" s="27"/>
      <c r="Q370" s="27"/>
      <c r="R370" s="27" t="s">
        <v>15</v>
      </c>
      <c r="S370" s="34" t="s">
        <v>195</v>
      </c>
      <c r="T370" s="34" t="s">
        <v>205</v>
      </c>
    </row>
    <row r="371" spans="1:20" x14ac:dyDescent="0.5">
      <c r="A371" s="21"/>
      <c r="B371" s="22" t="s">
        <v>13</v>
      </c>
      <c r="C371" s="23">
        <v>45199</v>
      </c>
      <c r="D371" s="29" t="s">
        <v>6891</v>
      </c>
      <c r="E371" s="24" t="s">
        <v>449</v>
      </c>
      <c r="F371" s="24" t="s">
        <v>6886</v>
      </c>
      <c r="G371" s="24" t="s">
        <v>2026</v>
      </c>
      <c r="H371" s="24" t="s">
        <v>5547</v>
      </c>
      <c r="I371" s="25" t="s">
        <v>3696</v>
      </c>
      <c r="J371" s="24" t="s">
        <v>21</v>
      </c>
      <c r="K371" s="24" t="s">
        <v>3273</v>
      </c>
      <c r="L371" s="24" t="s">
        <v>263</v>
      </c>
      <c r="M371" s="24" t="s">
        <v>3274</v>
      </c>
      <c r="N371" s="27">
        <v>754000</v>
      </c>
      <c r="O371" s="27">
        <v>89472</v>
      </c>
      <c r="P371" s="27"/>
      <c r="Q371" s="27"/>
      <c r="R371" s="27" t="s">
        <v>15</v>
      </c>
      <c r="S371" s="34" t="s">
        <v>195</v>
      </c>
      <c r="T371" s="34" t="s">
        <v>205</v>
      </c>
    </row>
    <row r="372" spans="1:20" x14ac:dyDescent="0.5">
      <c r="A372" s="21"/>
      <c r="B372" s="22" t="s">
        <v>13</v>
      </c>
      <c r="C372" s="23">
        <v>45199</v>
      </c>
      <c r="D372" s="29" t="s">
        <v>6892</v>
      </c>
      <c r="E372" s="24" t="s">
        <v>449</v>
      </c>
      <c r="F372" s="24" t="s">
        <v>6886</v>
      </c>
      <c r="G372" s="24" t="s">
        <v>2026</v>
      </c>
      <c r="H372" s="24" t="s">
        <v>6887</v>
      </c>
      <c r="I372" s="25" t="s">
        <v>3696</v>
      </c>
      <c r="J372" s="24" t="s">
        <v>21</v>
      </c>
      <c r="K372" s="24" t="s">
        <v>3273</v>
      </c>
      <c r="L372" s="24" t="s">
        <v>263</v>
      </c>
      <c r="M372" s="24" t="s">
        <v>3274</v>
      </c>
      <c r="N372" s="27">
        <v>128480</v>
      </c>
      <c r="O372" s="27">
        <v>175301</v>
      </c>
      <c r="P372" s="27"/>
      <c r="Q372" s="27"/>
      <c r="R372" s="27" t="s">
        <v>15</v>
      </c>
      <c r="S372" s="34" t="s">
        <v>195</v>
      </c>
      <c r="T372" s="34" t="s">
        <v>205</v>
      </c>
    </row>
    <row r="373" spans="1:20" x14ac:dyDescent="0.5">
      <c r="A373" s="21"/>
      <c r="B373" s="22" t="s">
        <v>13</v>
      </c>
      <c r="C373" s="23">
        <v>45199</v>
      </c>
      <c r="D373" s="29" t="s">
        <v>6889</v>
      </c>
      <c r="E373" s="24" t="s">
        <v>449</v>
      </c>
      <c r="F373" s="24" t="s">
        <v>450</v>
      </c>
      <c r="G373" s="24" t="s">
        <v>2026</v>
      </c>
      <c r="H373" s="24" t="s">
        <v>4246</v>
      </c>
      <c r="I373" s="25" t="s">
        <v>3696</v>
      </c>
      <c r="J373" s="24" t="s">
        <v>21</v>
      </c>
      <c r="K373" s="24" t="s">
        <v>3273</v>
      </c>
      <c r="L373" s="24" t="s">
        <v>263</v>
      </c>
      <c r="M373" s="24" t="s">
        <v>3274</v>
      </c>
      <c r="N373" s="27">
        <v>4285774</v>
      </c>
      <c r="O373" s="27">
        <v>269730</v>
      </c>
      <c r="P373" s="27"/>
      <c r="Q373" s="27"/>
      <c r="R373" s="27" t="s">
        <v>15</v>
      </c>
      <c r="S373" s="34" t="s">
        <v>195</v>
      </c>
      <c r="T373" s="34" t="s">
        <v>205</v>
      </c>
    </row>
    <row r="374" spans="1:20" x14ac:dyDescent="0.5">
      <c r="A374" s="21"/>
      <c r="B374" s="22" t="s">
        <v>13</v>
      </c>
      <c r="C374" s="23">
        <v>45199</v>
      </c>
      <c r="D374" s="29" t="s">
        <v>451</v>
      </c>
      <c r="E374" s="24" t="s">
        <v>453</v>
      </c>
      <c r="F374" s="24" t="s">
        <v>454</v>
      </c>
      <c r="G374" s="24" t="s">
        <v>2026</v>
      </c>
      <c r="H374" s="24" t="s">
        <v>4992</v>
      </c>
      <c r="I374" s="25" t="s">
        <v>3697</v>
      </c>
      <c r="J374" s="24" t="s">
        <v>21</v>
      </c>
      <c r="K374" s="24" t="s">
        <v>4987</v>
      </c>
      <c r="L374" s="24" t="s">
        <v>28</v>
      </c>
      <c r="M374" s="24" t="s">
        <v>4988</v>
      </c>
      <c r="N374" s="27">
        <v>45900</v>
      </c>
      <c r="O374" s="27" t="s">
        <v>455</v>
      </c>
      <c r="P374" s="27"/>
      <c r="Q374" s="27"/>
      <c r="R374" s="27" t="s">
        <v>15</v>
      </c>
      <c r="S374" s="24" t="s">
        <v>121</v>
      </c>
      <c r="T374" s="24" t="s">
        <v>122</v>
      </c>
    </row>
    <row r="375" spans="1:20" x14ac:dyDescent="0.5">
      <c r="A375" s="21"/>
      <c r="B375" s="22" t="s">
        <v>13</v>
      </c>
      <c r="C375" s="23">
        <v>45199</v>
      </c>
      <c r="D375" s="29" t="s">
        <v>3141</v>
      </c>
      <c r="E375" s="24" t="s">
        <v>453</v>
      </c>
      <c r="F375" s="24" t="s">
        <v>3137</v>
      </c>
      <c r="G375" s="24" t="s">
        <v>2026</v>
      </c>
      <c r="H375" s="24" t="s">
        <v>3138</v>
      </c>
      <c r="I375" s="25" t="s">
        <v>3697</v>
      </c>
      <c r="J375" s="24" t="s">
        <v>21</v>
      </c>
      <c r="K375" s="24" t="s">
        <v>4987</v>
      </c>
      <c r="L375" s="24" t="s">
        <v>28</v>
      </c>
      <c r="M375" s="24" t="s">
        <v>4988</v>
      </c>
      <c r="N375" s="27">
        <v>2299000</v>
      </c>
      <c r="O375" s="27">
        <v>495560</v>
      </c>
      <c r="P375" s="27"/>
      <c r="Q375" s="27"/>
      <c r="R375" s="27" t="s">
        <v>15</v>
      </c>
      <c r="S375" s="24" t="s">
        <v>50</v>
      </c>
      <c r="T375" s="28">
        <v>49309</v>
      </c>
    </row>
    <row r="376" spans="1:20" x14ac:dyDescent="0.5">
      <c r="A376" s="21"/>
      <c r="B376" s="22" t="s">
        <v>13</v>
      </c>
      <c r="C376" s="23">
        <v>45199</v>
      </c>
      <c r="D376" s="29" t="s">
        <v>3142</v>
      </c>
      <c r="E376" s="24" t="s">
        <v>453</v>
      </c>
      <c r="F376" s="24" t="s">
        <v>3137</v>
      </c>
      <c r="G376" s="24" t="s">
        <v>2026</v>
      </c>
      <c r="H376" s="24" t="s">
        <v>3139</v>
      </c>
      <c r="I376" s="25" t="s">
        <v>3697</v>
      </c>
      <c r="J376" s="24" t="s">
        <v>21</v>
      </c>
      <c r="K376" s="24" t="s">
        <v>4987</v>
      </c>
      <c r="L376" s="24" t="s">
        <v>28</v>
      </c>
      <c r="M376" s="24" t="s">
        <v>4988</v>
      </c>
      <c r="N376" s="27">
        <v>313500</v>
      </c>
      <c r="O376" s="27">
        <v>63257</v>
      </c>
      <c r="P376" s="27"/>
      <c r="Q376" s="27"/>
      <c r="R376" s="27" t="s">
        <v>15</v>
      </c>
      <c r="S376" s="33" t="s">
        <v>3140</v>
      </c>
      <c r="T376" s="34" t="s">
        <v>122</v>
      </c>
    </row>
    <row r="377" spans="1:20" x14ac:dyDescent="0.5">
      <c r="A377" s="21"/>
      <c r="B377" s="22" t="s">
        <v>13</v>
      </c>
      <c r="C377" s="23"/>
      <c r="D377" s="24" t="s">
        <v>3210</v>
      </c>
      <c r="E377" s="24" t="s">
        <v>2315</v>
      </c>
      <c r="F377" s="24" t="s">
        <v>2316</v>
      </c>
      <c r="G377" s="24" t="s">
        <v>2026</v>
      </c>
      <c r="H377" s="24" t="s">
        <v>7165</v>
      </c>
      <c r="I377" s="25" t="s">
        <v>3697</v>
      </c>
      <c r="J377" s="24" t="s">
        <v>21</v>
      </c>
      <c r="K377" s="24" t="s">
        <v>2317</v>
      </c>
      <c r="L377" s="24" t="s">
        <v>24</v>
      </c>
      <c r="M377" s="24" t="s">
        <v>2318</v>
      </c>
      <c r="N377" s="27">
        <v>500000</v>
      </c>
      <c r="O377" s="27">
        <v>42893</v>
      </c>
      <c r="P377" s="27"/>
      <c r="Q377" s="27"/>
      <c r="R377" s="27"/>
      <c r="S377" s="34" t="s">
        <v>2641</v>
      </c>
      <c r="T377" s="34" t="s">
        <v>2642</v>
      </c>
    </row>
    <row r="378" spans="1:20" x14ac:dyDescent="0.5">
      <c r="A378" s="21"/>
      <c r="B378" s="22" t="s">
        <v>13</v>
      </c>
      <c r="C378" s="23"/>
      <c r="D378" s="24" t="s">
        <v>2319</v>
      </c>
      <c r="E378" s="24" t="s">
        <v>2315</v>
      </c>
      <c r="F378" s="24" t="s">
        <v>2316</v>
      </c>
      <c r="G378" s="24" t="s">
        <v>2026</v>
      </c>
      <c r="H378" s="24" t="s">
        <v>2320</v>
      </c>
      <c r="I378" s="25" t="s">
        <v>3696</v>
      </c>
      <c r="J378" s="24" t="s">
        <v>21</v>
      </c>
      <c r="K378" s="24" t="s">
        <v>2317</v>
      </c>
      <c r="L378" s="24" t="s">
        <v>24</v>
      </c>
      <c r="M378" s="24" t="s">
        <v>2318</v>
      </c>
      <c r="N378" s="27">
        <v>1385000</v>
      </c>
      <c r="O378" s="27">
        <v>223370</v>
      </c>
      <c r="P378" s="27"/>
      <c r="Q378" s="27"/>
      <c r="R378" s="27"/>
      <c r="S378" s="34" t="s">
        <v>2641</v>
      </c>
      <c r="T378" s="34" t="s">
        <v>2643</v>
      </c>
    </row>
    <row r="379" spans="1:20" x14ac:dyDescent="0.5">
      <c r="A379" s="21" t="s">
        <v>1966</v>
      </c>
      <c r="B379" s="48" t="s">
        <v>13</v>
      </c>
      <c r="C379" s="23">
        <v>45155</v>
      </c>
      <c r="D379" s="24" t="s">
        <v>457</v>
      </c>
      <c r="E379" s="24" t="s">
        <v>459</v>
      </c>
      <c r="F379" s="24" t="s">
        <v>460</v>
      </c>
      <c r="G379" s="24" t="s">
        <v>2027</v>
      </c>
      <c r="H379" s="24" t="s">
        <v>7166</v>
      </c>
      <c r="I379" s="25" t="s">
        <v>3696</v>
      </c>
      <c r="J379" s="24" t="s">
        <v>21</v>
      </c>
      <c r="K379" s="24" t="s">
        <v>2190</v>
      </c>
      <c r="L379" s="24" t="s">
        <v>107</v>
      </c>
      <c r="M379" s="24" t="s">
        <v>458</v>
      </c>
      <c r="N379" s="26">
        <v>99500000</v>
      </c>
      <c r="O379" s="25" t="s">
        <v>461</v>
      </c>
      <c r="P379" s="25"/>
      <c r="Q379" s="26">
        <v>435036</v>
      </c>
      <c r="R379" s="26">
        <v>180</v>
      </c>
      <c r="S379" s="24" t="s">
        <v>71</v>
      </c>
      <c r="T379" s="24" t="s">
        <v>114</v>
      </c>
    </row>
    <row r="380" spans="1:20" x14ac:dyDescent="0.5">
      <c r="A380" s="21" t="s">
        <v>1968</v>
      </c>
      <c r="B380" s="22" t="s">
        <v>13</v>
      </c>
      <c r="C380" s="23">
        <v>45233</v>
      </c>
      <c r="D380" s="24" t="s">
        <v>462</v>
      </c>
      <c r="E380" s="24" t="s">
        <v>7244</v>
      </c>
      <c r="F380" s="24" t="s">
        <v>468</v>
      </c>
      <c r="G380" s="24" t="s">
        <v>2028</v>
      </c>
      <c r="H380" s="24" t="s">
        <v>7167</v>
      </c>
      <c r="I380" s="25" t="s">
        <v>3696</v>
      </c>
      <c r="J380" s="24" t="s">
        <v>21</v>
      </c>
      <c r="K380" s="24" t="s">
        <v>463</v>
      </c>
      <c r="L380" s="24" t="s">
        <v>464</v>
      </c>
      <c r="M380" s="24" t="s">
        <v>465</v>
      </c>
      <c r="N380" s="26">
        <v>24626368</v>
      </c>
      <c r="O380" s="25"/>
      <c r="P380" s="25"/>
      <c r="Q380" s="26">
        <v>56644</v>
      </c>
      <c r="R380" s="25" t="s">
        <v>15</v>
      </c>
      <c r="S380" s="33" t="s">
        <v>466</v>
      </c>
      <c r="T380" s="33" t="s">
        <v>467</v>
      </c>
    </row>
    <row r="381" spans="1:20" x14ac:dyDescent="0.5">
      <c r="A381" s="21"/>
      <c r="B381" s="22" t="s">
        <v>13</v>
      </c>
      <c r="C381" s="23">
        <v>45233</v>
      </c>
      <c r="D381" s="24" t="s">
        <v>469</v>
      </c>
      <c r="E381" s="24" t="s">
        <v>7244</v>
      </c>
      <c r="F381" s="24" t="s">
        <v>468</v>
      </c>
      <c r="G381" s="24" t="s">
        <v>2028</v>
      </c>
      <c r="H381" s="24" t="s">
        <v>7168</v>
      </c>
      <c r="I381" s="25" t="s">
        <v>3697</v>
      </c>
      <c r="J381" s="24" t="s">
        <v>21</v>
      </c>
      <c r="K381" s="24" t="s">
        <v>463</v>
      </c>
      <c r="L381" s="24" t="s">
        <v>464</v>
      </c>
      <c r="M381" s="24" t="s">
        <v>465</v>
      </c>
      <c r="N381" s="27">
        <v>6743400</v>
      </c>
      <c r="O381" s="25"/>
      <c r="P381" s="25"/>
      <c r="Q381" s="26">
        <v>7080</v>
      </c>
      <c r="R381" s="25" t="s">
        <v>15</v>
      </c>
      <c r="S381" s="33" t="s">
        <v>466</v>
      </c>
      <c r="T381" s="33" t="s">
        <v>467</v>
      </c>
    </row>
    <row r="382" spans="1:20" x14ac:dyDescent="0.5">
      <c r="A382" s="21"/>
      <c r="B382" s="22" t="s">
        <v>13</v>
      </c>
      <c r="C382" s="23">
        <v>45233</v>
      </c>
      <c r="D382" s="24" t="s">
        <v>470</v>
      </c>
      <c r="E382" s="24" t="s">
        <v>7244</v>
      </c>
      <c r="F382" s="24" t="s">
        <v>468</v>
      </c>
      <c r="G382" s="24" t="s">
        <v>2028</v>
      </c>
      <c r="H382" s="24" t="s">
        <v>7169</v>
      </c>
      <c r="I382" s="25" t="s">
        <v>3697</v>
      </c>
      <c r="J382" s="24" t="s">
        <v>21</v>
      </c>
      <c r="K382" s="24" t="s">
        <v>463</v>
      </c>
      <c r="L382" s="24" t="s">
        <v>464</v>
      </c>
      <c r="M382" s="24" t="s">
        <v>465</v>
      </c>
      <c r="N382" s="26">
        <v>197200</v>
      </c>
      <c r="O382" s="25"/>
      <c r="P382" s="25"/>
      <c r="Q382" s="25" t="s">
        <v>471</v>
      </c>
      <c r="R382" s="25" t="s">
        <v>15</v>
      </c>
      <c r="S382" s="33" t="s">
        <v>466</v>
      </c>
      <c r="T382" s="33" t="s">
        <v>467</v>
      </c>
    </row>
    <row r="383" spans="1:20" x14ac:dyDescent="0.5">
      <c r="A383" s="21"/>
      <c r="B383" s="22" t="s">
        <v>13</v>
      </c>
      <c r="C383" s="23">
        <v>45233</v>
      </c>
      <c r="D383" s="24" t="s">
        <v>7249</v>
      </c>
      <c r="E383" s="24" t="s">
        <v>7244</v>
      </c>
      <c r="F383" s="24" t="s">
        <v>7246</v>
      </c>
      <c r="G383" s="24" t="s">
        <v>2028</v>
      </c>
      <c r="H383" s="24" t="s">
        <v>7245</v>
      </c>
      <c r="I383" s="25" t="s">
        <v>3697</v>
      </c>
      <c r="J383" s="24" t="s">
        <v>21</v>
      </c>
      <c r="K383" s="24" t="s">
        <v>463</v>
      </c>
      <c r="L383" s="24" t="s">
        <v>464</v>
      </c>
      <c r="M383" s="24" t="s">
        <v>465</v>
      </c>
      <c r="N383" s="26">
        <v>1208100</v>
      </c>
      <c r="O383" s="25"/>
      <c r="P383" s="25"/>
      <c r="Q383" s="25">
        <v>72000</v>
      </c>
      <c r="R383" s="25" t="s">
        <v>15</v>
      </c>
      <c r="S383" s="33" t="s">
        <v>7247</v>
      </c>
      <c r="T383" s="33" t="s">
        <v>7248</v>
      </c>
    </row>
    <row r="384" spans="1:20" x14ac:dyDescent="0.5">
      <c r="A384" s="21"/>
      <c r="B384" s="22" t="s">
        <v>13</v>
      </c>
      <c r="C384" s="23">
        <v>45198</v>
      </c>
      <c r="D384" s="24" t="s">
        <v>6758</v>
      </c>
      <c r="E384" s="24" t="s">
        <v>6753</v>
      </c>
      <c r="F384" s="24" t="s">
        <v>6754</v>
      </c>
      <c r="G384" s="24" t="s">
        <v>2006</v>
      </c>
      <c r="H384" s="24" t="s">
        <v>6755</v>
      </c>
      <c r="I384" s="25" t="s">
        <v>3697</v>
      </c>
      <c r="J384" s="24" t="s">
        <v>19</v>
      </c>
      <c r="K384" s="24" t="s">
        <v>4660</v>
      </c>
      <c r="L384" s="24" t="s">
        <v>2444</v>
      </c>
      <c r="M384" s="24" t="s">
        <v>4661</v>
      </c>
      <c r="N384" s="26">
        <v>1200000</v>
      </c>
      <c r="O384" s="25"/>
      <c r="P384" s="25"/>
      <c r="Q384" s="27">
        <v>30600</v>
      </c>
      <c r="R384" s="25" t="s">
        <v>15</v>
      </c>
      <c r="S384" s="33" t="s">
        <v>6756</v>
      </c>
      <c r="T384" s="33" t="s">
        <v>6757</v>
      </c>
    </row>
    <row r="385" spans="1:20" s="11" customFormat="1" x14ac:dyDescent="0.5">
      <c r="A385" s="4" t="s">
        <v>1969</v>
      </c>
      <c r="B385" s="5" t="s">
        <v>3379</v>
      </c>
      <c r="C385" s="6">
        <v>45194</v>
      </c>
      <c r="D385" s="8" t="s">
        <v>3480</v>
      </c>
      <c r="E385" s="7" t="s">
        <v>3476</v>
      </c>
      <c r="F385" s="7" t="s">
        <v>3477</v>
      </c>
      <c r="G385" s="7" t="s">
        <v>2029</v>
      </c>
      <c r="H385" s="7" t="s">
        <v>3478</v>
      </c>
      <c r="I385" s="7" t="s">
        <v>3697</v>
      </c>
      <c r="J385" s="7" t="s">
        <v>3379</v>
      </c>
      <c r="K385" s="7" t="s">
        <v>4859</v>
      </c>
      <c r="L385" s="7" t="s">
        <v>1625</v>
      </c>
      <c r="M385" s="8" t="s">
        <v>4860</v>
      </c>
      <c r="N385" s="9">
        <v>5682</v>
      </c>
      <c r="O385" s="9">
        <v>100</v>
      </c>
      <c r="P385" s="9">
        <v>3118</v>
      </c>
      <c r="Q385" s="9">
        <v>2564</v>
      </c>
      <c r="R385" s="9"/>
      <c r="S385" s="10" t="s">
        <v>3214</v>
      </c>
      <c r="T385" s="10" t="s">
        <v>3479</v>
      </c>
    </row>
    <row r="386" spans="1:20" x14ac:dyDescent="0.5">
      <c r="A386" s="4"/>
      <c r="B386" s="5" t="s">
        <v>13</v>
      </c>
      <c r="C386" s="6"/>
      <c r="D386" s="8" t="s">
        <v>506</v>
      </c>
      <c r="E386" s="8" t="s">
        <v>511</v>
      </c>
      <c r="F386" s="8" t="s">
        <v>513</v>
      </c>
      <c r="G386" s="8" t="s">
        <v>2029</v>
      </c>
      <c r="H386" s="8" t="s">
        <v>512</v>
      </c>
      <c r="I386" s="7" t="s">
        <v>3697</v>
      </c>
      <c r="J386" s="8" t="s">
        <v>21</v>
      </c>
      <c r="K386" s="8" t="s">
        <v>507</v>
      </c>
      <c r="L386" s="8" t="s">
        <v>508</v>
      </c>
      <c r="M386" s="8" t="s">
        <v>509</v>
      </c>
      <c r="N386" s="9" t="s">
        <v>510</v>
      </c>
      <c r="O386" s="9"/>
      <c r="P386" s="9"/>
      <c r="Q386" s="9"/>
      <c r="R386" s="9" t="s">
        <v>15</v>
      </c>
      <c r="S386" s="16" t="s">
        <v>3375</v>
      </c>
      <c r="T386" s="16" t="s">
        <v>2645</v>
      </c>
    </row>
    <row r="387" spans="1:20" x14ac:dyDescent="0.5">
      <c r="A387" s="4"/>
      <c r="B387" s="18" t="s">
        <v>13</v>
      </c>
      <c r="C387" s="6"/>
      <c r="D387" s="8" t="s">
        <v>576</v>
      </c>
      <c r="E387" s="8" t="s">
        <v>511</v>
      </c>
      <c r="F387" s="8" t="s">
        <v>578</v>
      </c>
      <c r="G387" s="8" t="s">
        <v>2029</v>
      </c>
      <c r="H387" s="8" t="s">
        <v>577</v>
      </c>
      <c r="I387" s="7" t="s">
        <v>3696</v>
      </c>
      <c r="J387" s="8" t="s">
        <v>367</v>
      </c>
      <c r="K387" s="8" t="s">
        <v>507</v>
      </c>
      <c r="L387" s="8" t="s">
        <v>508</v>
      </c>
      <c r="M387" s="8" t="s">
        <v>509</v>
      </c>
      <c r="N387" s="9">
        <v>25519055</v>
      </c>
      <c r="O387" s="9"/>
      <c r="P387" s="9"/>
      <c r="Q387" s="9"/>
      <c r="R387" s="9" t="s">
        <v>15</v>
      </c>
      <c r="S387" s="16" t="s">
        <v>4467</v>
      </c>
      <c r="T387" s="16" t="s">
        <v>4468</v>
      </c>
    </row>
    <row r="388" spans="1:20" x14ac:dyDescent="0.5">
      <c r="A388" s="4"/>
      <c r="B388" s="18" t="s">
        <v>13</v>
      </c>
      <c r="C388" s="6"/>
      <c r="D388" s="8" t="s">
        <v>615</v>
      </c>
      <c r="E388" s="8" t="s">
        <v>511</v>
      </c>
      <c r="F388" s="8" t="s">
        <v>578</v>
      </c>
      <c r="G388" s="8" t="s">
        <v>2029</v>
      </c>
      <c r="H388" s="8" t="s">
        <v>7170</v>
      </c>
      <c r="I388" s="7" t="s">
        <v>3697</v>
      </c>
      <c r="J388" s="8" t="s">
        <v>21</v>
      </c>
      <c r="K388" s="8" t="s">
        <v>507</v>
      </c>
      <c r="L388" s="8" t="s">
        <v>508</v>
      </c>
      <c r="M388" s="8" t="s">
        <v>509</v>
      </c>
      <c r="N388" s="9" t="s">
        <v>616</v>
      </c>
      <c r="O388" s="9" t="s">
        <v>461</v>
      </c>
      <c r="P388" s="9"/>
      <c r="Q388" s="9" t="s">
        <v>617</v>
      </c>
      <c r="R388" s="9" t="s">
        <v>15</v>
      </c>
      <c r="S388" s="16" t="s">
        <v>4467</v>
      </c>
      <c r="T388" s="16" t="s">
        <v>4468</v>
      </c>
    </row>
    <row r="389" spans="1:20" x14ac:dyDescent="0.5">
      <c r="A389" s="4"/>
      <c r="B389" s="5" t="s">
        <v>3379</v>
      </c>
      <c r="C389" s="6"/>
      <c r="D389" s="8" t="s">
        <v>4107</v>
      </c>
      <c r="E389" s="8" t="s">
        <v>4102</v>
      </c>
      <c r="F389" s="8" t="s">
        <v>4103</v>
      </c>
      <c r="G389" s="8" t="s">
        <v>2029</v>
      </c>
      <c r="H389" s="8" t="s">
        <v>4104</v>
      </c>
      <c r="I389" s="7" t="s">
        <v>3697</v>
      </c>
      <c r="J389" s="8" t="s">
        <v>3379</v>
      </c>
      <c r="K389" s="8" t="s">
        <v>2388</v>
      </c>
      <c r="L389" s="8" t="s">
        <v>2390</v>
      </c>
      <c r="M389" s="8" t="s">
        <v>2389</v>
      </c>
      <c r="N389" s="9">
        <v>20000</v>
      </c>
      <c r="O389" s="9">
        <v>100</v>
      </c>
      <c r="P389" s="9"/>
      <c r="Q389" s="9"/>
      <c r="R389" s="9"/>
      <c r="S389" s="16" t="s">
        <v>4105</v>
      </c>
      <c r="T389" s="16" t="s">
        <v>4106</v>
      </c>
    </row>
    <row r="390" spans="1:20" x14ac:dyDescent="0.5">
      <c r="A390" s="4"/>
      <c r="B390" s="5" t="s">
        <v>3379</v>
      </c>
      <c r="C390" s="6"/>
      <c r="D390" s="8" t="s">
        <v>5800</v>
      </c>
      <c r="E390" s="8" t="s">
        <v>4102</v>
      </c>
      <c r="F390" s="8" t="s">
        <v>5796</v>
      </c>
      <c r="G390" s="8" t="s">
        <v>2029</v>
      </c>
      <c r="H390" s="8" t="s">
        <v>5797</v>
      </c>
      <c r="I390" s="7" t="s">
        <v>3697</v>
      </c>
      <c r="J390" s="8" t="s">
        <v>3379</v>
      </c>
      <c r="K390" s="8" t="s">
        <v>2388</v>
      </c>
      <c r="L390" s="8" t="s">
        <v>2390</v>
      </c>
      <c r="M390" s="8" t="s">
        <v>2389</v>
      </c>
      <c r="N390" s="9">
        <v>20000000</v>
      </c>
      <c r="O390" s="9">
        <v>100</v>
      </c>
      <c r="P390" s="9"/>
      <c r="Q390" s="9"/>
      <c r="R390" s="9"/>
      <c r="S390" s="16" t="s">
        <v>5798</v>
      </c>
      <c r="T390" s="16" t="s">
        <v>5799</v>
      </c>
    </row>
    <row r="391" spans="1:20" x14ac:dyDescent="0.5">
      <c r="A391" s="4"/>
      <c r="B391" s="5" t="s">
        <v>13</v>
      </c>
      <c r="C391" s="6">
        <v>45177</v>
      </c>
      <c r="D391" s="8" t="s">
        <v>4180</v>
      </c>
      <c r="E391" s="8" t="s">
        <v>4176</v>
      </c>
      <c r="F391" s="8" t="s">
        <v>4168</v>
      </c>
      <c r="G391" s="8" t="s">
        <v>2029</v>
      </c>
      <c r="H391" s="8" t="s">
        <v>4169</v>
      </c>
      <c r="I391" s="7" t="s">
        <v>3697</v>
      </c>
      <c r="J391" s="8" t="s">
        <v>49</v>
      </c>
      <c r="K391" s="8" t="s">
        <v>4177</v>
      </c>
      <c r="L391" s="8" t="s">
        <v>115</v>
      </c>
      <c r="M391" s="8" t="s">
        <v>4178</v>
      </c>
      <c r="N391" s="9">
        <v>7904400</v>
      </c>
      <c r="O391" s="9">
        <v>100</v>
      </c>
      <c r="P391" s="9">
        <v>5651</v>
      </c>
      <c r="Q391" s="9">
        <v>4863</v>
      </c>
      <c r="R391" s="9"/>
      <c r="S391" s="16" t="s">
        <v>4170</v>
      </c>
      <c r="T391" s="16" t="s">
        <v>4171</v>
      </c>
    </row>
    <row r="392" spans="1:20" x14ac:dyDescent="0.5">
      <c r="A392" s="4"/>
      <c r="B392" s="5" t="s">
        <v>13</v>
      </c>
      <c r="C392" s="6">
        <v>45177</v>
      </c>
      <c r="D392" s="8" t="s">
        <v>4179</v>
      </c>
      <c r="E392" s="8" t="s">
        <v>4176</v>
      </c>
      <c r="F392" s="8" t="s">
        <v>4172</v>
      </c>
      <c r="G392" s="8" t="s">
        <v>2029</v>
      </c>
      <c r="H392" s="8" t="s">
        <v>4173</v>
      </c>
      <c r="I392" s="7" t="s">
        <v>3697</v>
      </c>
      <c r="J392" s="8" t="s">
        <v>49</v>
      </c>
      <c r="K392" s="8" t="s">
        <v>4177</v>
      </c>
      <c r="L392" s="8" t="s">
        <v>115</v>
      </c>
      <c r="M392" s="8" t="s">
        <v>4178</v>
      </c>
      <c r="N392" s="9">
        <v>392500</v>
      </c>
      <c r="O392" s="9"/>
      <c r="P392" s="9"/>
      <c r="Q392" s="9"/>
      <c r="R392" s="9"/>
      <c r="S392" s="16" t="s">
        <v>4170</v>
      </c>
      <c r="T392" s="16" t="s">
        <v>4171</v>
      </c>
    </row>
    <row r="393" spans="1:20" x14ac:dyDescent="0.5">
      <c r="A393" s="4"/>
      <c r="B393" s="5" t="s">
        <v>13</v>
      </c>
      <c r="C393" s="6">
        <v>45177</v>
      </c>
      <c r="D393" s="8" t="s">
        <v>4181</v>
      </c>
      <c r="E393" s="8" t="s">
        <v>4176</v>
      </c>
      <c r="F393" s="8" t="s">
        <v>4174</v>
      </c>
      <c r="G393" s="8" t="s">
        <v>2029</v>
      </c>
      <c r="H393" s="8" t="s">
        <v>4175</v>
      </c>
      <c r="I393" s="7" t="s">
        <v>3697</v>
      </c>
      <c r="J393" s="8" t="s">
        <v>49</v>
      </c>
      <c r="K393" s="8" t="s">
        <v>4177</v>
      </c>
      <c r="L393" s="8" t="s">
        <v>115</v>
      </c>
      <c r="M393" s="8" t="s">
        <v>4178</v>
      </c>
      <c r="N393" s="9">
        <v>22800</v>
      </c>
      <c r="O393" s="9"/>
      <c r="P393" s="9"/>
      <c r="Q393" s="9"/>
      <c r="R393" s="9"/>
      <c r="S393" s="16" t="s">
        <v>4170</v>
      </c>
      <c r="T393" s="16" t="s">
        <v>4171</v>
      </c>
    </row>
    <row r="394" spans="1:20" x14ac:dyDescent="0.5">
      <c r="A394" s="4"/>
      <c r="B394" s="5" t="s">
        <v>13</v>
      </c>
      <c r="C394" s="6"/>
      <c r="D394" s="8" t="s">
        <v>3492</v>
      </c>
      <c r="E394" s="8" t="s">
        <v>3972</v>
      </c>
      <c r="F394" s="8" t="s">
        <v>3488</v>
      </c>
      <c r="G394" s="8" t="s">
        <v>2029</v>
      </c>
      <c r="H394" s="8" t="s">
        <v>3487</v>
      </c>
      <c r="I394" s="7" t="s">
        <v>3697</v>
      </c>
      <c r="J394" s="8" t="s">
        <v>19</v>
      </c>
      <c r="K394" s="8" t="s">
        <v>3490</v>
      </c>
      <c r="L394" s="8" t="s">
        <v>28</v>
      </c>
      <c r="M394" s="8" t="s">
        <v>3491</v>
      </c>
      <c r="N394" s="9">
        <v>73660096</v>
      </c>
      <c r="O394" s="9"/>
      <c r="P394" s="9">
        <v>64620</v>
      </c>
      <c r="Q394" s="9">
        <v>55002</v>
      </c>
      <c r="R394" s="9"/>
      <c r="S394" s="16" t="s">
        <v>3489</v>
      </c>
      <c r="T394" s="16" t="s">
        <v>2627</v>
      </c>
    </row>
    <row r="395" spans="1:20" x14ac:dyDescent="0.5">
      <c r="A395" s="4"/>
      <c r="B395" s="5" t="s">
        <v>3379</v>
      </c>
      <c r="C395" s="6">
        <v>45215</v>
      </c>
      <c r="D395" s="8" t="s">
        <v>7212</v>
      </c>
      <c r="E395" s="8" t="s">
        <v>7213</v>
      </c>
      <c r="F395" s="8" t="s">
        <v>7214</v>
      </c>
      <c r="G395" s="8" t="s">
        <v>2029</v>
      </c>
      <c r="H395" s="8" t="s">
        <v>7215</v>
      </c>
      <c r="I395" s="7" t="s">
        <v>3697</v>
      </c>
      <c r="J395" s="8" t="s">
        <v>3379</v>
      </c>
      <c r="K395" s="8" t="s">
        <v>7218</v>
      </c>
      <c r="L395" s="8" t="s">
        <v>7219</v>
      </c>
      <c r="M395" s="8" t="s">
        <v>7220</v>
      </c>
      <c r="N395" s="9">
        <v>25400000</v>
      </c>
      <c r="O395" s="9"/>
      <c r="P395" s="9"/>
      <c r="Q395" s="9">
        <v>328</v>
      </c>
      <c r="R395" s="9"/>
      <c r="S395" s="16" t="s">
        <v>7216</v>
      </c>
      <c r="T395" s="16" t="s">
        <v>7217</v>
      </c>
    </row>
    <row r="396" spans="1:20" x14ac:dyDescent="0.5">
      <c r="A396" s="4"/>
      <c r="B396" s="5" t="s">
        <v>3379</v>
      </c>
      <c r="C396" s="6"/>
      <c r="D396" s="8" t="s">
        <v>4111</v>
      </c>
      <c r="E396" s="8" t="s">
        <v>4108</v>
      </c>
      <c r="F396" s="8" t="s">
        <v>4109</v>
      </c>
      <c r="G396" s="8" t="s">
        <v>2029</v>
      </c>
      <c r="H396" s="8" t="s">
        <v>4110</v>
      </c>
      <c r="I396" s="7" t="s">
        <v>3697</v>
      </c>
      <c r="J396" s="8" t="s">
        <v>3379</v>
      </c>
      <c r="K396" s="8" t="s">
        <v>5855</v>
      </c>
      <c r="L396" s="8" t="s">
        <v>5856</v>
      </c>
      <c r="M396" s="8" t="s">
        <v>5857</v>
      </c>
      <c r="N396" s="9">
        <v>9000000</v>
      </c>
      <c r="O396" s="9"/>
      <c r="P396" s="9">
        <v>726</v>
      </c>
      <c r="Q396" s="9">
        <v>625</v>
      </c>
      <c r="R396" s="9"/>
      <c r="S396" s="16" t="s">
        <v>196</v>
      </c>
      <c r="T396" s="16" t="s">
        <v>5329</v>
      </c>
    </row>
    <row r="397" spans="1:20" x14ac:dyDescent="0.5">
      <c r="A397" s="4"/>
      <c r="B397" s="5" t="s">
        <v>13</v>
      </c>
      <c r="C397" s="6">
        <v>45188</v>
      </c>
      <c r="D397" s="8" t="s">
        <v>5260</v>
      </c>
      <c r="E397" s="8" t="s">
        <v>5259</v>
      </c>
      <c r="F397" s="8" t="s">
        <v>5261</v>
      </c>
      <c r="G397" s="8" t="s">
        <v>2029</v>
      </c>
      <c r="H397" s="8" t="s">
        <v>5262</v>
      </c>
      <c r="I397" s="7" t="s">
        <v>3697</v>
      </c>
      <c r="J397" s="8" t="s">
        <v>19</v>
      </c>
      <c r="K397" s="8" t="s">
        <v>563</v>
      </c>
      <c r="L397" s="8" t="s">
        <v>225</v>
      </c>
      <c r="M397" s="8" t="s">
        <v>564</v>
      </c>
      <c r="N397" s="9">
        <v>11000000</v>
      </c>
      <c r="O397" s="9"/>
      <c r="P397" s="9"/>
      <c r="Q397" s="9"/>
      <c r="R397" s="9"/>
      <c r="S397" s="16" t="s">
        <v>5263</v>
      </c>
      <c r="T397" s="16" t="s">
        <v>5264</v>
      </c>
    </row>
    <row r="398" spans="1:20" x14ac:dyDescent="0.5">
      <c r="A398" s="4"/>
      <c r="B398" s="5" t="s">
        <v>13</v>
      </c>
      <c r="C398" s="6"/>
      <c r="D398" s="8" t="s">
        <v>480</v>
      </c>
      <c r="E398" s="8" t="s">
        <v>486</v>
      </c>
      <c r="F398" s="8" t="s">
        <v>490</v>
      </c>
      <c r="G398" s="8" t="s">
        <v>2029</v>
      </c>
      <c r="H398" s="8" t="s">
        <v>487</v>
      </c>
      <c r="I398" s="7" t="s">
        <v>3697</v>
      </c>
      <c r="J398" s="8" t="s">
        <v>491</v>
      </c>
      <c r="K398" s="8" t="s">
        <v>481</v>
      </c>
      <c r="L398" s="8" t="s">
        <v>482</v>
      </c>
      <c r="M398" s="8" t="s">
        <v>483</v>
      </c>
      <c r="N398" s="9" t="s">
        <v>484</v>
      </c>
      <c r="O398" s="9" t="s">
        <v>216</v>
      </c>
      <c r="P398" s="9" t="s">
        <v>488</v>
      </c>
      <c r="Q398" s="9" t="s">
        <v>489</v>
      </c>
      <c r="R398" s="9" t="s">
        <v>15</v>
      </c>
      <c r="S398" s="16" t="s">
        <v>2849</v>
      </c>
      <c r="T398" s="10" t="s">
        <v>2850</v>
      </c>
    </row>
    <row r="399" spans="1:20" x14ac:dyDescent="0.5">
      <c r="A399" s="4"/>
      <c r="B399" s="5" t="s">
        <v>13</v>
      </c>
      <c r="C399" s="6">
        <v>45183</v>
      </c>
      <c r="D399" s="8" t="s">
        <v>530</v>
      </c>
      <c r="E399" s="8" t="s">
        <v>486</v>
      </c>
      <c r="F399" s="8" t="s">
        <v>3695</v>
      </c>
      <c r="G399" s="8" t="s">
        <v>2029</v>
      </c>
      <c r="H399" s="8" t="s">
        <v>5929</v>
      </c>
      <c r="I399" s="7" t="s">
        <v>3697</v>
      </c>
      <c r="J399" s="8" t="s">
        <v>491</v>
      </c>
      <c r="K399" s="8" t="s">
        <v>4512</v>
      </c>
      <c r="L399" s="8" t="s">
        <v>4513</v>
      </c>
      <c r="M399" s="14" t="s">
        <v>4514</v>
      </c>
      <c r="N399" s="9">
        <v>46071800</v>
      </c>
      <c r="O399" s="9">
        <v>100</v>
      </c>
      <c r="P399" s="9">
        <v>36272</v>
      </c>
      <c r="Q399" s="9">
        <v>30835</v>
      </c>
      <c r="R399" s="9" t="s">
        <v>15</v>
      </c>
      <c r="S399" s="16" t="s">
        <v>2849</v>
      </c>
      <c r="T399" s="10" t="s">
        <v>2850</v>
      </c>
    </row>
    <row r="400" spans="1:20" x14ac:dyDescent="0.5">
      <c r="A400" s="4"/>
      <c r="B400" s="5" t="s">
        <v>13</v>
      </c>
      <c r="C400" s="6"/>
      <c r="D400" s="8" t="s">
        <v>531</v>
      </c>
      <c r="E400" s="8" t="s">
        <v>486</v>
      </c>
      <c r="F400" s="8" t="s">
        <v>536</v>
      </c>
      <c r="G400" s="8" t="s">
        <v>2029</v>
      </c>
      <c r="H400" s="8" t="s">
        <v>533</v>
      </c>
      <c r="I400" s="7" t="s">
        <v>3697</v>
      </c>
      <c r="J400" s="8" t="s">
        <v>491</v>
      </c>
      <c r="K400" s="8" t="s">
        <v>481</v>
      </c>
      <c r="L400" s="8" t="s">
        <v>482</v>
      </c>
      <c r="M400" s="8" t="s">
        <v>483</v>
      </c>
      <c r="N400" s="9" t="s">
        <v>532</v>
      </c>
      <c r="O400" s="9">
        <v>100</v>
      </c>
      <c r="P400" s="9" t="s">
        <v>534</v>
      </c>
      <c r="Q400" s="9" t="s">
        <v>535</v>
      </c>
      <c r="R400" s="9" t="s">
        <v>15</v>
      </c>
      <c r="S400" s="16" t="s">
        <v>2849</v>
      </c>
      <c r="T400" s="10" t="s">
        <v>2850</v>
      </c>
    </row>
    <row r="401" spans="1:20" x14ac:dyDescent="0.5">
      <c r="A401" s="4"/>
      <c r="B401" s="5" t="s">
        <v>13</v>
      </c>
      <c r="C401" s="6">
        <v>45183</v>
      </c>
      <c r="D401" s="8" t="s">
        <v>579</v>
      </c>
      <c r="E401" s="8" t="s">
        <v>486</v>
      </c>
      <c r="F401" s="8" t="s">
        <v>3694</v>
      </c>
      <c r="G401" s="8" t="s">
        <v>2029</v>
      </c>
      <c r="H401" s="8" t="s">
        <v>5930</v>
      </c>
      <c r="I401" s="7" t="s">
        <v>3697</v>
      </c>
      <c r="J401" s="8" t="s">
        <v>491</v>
      </c>
      <c r="K401" s="8" t="s">
        <v>4512</v>
      </c>
      <c r="L401" s="8" t="s">
        <v>4513</v>
      </c>
      <c r="M401" s="14" t="s">
        <v>4514</v>
      </c>
      <c r="N401" s="9">
        <v>2550900</v>
      </c>
      <c r="O401" s="9">
        <v>100</v>
      </c>
      <c r="P401" s="9">
        <v>4511</v>
      </c>
      <c r="Q401" s="9">
        <v>3878</v>
      </c>
      <c r="R401" s="9" t="s">
        <v>15</v>
      </c>
      <c r="S401" s="16" t="s">
        <v>2849</v>
      </c>
      <c r="T401" s="10" t="s">
        <v>2850</v>
      </c>
    </row>
    <row r="402" spans="1:20" x14ac:dyDescent="0.5">
      <c r="A402" s="4"/>
      <c r="B402" s="5" t="s">
        <v>13</v>
      </c>
      <c r="C402" s="6"/>
      <c r="D402" s="8" t="s">
        <v>627</v>
      </c>
      <c r="E402" s="8" t="s">
        <v>486</v>
      </c>
      <c r="F402" s="8" t="s">
        <v>632</v>
      </c>
      <c r="G402" s="8" t="s">
        <v>2029</v>
      </c>
      <c r="H402" s="8" t="s">
        <v>629</v>
      </c>
      <c r="I402" s="7" t="s">
        <v>3697</v>
      </c>
      <c r="J402" s="8" t="s">
        <v>491</v>
      </c>
      <c r="K402" s="8" t="s">
        <v>481</v>
      </c>
      <c r="L402" s="8" t="s">
        <v>482</v>
      </c>
      <c r="M402" s="8" t="s">
        <v>483</v>
      </c>
      <c r="N402" s="9" t="s">
        <v>628</v>
      </c>
      <c r="O402" s="9"/>
      <c r="P402" s="9" t="s">
        <v>630</v>
      </c>
      <c r="Q402" s="9" t="s">
        <v>631</v>
      </c>
      <c r="R402" s="9" t="s">
        <v>15</v>
      </c>
      <c r="S402" s="16" t="s">
        <v>2849</v>
      </c>
      <c r="T402" s="10" t="s">
        <v>2850</v>
      </c>
    </row>
    <row r="403" spans="1:20" x14ac:dyDescent="0.5">
      <c r="A403" s="4"/>
      <c r="B403" s="5" t="s">
        <v>13</v>
      </c>
      <c r="C403" s="6">
        <v>45198</v>
      </c>
      <c r="D403" s="8" t="s">
        <v>3390</v>
      </c>
      <c r="E403" s="8" t="s">
        <v>3238</v>
      </c>
      <c r="F403" s="8" t="s">
        <v>3239</v>
      </c>
      <c r="G403" s="8" t="s">
        <v>2029</v>
      </c>
      <c r="H403" s="8" t="s">
        <v>3240</v>
      </c>
      <c r="I403" s="7" t="s">
        <v>3697</v>
      </c>
      <c r="J403" s="8" t="s">
        <v>2107</v>
      </c>
      <c r="K403" s="8" t="s">
        <v>4660</v>
      </c>
      <c r="L403" s="8" t="s">
        <v>2444</v>
      </c>
      <c r="M403" s="8" t="s">
        <v>4661</v>
      </c>
      <c r="N403" s="9">
        <v>12627307</v>
      </c>
      <c r="O403" s="9">
        <v>1</v>
      </c>
      <c r="P403" s="9">
        <v>44513</v>
      </c>
      <c r="Q403" s="9">
        <v>38302</v>
      </c>
      <c r="R403" s="9" t="s">
        <v>15</v>
      </c>
      <c r="S403" s="10" t="s">
        <v>3787</v>
      </c>
      <c r="T403" s="10" t="s">
        <v>3788</v>
      </c>
    </row>
    <row r="404" spans="1:20" x14ac:dyDescent="0.5">
      <c r="A404" s="4"/>
      <c r="B404" s="5" t="s">
        <v>13</v>
      </c>
      <c r="C404" s="6">
        <v>45198</v>
      </c>
      <c r="D404" s="8" t="s">
        <v>4025</v>
      </c>
      <c r="E404" s="8" t="s">
        <v>4020</v>
      </c>
      <c r="F404" s="8" t="s">
        <v>4021</v>
      </c>
      <c r="G404" s="8" t="s">
        <v>2029</v>
      </c>
      <c r="H404" s="8" t="s">
        <v>4022</v>
      </c>
      <c r="I404" s="7" t="s">
        <v>3697</v>
      </c>
      <c r="J404" s="8" t="s">
        <v>21</v>
      </c>
      <c r="K404" s="8" t="s">
        <v>3993</v>
      </c>
      <c r="L404" s="8" t="s">
        <v>28</v>
      </c>
      <c r="M404" s="8" t="s">
        <v>3994</v>
      </c>
      <c r="N404" s="9">
        <v>13693800</v>
      </c>
      <c r="O404" s="9">
        <v>100</v>
      </c>
      <c r="P404" s="9">
        <v>109210</v>
      </c>
      <c r="Q404" s="9">
        <v>93971</v>
      </c>
      <c r="R404" s="9"/>
      <c r="S404" s="10" t="s">
        <v>3799</v>
      </c>
      <c r="T404" s="10" t="s">
        <v>4023</v>
      </c>
    </row>
    <row r="405" spans="1:20" x14ac:dyDescent="0.5">
      <c r="A405" s="4"/>
      <c r="B405" s="5" t="s">
        <v>13</v>
      </c>
      <c r="C405" s="6">
        <v>45198</v>
      </c>
      <c r="D405" s="8" t="s">
        <v>4026</v>
      </c>
      <c r="E405" s="8" t="s">
        <v>4020</v>
      </c>
      <c r="F405" s="8" t="s">
        <v>4021</v>
      </c>
      <c r="G405" s="8" t="s">
        <v>2029</v>
      </c>
      <c r="H405" s="8" t="s">
        <v>4024</v>
      </c>
      <c r="I405" s="7" t="s">
        <v>3696</v>
      </c>
      <c r="J405" s="8" t="s">
        <v>21</v>
      </c>
      <c r="K405" s="8" t="s">
        <v>3993</v>
      </c>
      <c r="L405" s="8" t="s">
        <v>28</v>
      </c>
      <c r="M405" s="8" t="s">
        <v>3994</v>
      </c>
      <c r="N405" s="9">
        <v>32677030</v>
      </c>
      <c r="O405" s="9">
        <v>100</v>
      </c>
      <c r="P405" s="9">
        <v>10</v>
      </c>
      <c r="Q405" s="9">
        <v>10</v>
      </c>
      <c r="R405" s="9"/>
      <c r="S405" s="10" t="s">
        <v>3799</v>
      </c>
      <c r="T405" s="10" t="s">
        <v>4023</v>
      </c>
    </row>
    <row r="406" spans="1:20" x14ac:dyDescent="0.5">
      <c r="A406" s="4"/>
      <c r="B406" s="5" t="s">
        <v>3379</v>
      </c>
      <c r="C406" s="6">
        <v>45198</v>
      </c>
      <c r="D406" s="8" t="s">
        <v>4027</v>
      </c>
      <c r="E406" s="8" t="s">
        <v>3805</v>
      </c>
      <c r="F406" s="8" t="s">
        <v>3806</v>
      </c>
      <c r="G406" s="8" t="s">
        <v>2029</v>
      </c>
      <c r="H406" s="8" t="s">
        <v>3807</v>
      </c>
      <c r="I406" s="7" t="s">
        <v>3697</v>
      </c>
      <c r="J406" s="8" t="s">
        <v>3379</v>
      </c>
      <c r="K406" s="8" t="s">
        <v>4660</v>
      </c>
      <c r="L406" s="8" t="s">
        <v>2444</v>
      </c>
      <c r="M406" s="8" t="s">
        <v>4661</v>
      </c>
      <c r="N406" s="9">
        <v>8043880</v>
      </c>
      <c r="O406" s="9">
        <v>1</v>
      </c>
      <c r="P406" s="9">
        <v>20837</v>
      </c>
      <c r="Q406" s="9">
        <v>17929</v>
      </c>
      <c r="R406" s="9"/>
      <c r="S406" s="10" t="s">
        <v>3808</v>
      </c>
      <c r="T406" s="10" t="s">
        <v>3809</v>
      </c>
    </row>
    <row r="407" spans="1:20" x14ac:dyDescent="0.5">
      <c r="A407" s="4"/>
      <c r="B407" s="5" t="s">
        <v>13</v>
      </c>
      <c r="C407" s="6">
        <v>45196</v>
      </c>
      <c r="D407" s="8" t="s">
        <v>5194</v>
      </c>
      <c r="E407" s="8" t="s">
        <v>6614</v>
      </c>
      <c r="F407" s="8" t="s">
        <v>5195</v>
      </c>
      <c r="G407" s="8" t="s">
        <v>2029</v>
      </c>
      <c r="H407" s="8" t="s">
        <v>5196</v>
      </c>
      <c r="I407" s="7" t="s">
        <v>3697</v>
      </c>
      <c r="J407" s="8" t="s">
        <v>21</v>
      </c>
      <c r="K407" s="8" t="s">
        <v>6613</v>
      </c>
      <c r="L407" s="8" t="s">
        <v>3519</v>
      </c>
      <c r="M407" s="8" t="s">
        <v>6615</v>
      </c>
      <c r="N407" s="9">
        <v>3000000</v>
      </c>
      <c r="O407" s="9">
        <v>2100</v>
      </c>
      <c r="P407" s="9">
        <v>3960</v>
      </c>
      <c r="Q407" s="9">
        <v>3407</v>
      </c>
      <c r="R407" s="9"/>
      <c r="S407" s="16" t="s">
        <v>5198</v>
      </c>
      <c r="T407" s="10" t="s">
        <v>5199</v>
      </c>
    </row>
    <row r="408" spans="1:20" x14ac:dyDescent="0.5">
      <c r="A408" s="4"/>
      <c r="B408" s="5" t="s">
        <v>13</v>
      </c>
      <c r="C408" s="6">
        <v>45237</v>
      </c>
      <c r="D408" s="8" t="s">
        <v>521</v>
      </c>
      <c r="E408" s="8" t="s">
        <v>522</v>
      </c>
      <c r="F408" s="8" t="s">
        <v>525</v>
      </c>
      <c r="G408" s="8" t="s">
        <v>2029</v>
      </c>
      <c r="H408" s="8" t="s">
        <v>7171</v>
      </c>
      <c r="I408" s="7" t="s">
        <v>3697</v>
      </c>
      <c r="J408" s="8" t="s">
        <v>49</v>
      </c>
      <c r="K408" s="8" t="s">
        <v>2608</v>
      </c>
      <c r="L408" s="8" t="s">
        <v>1625</v>
      </c>
      <c r="M408" s="8" t="s">
        <v>493</v>
      </c>
      <c r="N408" s="9">
        <v>37400</v>
      </c>
      <c r="O408" s="9" t="s">
        <v>17</v>
      </c>
      <c r="P408" s="9" t="s">
        <v>523</v>
      </c>
      <c r="Q408" s="9" t="s">
        <v>524</v>
      </c>
      <c r="R408" s="9" t="s">
        <v>15</v>
      </c>
      <c r="S408" s="16" t="s">
        <v>5192</v>
      </c>
      <c r="T408" s="16" t="s">
        <v>5193</v>
      </c>
    </row>
    <row r="409" spans="1:20" x14ac:dyDescent="0.5">
      <c r="A409" s="4"/>
      <c r="B409" s="5" t="s">
        <v>22</v>
      </c>
      <c r="C409" s="6">
        <v>45175</v>
      </c>
      <c r="D409" s="8" t="s">
        <v>5883</v>
      </c>
      <c r="E409" s="8" t="s">
        <v>5878</v>
      </c>
      <c r="F409" s="8" t="s">
        <v>5879</v>
      </c>
      <c r="G409" s="8" t="s">
        <v>2029</v>
      </c>
      <c r="H409" s="7">
        <v>14402009</v>
      </c>
      <c r="I409" s="7" t="s">
        <v>3697</v>
      </c>
      <c r="J409" s="8" t="s">
        <v>376</v>
      </c>
      <c r="K409" s="8" t="s">
        <v>5884</v>
      </c>
      <c r="L409" s="8" t="s">
        <v>47</v>
      </c>
      <c r="M409" s="8" t="s">
        <v>5882</v>
      </c>
      <c r="N409" s="9">
        <v>37500</v>
      </c>
      <c r="O409" s="9"/>
      <c r="P409" s="9"/>
      <c r="Q409" s="9">
        <v>2500</v>
      </c>
      <c r="R409" s="9"/>
      <c r="S409" s="16" t="s">
        <v>5880</v>
      </c>
      <c r="T409" s="16" t="s">
        <v>5881</v>
      </c>
    </row>
    <row r="410" spans="1:20" x14ac:dyDescent="0.5">
      <c r="A410" s="4"/>
      <c r="B410" s="5" t="s">
        <v>22</v>
      </c>
      <c r="C410" s="6">
        <v>45175</v>
      </c>
      <c r="D410" s="8" t="s">
        <v>5885</v>
      </c>
      <c r="E410" s="8" t="s">
        <v>5878</v>
      </c>
      <c r="F410" s="8" t="s">
        <v>5879</v>
      </c>
      <c r="G410" s="8" t="s">
        <v>2029</v>
      </c>
      <c r="H410" s="7">
        <v>14402016</v>
      </c>
      <c r="I410" s="7" t="s">
        <v>3697</v>
      </c>
      <c r="J410" s="8" t="s">
        <v>376</v>
      </c>
      <c r="K410" s="8" t="s">
        <v>5884</v>
      </c>
      <c r="L410" s="8" t="s">
        <v>47</v>
      </c>
      <c r="M410" s="8" t="s">
        <v>5882</v>
      </c>
      <c r="N410" s="9">
        <v>37500</v>
      </c>
      <c r="O410" s="9"/>
      <c r="P410" s="9"/>
      <c r="Q410" s="9">
        <v>2500</v>
      </c>
      <c r="R410" s="9"/>
      <c r="S410" s="16" t="s">
        <v>5880</v>
      </c>
      <c r="T410" s="16" t="s">
        <v>5881</v>
      </c>
    </row>
    <row r="411" spans="1:20" x14ac:dyDescent="0.5">
      <c r="A411" s="4"/>
      <c r="B411" s="5" t="s">
        <v>13</v>
      </c>
      <c r="C411" s="6">
        <v>45190</v>
      </c>
      <c r="D411" s="8" t="s">
        <v>500</v>
      </c>
      <c r="E411" s="8" t="s">
        <v>503</v>
      </c>
      <c r="F411" s="8" t="s">
        <v>505</v>
      </c>
      <c r="G411" s="8" t="s">
        <v>2029</v>
      </c>
      <c r="H411" s="8" t="s">
        <v>504</v>
      </c>
      <c r="I411" s="7" t="s">
        <v>3697</v>
      </c>
      <c r="J411" s="8" t="s">
        <v>491</v>
      </c>
      <c r="K411" s="8" t="s">
        <v>501</v>
      </c>
      <c r="L411" s="8" t="s">
        <v>115</v>
      </c>
      <c r="M411" s="8" t="s">
        <v>502</v>
      </c>
      <c r="N411" s="9">
        <v>18000000</v>
      </c>
      <c r="O411" s="9">
        <v>100</v>
      </c>
      <c r="P411" s="9">
        <v>38997</v>
      </c>
      <c r="Q411" s="9">
        <v>33192</v>
      </c>
      <c r="R411" s="9" t="s">
        <v>15</v>
      </c>
      <c r="S411" s="16" t="s">
        <v>2941</v>
      </c>
      <c r="T411" s="16" t="s">
        <v>2942</v>
      </c>
    </row>
    <row r="412" spans="1:20" x14ac:dyDescent="0.5">
      <c r="A412" s="4"/>
      <c r="B412" s="5" t="s">
        <v>13</v>
      </c>
      <c r="C412" s="6">
        <v>45191</v>
      </c>
      <c r="D412" s="8" t="s">
        <v>2943</v>
      </c>
      <c r="E412" s="8" t="s">
        <v>2944</v>
      </c>
      <c r="F412" s="8" t="s">
        <v>2945</v>
      </c>
      <c r="G412" s="8" t="s">
        <v>2029</v>
      </c>
      <c r="H412" s="8" t="s">
        <v>2946</v>
      </c>
      <c r="I412" s="7" t="s">
        <v>3697</v>
      </c>
      <c r="J412" s="8" t="s">
        <v>149</v>
      </c>
      <c r="K412" s="8" t="s">
        <v>501</v>
      </c>
      <c r="L412" s="8" t="s">
        <v>115</v>
      </c>
      <c r="M412" s="8" t="s">
        <v>502</v>
      </c>
      <c r="N412" s="9">
        <v>10600000</v>
      </c>
      <c r="O412" s="9">
        <v>1000</v>
      </c>
      <c r="P412" s="9">
        <v>6651</v>
      </c>
      <c r="Q412" s="9">
        <v>5661</v>
      </c>
      <c r="R412" s="9" t="s">
        <v>15</v>
      </c>
      <c r="S412" s="16" t="s">
        <v>2939</v>
      </c>
      <c r="T412" s="16" t="s">
        <v>2940</v>
      </c>
    </row>
    <row r="413" spans="1:20" x14ac:dyDescent="0.5">
      <c r="A413" s="4"/>
      <c r="B413" s="5" t="s">
        <v>13</v>
      </c>
      <c r="C413" s="6">
        <v>45162</v>
      </c>
      <c r="D413" s="8" t="s">
        <v>3980</v>
      </c>
      <c r="E413" s="8" t="s">
        <v>3974</v>
      </c>
      <c r="F413" s="8" t="s">
        <v>3975</v>
      </c>
      <c r="G413" s="8" t="s">
        <v>2029</v>
      </c>
      <c r="H413" s="8" t="s">
        <v>3976</v>
      </c>
      <c r="I413" s="7" t="s">
        <v>3697</v>
      </c>
      <c r="J413" s="8" t="s">
        <v>21</v>
      </c>
      <c r="K413" s="8" t="s">
        <v>3978</v>
      </c>
      <c r="L413" s="8" t="s">
        <v>278</v>
      </c>
      <c r="M413" s="14" t="s">
        <v>3979</v>
      </c>
      <c r="N413" s="9">
        <v>33413400</v>
      </c>
      <c r="O413" s="9">
        <v>100</v>
      </c>
      <c r="P413" s="9">
        <v>27245</v>
      </c>
      <c r="Q413" s="9">
        <v>23443</v>
      </c>
      <c r="R413" s="9"/>
      <c r="S413" s="16" t="s">
        <v>3977</v>
      </c>
      <c r="T413" s="16" t="s">
        <v>40</v>
      </c>
    </row>
    <row r="414" spans="1:20" x14ac:dyDescent="0.5">
      <c r="A414" s="4"/>
      <c r="B414" s="5" t="s">
        <v>22</v>
      </c>
      <c r="C414" s="6">
        <v>45188</v>
      </c>
      <c r="D414" s="8" t="s">
        <v>3843</v>
      </c>
      <c r="E414" s="8" t="s">
        <v>3842</v>
      </c>
      <c r="F414" s="8" t="s">
        <v>3827</v>
      </c>
      <c r="G414" s="8" t="s">
        <v>2029</v>
      </c>
      <c r="H414" s="8" t="s">
        <v>5931</v>
      </c>
      <c r="I414" s="7" t="s">
        <v>3697</v>
      </c>
      <c r="J414" s="8" t="s">
        <v>376</v>
      </c>
      <c r="K414" s="8" t="s">
        <v>5489</v>
      </c>
      <c r="L414" s="8" t="s">
        <v>956</v>
      </c>
      <c r="M414" s="8" t="s">
        <v>5490</v>
      </c>
      <c r="N414" s="9">
        <v>45900</v>
      </c>
      <c r="O414" s="9">
        <v>100</v>
      </c>
      <c r="P414" s="9"/>
      <c r="Q414" s="9"/>
      <c r="R414" s="9"/>
      <c r="S414" s="16" t="s">
        <v>2825</v>
      </c>
      <c r="T414" s="16" t="s">
        <v>3828</v>
      </c>
    </row>
    <row r="415" spans="1:20" x14ac:dyDescent="0.5">
      <c r="A415" s="4"/>
      <c r="B415" s="5" t="s">
        <v>22</v>
      </c>
      <c r="C415" s="6">
        <v>45188</v>
      </c>
      <c r="D415" s="8" t="s">
        <v>4605</v>
      </c>
      <c r="E415" s="8" t="s">
        <v>4606</v>
      </c>
      <c r="F415" s="8" t="s">
        <v>4607</v>
      </c>
      <c r="G415" s="8" t="s">
        <v>2029</v>
      </c>
      <c r="H415" s="7">
        <v>13202703</v>
      </c>
      <c r="I415" s="7" t="s">
        <v>3697</v>
      </c>
      <c r="J415" s="8" t="s">
        <v>376</v>
      </c>
      <c r="K415" s="8" t="s">
        <v>5489</v>
      </c>
      <c r="L415" s="8" t="s">
        <v>956</v>
      </c>
      <c r="M415" s="8" t="s">
        <v>5490</v>
      </c>
      <c r="N415" s="9">
        <v>2135600</v>
      </c>
      <c r="O415" s="9">
        <v>100</v>
      </c>
      <c r="P415" s="9">
        <v>17003</v>
      </c>
      <c r="Q415" s="9">
        <v>14631</v>
      </c>
      <c r="R415" s="9"/>
      <c r="S415" s="16" t="s">
        <v>4608</v>
      </c>
      <c r="T415" s="16" t="s">
        <v>4609</v>
      </c>
    </row>
    <row r="416" spans="1:20" x14ac:dyDescent="0.5">
      <c r="A416" s="4"/>
      <c r="B416" s="5" t="s">
        <v>22</v>
      </c>
      <c r="C416" s="6">
        <v>45188</v>
      </c>
      <c r="D416" s="8" t="s">
        <v>4595</v>
      </c>
      <c r="E416" s="8" t="s">
        <v>4596</v>
      </c>
      <c r="F416" s="8" t="s">
        <v>4597</v>
      </c>
      <c r="G416" s="8" t="s">
        <v>2029</v>
      </c>
      <c r="H416" s="7" t="s">
        <v>5932</v>
      </c>
      <c r="I416" s="7" t="s">
        <v>3697</v>
      </c>
      <c r="J416" s="8" t="s">
        <v>376</v>
      </c>
      <c r="K416" s="8" t="s">
        <v>5489</v>
      </c>
      <c r="L416" s="8" t="s">
        <v>956</v>
      </c>
      <c r="M416" s="8" t="s">
        <v>5490</v>
      </c>
      <c r="N416" s="9">
        <v>536200</v>
      </c>
      <c r="O416" s="9">
        <v>100</v>
      </c>
      <c r="P416" s="9">
        <v>4029</v>
      </c>
      <c r="Q416" s="9">
        <v>3466</v>
      </c>
      <c r="R416" s="9"/>
      <c r="S416" s="16" t="s">
        <v>4598</v>
      </c>
      <c r="T416" s="16" t="s">
        <v>4599</v>
      </c>
    </row>
    <row r="417" spans="1:20" x14ac:dyDescent="0.5">
      <c r="A417" s="4"/>
      <c r="B417" s="5" t="s">
        <v>22</v>
      </c>
      <c r="C417" s="6">
        <v>45188</v>
      </c>
      <c r="D417" s="8" t="s">
        <v>4600</v>
      </c>
      <c r="E417" s="8" t="s">
        <v>4601</v>
      </c>
      <c r="F417" s="8" t="s">
        <v>4602</v>
      </c>
      <c r="G417" s="8" t="s">
        <v>2029</v>
      </c>
      <c r="H417" s="7" t="s">
        <v>4603</v>
      </c>
      <c r="I417" s="7" t="s">
        <v>3697</v>
      </c>
      <c r="J417" s="8" t="s">
        <v>376</v>
      </c>
      <c r="K417" s="8" t="s">
        <v>5489</v>
      </c>
      <c r="L417" s="8" t="s">
        <v>956</v>
      </c>
      <c r="M417" s="8" t="s">
        <v>5490</v>
      </c>
      <c r="N417" s="9">
        <v>652800</v>
      </c>
      <c r="O417" s="9"/>
      <c r="P417" s="9">
        <v>4188</v>
      </c>
      <c r="Q417" s="9">
        <v>3604</v>
      </c>
      <c r="R417" s="9"/>
      <c r="S417" s="16" t="s">
        <v>4593</v>
      </c>
      <c r="T417" s="16" t="s">
        <v>4604</v>
      </c>
    </row>
    <row r="418" spans="1:20" x14ac:dyDescent="0.5">
      <c r="A418" s="4"/>
      <c r="B418" s="5" t="s">
        <v>13</v>
      </c>
      <c r="C418" s="6">
        <v>45198</v>
      </c>
      <c r="D418" s="8" t="s">
        <v>5180</v>
      </c>
      <c r="E418" s="8" t="s">
        <v>5178</v>
      </c>
      <c r="F418" s="8" t="s">
        <v>5179</v>
      </c>
      <c r="G418" s="8" t="s">
        <v>2029</v>
      </c>
      <c r="H418" s="7" t="s">
        <v>297</v>
      </c>
      <c r="I418" s="7" t="s">
        <v>3697</v>
      </c>
      <c r="J418" s="8" t="s">
        <v>21</v>
      </c>
      <c r="K418" s="8" t="s">
        <v>5699</v>
      </c>
      <c r="L418" s="8" t="s">
        <v>5700</v>
      </c>
      <c r="M418" s="8" t="s">
        <v>5701</v>
      </c>
      <c r="N418" s="9">
        <v>8540000</v>
      </c>
      <c r="O418" s="9">
        <v>854000</v>
      </c>
      <c r="P418" s="9"/>
      <c r="Q418" s="9">
        <v>31145</v>
      </c>
      <c r="R418" s="9"/>
      <c r="S418" s="16" t="s">
        <v>6728</v>
      </c>
      <c r="T418" s="16" t="s">
        <v>6729</v>
      </c>
    </row>
    <row r="419" spans="1:20" x14ac:dyDescent="0.5">
      <c r="A419" s="4"/>
      <c r="B419" s="5" t="s">
        <v>13</v>
      </c>
      <c r="C419" s="6"/>
      <c r="D419" s="8" t="s">
        <v>472</v>
      </c>
      <c r="E419" s="8" t="s">
        <v>476</v>
      </c>
      <c r="F419" s="8" t="s">
        <v>479</v>
      </c>
      <c r="G419" s="8" t="s">
        <v>2029</v>
      </c>
      <c r="H419" s="8" t="s">
        <v>2969</v>
      </c>
      <c r="I419" s="7" t="s">
        <v>3697</v>
      </c>
      <c r="J419" s="8" t="s">
        <v>49</v>
      </c>
      <c r="K419" s="8" t="s">
        <v>2563</v>
      </c>
      <c r="L419" s="8" t="s">
        <v>105</v>
      </c>
      <c r="M419" s="8" t="s">
        <v>473</v>
      </c>
      <c r="N419" s="9" t="s">
        <v>474</v>
      </c>
      <c r="O419" s="9"/>
      <c r="P419" s="9" t="s">
        <v>477</v>
      </c>
      <c r="Q419" s="9" t="s">
        <v>478</v>
      </c>
      <c r="R419" s="9" t="s">
        <v>15</v>
      </c>
      <c r="S419" s="8" t="s">
        <v>475</v>
      </c>
      <c r="T419" s="8" t="s">
        <v>114</v>
      </c>
    </row>
    <row r="420" spans="1:20" x14ac:dyDescent="0.5">
      <c r="A420" s="4"/>
      <c r="B420" s="5" t="s">
        <v>13</v>
      </c>
      <c r="C420" s="6"/>
      <c r="D420" s="8" t="s">
        <v>571</v>
      </c>
      <c r="E420" s="8" t="s">
        <v>476</v>
      </c>
      <c r="F420" s="8" t="s">
        <v>575</v>
      </c>
      <c r="G420" s="8" t="s">
        <v>2029</v>
      </c>
      <c r="H420" s="8" t="s">
        <v>2968</v>
      </c>
      <c r="I420" s="7" t="s">
        <v>3697</v>
      </c>
      <c r="J420" s="8" t="s">
        <v>49</v>
      </c>
      <c r="K420" s="8" t="s">
        <v>2563</v>
      </c>
      <c r="L420" s="8" t="s">
        <v>105</v>
      </c>
      <c r="M420" s="8" t="s">
        <v>473</v>
      </c>
      <c r="N420" s="9" t="s">
        <v>572</v>
      </c>
      <c r="O420" s="9"/>
      <c r="P420" s="9" t="s">
        <v>573</v>
      </c>
      <c r="Q420" s="9" t="s">
        <v>574</v>
      </c>
      <c r="R420" s="9" t="s">
        <v>15</v>
      </c>
      <c r="S420" s="8" t="s">
        <v>475</v>
      </c>
      <c r="T420" s="8" t="s">
        <v>114</v>
      </c>
    </row>
    <row r="421" spans="1:20" x14ac:dyDescent="0.5">
      <c r="A421" s="4"/>
      <c r="B421" s="5" t="s">
        <v>13</v>
      </c>
      <c r="C421" s="6"/>
      <c r="D421" s="8" t="s">
        <v>587</v>
      </c>
      <c r="E421" s="8" t="s">
        <v>476</v>
      </c>
      <c r="F421" s="8" t="s">
        <v>591</v>
      </c>
      <c r="G421" s="8" t="s">
        <v>2029</v>
      </c>
      <c r="H421" s="8" t="s">
        <v>2970</v>
      </c>
      <c r="I421" s="7" t="s">
        <v>3697</v>
      </c>
      <c r="J421" s="8" t="s">
        <v>49</v>
      </c>
      <c r="K421" s="8" t="s">
        <v>2563</v>
      </c>
      <c r="L421" s="8" t="s">
        <v>105</v>
      </c>
      <c r="M421" s="8" t="s">
        <v>473</v>
      </c>
      <c r="N421" s="9" t="s">
        <v>588</v>
      </c>
      <c r="O421" s="9" t="s">
        <v>17</v>
      </c>
      <c r="P421" s="9" t="s">
        <v>589</v>
      </c>
      <c r="Q421" s="9" t="s">
        <v>590</v>
      </c>
      <c r="R421" s="9" t="s">
        <v>15</v>
      </c>
      <c r="S421" s="8" t="s">
        <v>475</v>
      </c>
      <c r="T421" s="8" t="s">
        <v>114</v>
      </c>
    </row>
    <row r="422" spans="1:20" x14ac:dyDescent="0.5">
      <c r="A422" s="4"/>
      <c r="B422" s="5" t="s">
        <v>13</v>
      </c>
      <c r="C422" s="6"/>
      <c r="D422" s="8" t="s">
        <v>592</v>
      </c>
      <c r="E422" s="8" t="s">
        <v>476</v>
      </c>
      <c r="F422" s="8" t="s">
        <v>596</v>
      </c>
      <c r="G422" s="8" t="s">
        <v>2029</v>
      </c>
      <c r="H422" s="8" t="s">
        <v>2971</v>
      </c>
      <c r="I422" s="7" t="s">
        <v>3697</v>
      </c>
      <c r="J422" s="8" t="s">
        <v>49</v>
      </c>
      <c r="K422" s="8" t="s">
        <v>2563</v>
      </c>
      <c r="L422" s="8" t="s">
        <v>105</v>
      </c>
      <c r="M422" s="8" t="s">
        <v>473</v>
      </c>
      <c r="N422" s="9" t="s">
        <v>593</v>
      </c>
      <c r="O422" s="9"/>
      <c r="P422" s="9" t="s">
        <v>594</v>
      </c>
      <c r="Q422" s="9" t="s">
        <v>595</v>
      </c>
      <c r="R422" s="9" t="s">
        <v>15</v>
      </c>
      <c r="S422" s="8" t="s">
        <v>475</v>
      </c>
      <c r="T422" s="8" t="s">
        <v>114</v>
      </c>
    </row>
    <row r="423" spans="1:20" x14ac:dyDescent="0.5">
      <c r="A423" s="4"/>
      <c r="B423" s="5" t="s">
        <v>22</v>
      </c>
      <c r="C423" s="6">
        <v>45198</v>
      </c>
      <c r="D423" s="8" t="s">
        <v>3802</v>
      </c>
      <c r="E423" s="8" t="s">
        <v>3801</v>
      </c>
      <c r="F423" s="8" t="s">
        <v>3797</v>
      </c>
      <c r="G423" s="8" t="s">
        <v>2029</v>
      </c>
      <c r="H423" s="8" t="s">
        <v>3798</v>
      </c>
      <c r="I423" s="7" t="s">
        <v>3697</v>
      </c>
      <c r="J423" s="8" t="s">
        <v>376</v>
      </c>
      <c r="K423" s="8" t="s">
        <v>4660</v>
      </c>
      <c r="L423" s="8" t="s">
        <v>2444</v>
      </c>
      <c r="M423" s="8" t="s">
        <v>4661</v>
      </c>
      <c r="N423" s="9">
        <v>4396413</v>
      </c>
      <c r="O423" s="9">
        <v>2150</v>
      </c>
      <c r="P423" s="9"/>
      <c r="Q423" s="9">
        <v>5000</v>
      </c>
      <c r="R423" s="9"/>
      <c r="S423" s="16" t="s">
        <v>3799</v>
      </c>
      <c r="T423" s="16" t="s">
        <v>3800</v>
      </c>
    </row>
    <row r="424" spans="1:20" x14ac:dyDescent="0.5">
      <c r="A424" s="4"/>
      <c r="B424" s="5" t="s">
        <v>13</v>
      </c>
      <c r="C424" s="6"/>
      <c r="D424" s="8" t="s">
        <v>526</v>
      </c>
      <c r="E424" s="8" t="s">
        <v>3973</v>
      </c>
      <c r="F424" s="8" t="s">
        <v>529</v>
      </c>
      <c r="G424" s="8" t="s">
        <v>2029</v>
      </c>
      <c r="H424" s="8" t="s">
        <v>528</v>
      </c>
      <c r="I424" s="7" t="s">
        <v>3697</v>
      </c>
      <c r="J424" s="8" t="s">
        <v>19</v>
      </c>
      <c r="K424" s="8" t="s">
        <v>2388</v>
      </c>
      <c r="L424" s="8" t="s">
        <v>2390</v>
      </c>
      <c r="M424" s="8" t="s">
        <v>2389</v>
      </c>
      <c r="N424" s="9" t="s">
        <v>527</v>
      </c>
      <c r="O424" s="9">
        <v>100</v>
      </c>
      <c r="P424" s="9"/>
      <c r="Q424" s="9"/>
      <c r="R424" s="9" t="s">
        <v>15</v>
      </c>
      <c r="S424" s="10" t="s">
        <v>2832</v>
      </c>
      <c r="T424" s="10" t="s">
        <v>2833</v>
      </c>
    </row>
    <row r="425" spans="1:20" x14ac:dyDescent="0.5">
      <c r="A425" s="4"/>
      <c r="B425" s="5" t="s">
        <v>13</v>
      </c>
      <c r="C425" s="6"/>
      <c r="D425" s="8" t="s">
        <v>2403</v>
      </c>
      <c r="E425" s="8" t="s">
        <v>2405</v>
      </c>
      <c r="F425" s="8" t="s">
        <v>2406</v>
      </c>
      <c r="G425" s="8" t="s">
        <v>2029</v>
      </c>
      <c r="H425" s="8" t="s">
        <v>2404</v>
      </c>
      <c r="I425" s="7" t="s">
        <v>3697</v>
      </c>
      <c r="J425" s="8" t="s">
        <v>19</v>
      </c>
      <c r="K425" s="8" t="s">
        <v>2388</v>
      </c>
      <c r="L425" s="8" t="s">
        <v>2390</v>
      </c>
      <c r="M425" s="8" t="s">
        <v>2389</v>
      </c>
      <c r="N425" s="9">
        <v>10000000</v>
      </c>
      <c r="O425" s="9">
        <v>100</v>
      </c>
      <c r="P425" s="9">
        <v>48</v>
      </c>
      <c r="Q425" s="9"/>
      <c r="R425" s="9" t="s">
        <v>15</v>
      </c>
      <c r="S425" s="10" t="s">
        <v>2828</v>
      </c>
      <c r="T425" s="10" t="s">
        <v>2829</v>
      </c>
    </row>
    <row r="426" spans="1:20" x14ac:dyDescent="0.5">
      <c r="A426" s="4"/>
      <c r="B426" s="5" t="s">
        <v>13</v>
      </c>
      <c r="C426" s="6"/>
      <c r="D426" s="8" t="s">
        <v>2384</v>
      </c>
      <c r="E426" s="8" t="s">
        <v>2385</v>
      </c>
      <c r="F426" s="8" t="s">
        <v>2386</v>
      </c>
      <c r="G426" s="8" t="s">
        <v>2029</v>
      </c>
      <c r="H426" s="8" t="s">
        <v>2387</v>
      </c>
      <c r="I426" s="7" t="s">
        <v>3697</v>
      </c>
      <c r="J426" s="8" t="s">
        <v>19</v>
      </c>
      <c r="K426" s="8" t="s">
        <v>2388</v>
      </c>
      <c r="L426" s="8" t="s">
        <v>2390</v>
      </c>
      <c r="M426" s="8" t="s">
        <v>2389</v>
      </c>
      <c r="N426" s="9">
        <v>11000000</v>
      </c>
      <c r="O426" s="9">
        <v>100</v>
      </c>
      <c r="P426" s="9">
        <v>1448</v>
      </c>
      <c r="Q426" s="9"/>
      <c r="R426" s="9" t="s">
        <v>15</v>
      </c>
      <c r="S426" s="10" t="s">
        <v>2830</v>
      </c>
      <c r="T426" s="10" t="s">
        <v>2831</v>
      </c>
    </row>
    <row r="427" spans="1:20" x14ac:dyDescent="0.5">
      <c r="A427" s="4"/>
      <c r="B427" s="5" t="s">
        <v>13</v>
      </c>
      <c r="C427" s="6"/>
      <c r="D427" s="8" t="s">
        <v>2838</v>
      </c>
      <c r="E427" s="8" t="s">
        <v>2834</v>
      </c>
      <c r="F427" s="8" t="s">
        <v>2386</v>
      </c>
      <c r="G427" s="8" t="s">
        <v>2029</v>
      </c>
      <c r="H427" s="8" t="s">
        <v>2835</v>
      </c>
      <c r="I427" s="7" t="s">
        <v>3697</v>
      </c>
      <c r="J427" s="8" t="s">
        <v>19</v>
      </c>
      <c r="K427" s="8" t="s">
        <v>2388</v>
      </c>
      <c r="L427" s="8" t="s">
        <v>2390</v>
      </c>
      <c r="M427" s="8" t="s">
        <v>2389</v>
      </c>
      <c r="N427" s="9">
        <v>12000000</v>
      </c>
      <c r="O427" s="9"/>
      <c r="P427" s="9">
        <v>1448</v>
      </c>
      <c r="Q427" s="9"/>
      <c r="R427" s="9" t="s">
        <v>15</v>
      </c>
      <c r="S427" s="10" t="s">
        <v>2836</v>
      </c>
      <c r="T427" s="10" t="s">
        <v>2837</v>
      </c>
    </row>
    <row r="428" spans="1:20" x14ac:dyDescent="0.5">
      <c r="A428" s="4"/>
      <c r="B428" s="5" t="s">
        <v>3379</v>
      </c>
      <c r="C428" s="6"/>
      <c r="D428" s="8" t="s">
        <v>5217</v>
      </c>
      <c r="E428" s="8" t="s">
        <v>5218</v>
      </c>
      <c r="F428" s="8" t="s">
        <v>5219</v>
      </c>
      <c r="G428" s="8" t="s">
        <v>2029</v>
      </c>
      <c r="H428" s="8" t="s">
        <v>5220</v>
      </c>
      <c r="I428" s="7" t="s">
        <v>3697</v>
      </c>
      <c r="J428" s="8" t="s">
        <v>21</v>
      </c>
      <c r="K428" s="8" t="s">
        <v>5221</v>
      </c>
      <c r="L428" s="8" t="s">
        <v>5222</v>
      </c>
      <c r="M428" s="8" t="s">
        <v>5223</v>
      </c>
      <c r="N428" s="9">
        <v>3000000</v>
      </c>
      <c r="O428" s="9"/>
      <c r="P428" s="9">
        <v>1708</v>
      </c>
      <c r="Q428" s="9">
        <v>1708</v>
      </c>
      <c r="R428" s="9"/>
      <c r="S428" s="10" t="s">
        <v>2818</v>
      </c>
      <c r="T428" s="10" t="s">
        <v>209</v>
      </c>
    </row>
    <row r="429" spans="1:20" x14ac:dyDescent="0.5">
      <c r="A429" s="4"/>
      <c r="B429" s="5" t="s">
        <v>13</v>
      </c>
      <c r="C429" s="6">
        <v>45196</v>
      </c>
      <c r="D429" s="8" t="s">
        <v>3635</v>
      </c>
      <c r="E429" s="8" t="s">
        <v>5604</v>
      </c>
      <c r="F429" s="8" t="s">
        <v>3631</v>
      </c>
      <c r="G429" s="8" t="s">
        <v>2029</v>
      </c>
      <c r="H429" s="7" t="s">
        <v>3632</v>
      </c>
      <c r="I429" s="7" t="s">
        <v>3697</v>
      </c>
      <c r="J429" s="8" t="s">
        <v>49</v>
      </c>
      <c r="K429" s="8" t="s">
        <v>5603</v>
      </c>
      <c r="L429" s="8" t="s">
        <v>5441</v>
      </c>
      <c r="M429" s="8" t="s">
        <v>5605</v>
      </c>
      <c r="N429" s="9">
        <v>2400000</v>
      </c>
      <c r="O429" s="9">
        <v>100</v>
      </c>
      <c r="P429" s="9">
        <v>4567</v>
      </c>
      <c r="Q429" s="9">
        <v>3887</v>
      </c>
      <c r="R429" s="9"/>
      <c r="S429" s="10" t="s">
        <v>3633</v>
      </c>
      <c r="T429" s="10" t="s">
        <v>5545</v>
      </c>
    </row>
    <row r="430" spans="1:20" x14ac:dyDescent="0.5">
      <c r="A430" s="4"/>
      <c r="B430" s="5" t="s">
        <v>13</v>
      </c>
      <c r="C430" s="6">
        <v>45196</v>
      </c>
      <c r="D430" s="8" t="s">
        <v>3636</v>
      </c>
      <c r="E430" s="8" t="s">
        <v>5604</v>
      </c>
      <c r="F430" s="8" t="s">
        <v>3631</v>
      </c>
      <c r="G430" s="8" t="s">
        <v>2029</v>
      </c>
      <c r="H430" s="7" t="s">
        <v>3634</v>
      </c>
      <c r="I430" s="7" t="s">
        <v>3696</v>
      </c>
      <c r="J430" s="8" t="s">
        <v>49</v>
      </c>
      <c r="K430" s="8" t="s">
        <v>5603</v>
      </c>
      <c r="L430" s="8" t="s">
        <v>5441</v>
      </c>
      <c r="M430" s="8" t="s">
        <v>5605</v>
      </c>
      <c r="N430" s="9">
        <v>2400000</v>
      </c>
      <c r="O430" s="9">
        <v>100</v>
      </c>
      <c r="P430" s="9"/>
      <c r="Q430" s="9"/>
      <c r="R430" s="9"/>
      <c r="S430" s="10" t="s">
        <v>3633</v>
      </c>
      <c r="T430" s="10" t="s">
        <v>5545</v>
      </c>
    </row>
    <row r="431" spans="1:20" x14ac:dyDescent="0.5">
      <c r="A431" s="4"/>
      <c r="B431" s="5" t="s">
        <v>13</v>
      </c>
      <c r="C431" s="6"/>
      <c r="D431" s="8" t="s">
        <v>6104</v>
      </c>
      <c r="E431" s="8" t="s">
        <v>6105</v>
      </c>
      <c r="F431" s="8" t="s">
        <v>6106</v>
      </c>
      <c r="G431" s="8" t="s">
        <v>2029</v>
      </c>
      <c r="H431" s="8" t="s">
        <v>6107</v>
      </c>
      <c r="I431" s="7" t="s">
        <v>3697</v>
      </c>
      <c r="J431" s="8" t="s">
        <v>21</v>
      </c>
      <c r="K431" s="8" t="s">
        <v>6108</v>
      </c>
      <c r="L431" s="8" t="s">
        <v>6109</v>
      </c>
      <c r="M431" s="8" t="s">
        <v>6110</v>
      </c>
      <c r="N431" s="9">
        <v>68719875</v>
      </c>
      <c r="O431" s="9">
        <v>1000</v>
      </c>
      <c r="P431" s="9"/>
      <c r="Q431" s="9">
        <v>68401</v>
      </c>
      <c r="R431" s="9"/>
      <c r="S431" s="10" t="s">
        <v>145</v>
      </c>
      <c r="T431" s="10" t="s">
        <v>675</v>
      </c>
    </row>
    <row r="432" spans="1:20" x14ac:dyDescent="0.5">
      <c r="A432" s="4"/>
      <c r="B432" s="5" t="s">
        <v>13</v>
      </c>
      <c r="C432" s="6">
        <v>45205</v>
      </c>
      <c r="D432" s="8" t="s">
        <v>4998</v>
      </c>
      <c r="E432" s="8" t="s">
        <v>4993</v>
      </c>
      <c r="F432" s="8" t="s">
        <v>4994</v>
      </c>
      <c r="G432" s="8" t="s">
        <v>2029</v>
      </c>
      <c r="H432" s="8" t="s">
        <v>4995</v>
      </c>
      <c r="I432" s="7" t="s">
        <v>3697</v>
      </c>
      <c r="J432" s="8" t="s">
        <v>491</v>
      </c>
      <c r="K432" s="8" t="s">
        <v>7204</v>
      </c>
      <c r="L432" s="8" t="s">
        <v>7205</v>
      </c>
      <c r="M432" s="14" t="s">
        <v>7206</v>
      </c>
      <c r="N432" s="9">
        <v>3836200</v>
      </c>
      <c r="O432" s="9">
        <v>70000</v>
      </c>
      <c r="P432" s="9">
        <v>37555</v>
      </c>
      <c r="Q432" s="9">
        <v>32314</v>
      </c>
      <c r="R432" s="9"/>
      <c r="S432" s="10" t="s">
        <v>7202</v>
      </c>
      <c r="T432" s="10" t="s">
        <v>7203</v>
      </c>
    </row>
    <row r="433" spans="1:20" x14ac:dyDescent="0.5">
      <c r="A433" s="4" t="s">
        <v>1969</v>
      </c>
      <c r="B433" s="5" t="s">
        <v>22</v>
      </c>
      <c r="C433" s="6">
        <v>45191</v>
      </c>
      <c r="D433" s="8" t="s">
        <v>6735</v>
      </c>
      <c r="E433" s="8" t="s">
        <v>6730</v>
      </c>
      <c r="F433" s="8" t="s">
        <v>6731</v>
      </c>
      <c r="G433" s="8" t="s">
        <v>2029</v>
      </c>
      <c r="H433" s="8" t="s">
        <v>6732</v>
      </c>
      <c r="I433" s="7" t="s">
        <v>3697</v>
      </c>
      <c r="J433" s="8" t="s">
        <v>1943</v>
      </c>
      <c r="K433" s="8" t="s">
        <v>4660</v>
      </c>
      <c r="L433" s="8" t="s">
        <v>2444</v>
      </c>
      <c r="M433" s="8" t="s">
        <v>4661</v>
      </c>
      <c r="N433" s="9">
        <v>21224573</v>
      </c>
      <c r="O433" s="9">
        <v>1</v>
      </c>
      <c r="P433" s="9">
        <v>90263</v>
      </c>
      <c r="Q433" s="9">
        <v>77667</v>
      </c>
      <c r="R433" s="9" t="s">
        <v>15</v>
      </c>
      <c r="S433" s="16" t="s">
        <v>6733</v>
      </c>
      <c r="T433" s="16" t="s">
        <v>6734</v>
      </c>
    </row>
    <row r="434" spans="1:20" x14ac:dyDescent="0.5">
      <c r="A434" s="4"/>
      <c r="B434" s="5" t="s">
        <v>13</v>
      </c>
      <c r="C434" s="6">
        <v>45191</v>
      </c>
      <c r="D434" s="8" t="s">
        <v>537</v>
      </c>
      <c r="E434" s="8" t="s">
        <v>540</v>
      </c>
      <c r="F434" s="8" t="s">
        <v>542</v>
      </c>
      <c r="G434" s="8" t="s">
        <v>2029</v>
      </c>
      <c r="H434" s="8" t="s">
        <v>541</v>
      </c>
      <c r="I434" s="7" t="s">
        <v>3697</v>
      </c>
      <c r="J434" s="8" t="s">
        <v>19</v>
      </c>
      <c r="K434" s="8" t="s">
        <v>5295</v>
      </c>
      <c r="L434" s="8" t="s">
        <v>538</v>
      </c>
      <c r="M434" s="8" t="s">
        <v>5296</v>
      </c>
      <c r="N434" s="9" t="s">
        <v>539</v>
      </c>
      <c r="O434" s="9">
        <v>1</v>
      </c>
      <c r="P434" s="9">
        <v>1</v>
      </c>
      <c r="Q434" s="9">
        <v>1</v>
      </c>
      <c r="R434" s="9" t="s">
        <v>15</v>
      </c>
      <c r="S434" s="16" t="s">
        <v>6527</v>
      </c>
      <c r="T434" s="16" t="s">
        <v>6528</v>
      </c>
    </row>
    <row r="435" spans="1:20" x14ac:dyDescent="0.5">
      <c r="A435" s="4"/>
      <c r="B435" s="5" t="s">
        <v>13</v>
      </c>
      <c r="C435" s="6">
        <v>45211</v>
      </c>
      <c r="D435" s="8" t="s">
        <v>608</v>
      </c>
      <c r="E435" s="8" t="s">
        <v>610</v>
      </c>
      <c r="F435" s="8" t="s">
        <v>613</v>
      </c>
      <c r="G435" s="8" t="s">
        <v>2029</v>
      </c>
      <c r="H435" s="8" t="s">
        <v>5933</v>
      </c>
      <c r="I435" s="7" t="s">
        <v>3697</v>
      </c>
      <c r="J435" s="8" t="s">
        <v>21</v>
      </c>
      <c r="K435" s="8" t="s">
        <v>3412</v>
      </c>
      <c r="L435" s="8" t="s">
        <v>3413</v>
      </c>
      <c r="M435" s="8" t="s">
        <v>3414</v>
      </c>
      <c r="N435" s="9" t="s">
        <v>609</v>
      </c>
      <c r="O435" s="9" t="s">
        <v>17</v>
      </c>
      <c r="P435" s="9" t="s">
        <v>611</v>
      </c>
      <c r="Q435" s="9" t="s">
        <v>612</v>
      </c>
      <c r="R435" s="9" t="s">
        <v>15</v>
      </c>
      <c r="S435" s="16" t="s">
        <v>3411</v>
      </c>
      <c r="T435" s="16" t="s">
        <v>151</v>
      </c>
    </row>
    <row r="436" spans="1:20" x14ac:dyDescent="0.5">
      <c r="A436" s="4"/>
      <c r="B436" s="5" t="s">
        <v>13</v>
      </c>
      <c r="C436" s="6">
        <v>45198</v>
      </c>
      <c r="D436" s="8" t="s">
        <v>517</v>
      </c>
      <c r="E436" s="8" t="s">
        <v>518</v>
      </c>
      <c r="F436" s="8" t="s">
        <v>520</v>
      </c>
      <c r="G436" s="8" t="s">
        <v>2029</v>
      </c>
      <c r="H436" s="8" t="s">
        <v>519</v>
      </c>
      <c r="I436" s="7" t="s">
        <v>3697</v>
      </c>
      <c r="J436" s="8" t="s">
        <v>19</v>
      </c>
      <c r="K436" s="8" t="s">
        <v>4660</v>
      </c>
      <c r="L436" s="8" t="s">
        <v>2444</v>
      </c>
      <c r="M436" s="8" t="s">
        <v>4661</v>
      </c>
      <c r="N436" s="9">
        <v>17457533</v>
      </c>
      <c r="O436" s="9">
        <v>1</v>
      </c>
      <c r="P436" s="9">
        <v>34727</v>
      </c>
      <c r="Q436" s="9">
        <v>33771</v>
      </c>
      <c r="R436" s="9" t="s">
        <v>15</v>
      </c>
      <c r="S436" s="10" t="s">
        <v>3803</v>
      </c>
      <c r="T436" s="10" t="s">
        <v>3804</v>
      </c>
    </row>
    <row r="437" spans="1:20" x14ac:dyDescent="0.5">
      <c r="A437" s="4"/>
      <c r="B437" s="5" t="s">
        <v>13</v>
      </c>
      <c r="C437" s="6">
        <v>45203</v>
      </c>
      <c r="D437" s="8" t="s">
        <v>5213</v>
      </c>
      <c r="E437" s="8" t="s">
        <v>5209</v>
      </c>
      <c r="F437" s="8" t="s">
        <v>5212</v>
      </c>
      <c r="G437" s="8" t="s">
        <v>2029</v>
      </c>
      <c r="H437" s="8" t="s">
        <v>5210</v>
      </c>
      <c r="I437" s="7" t="s">
        <v>3697</v>
      </c>
      <c r="J437" s="8" t="s">
        <v>19</v>
      </c>
      <c r="K437" s="8" t="s">
        <v>7182</v>
      </c>
      <c r="L437" s="8" t="s">
        <v>538</v>
      </c>
      <c r="M437" s="8" t="s">
        <v>7183</v>
      </c>
      <c r="N437" s="9">
        <v>11114000</v>
      </c>
      <c r="O437" s="9">
        <v>100</v>
      </c>
      <c r="P437" s="9">
        <v>35485</v>
      </c>
      <c r="Q437" s="9">
        <v>30204</v>
      </c>
      <c r="R437" s="9"/>
      <c r="S437" s="10" t="s">
        <v>3375</v>
      </c>
      <c r="T437" s="10" t="s">
        <v>5211</v>
      </c>
    </row>
    <row r="438" spans="1:20" x14ac:dyDescent="0.5">
      <c r="A438" s="4"/>
      <c r="B438" s="5" t="s">
        <v>13</v>
      </c>
      <c r="C438" s="6">
        <v>45225</v>
      </c>
      <c r="D438" s="8" t="s">
        <v>543</v>
      </c>
      <c r="E438" s="8" t="s">
        <v>547</v>
      </c>
      <c r="F438" s="8" t="s">
        <v>551</v>
      </c>
      <c r="G438" s="8" t="s">
        <v>2029</v>
      </c>
      <c r="H438" s="8" t="s">
        <v>548</v>
      </c>
      <c r="I438" s="7" t="s">
        <v>3697</v>
      </c>
      <c r="J438" s="8" t="s">
        <v>21</v>
      </c>
      <c r="K438" s="8" t="s">
        <v>7242</v>
      </c>
      <c r="L438" s="8" t="s">
        <v>544</v>
      </c>
      <c r="M438" s="8" t="s">
        <v>7243</v>
      </c>
      <c r="N438" s="9">
        <v>2500000</v>
      </c>
      <c r="O438" s="9"/>
      <c r="P438" s="9" t="s">
        <v>549</v>
      </c>
      <c r="Q438" s="9" t="s">
        <v>550</v>
      </c>
      <c r="R438" s="9" t="s">
        <v>15</v>
      </c>
      <c r="S438" s="16" t="s">
        <v>3185</v>
      </c>
      <c r="T438" s="16" t="s">
        <v>3186</v>
      </c>
    </row>
    <row r="439" spans="1:20" x14ac:dyDescent="0.5">
      <c r="A439" s="4"/>
      <c r="B439" s="5" t="s">
        <v>13</v>
      </c>
      <c r="C439" s="6">
        <v>45187</v>
      </c>
      <c r="D439" s="8" t="s">
        <v>3497</v>
      </c>
      <c r="E439" s="8" t="s">
        <v>3493</v>
      </c>
      <c r="F439" s="8" t="s">
        <v>3494</v>
      </c>
      <c r="G439" s="8" t="s">
        <v>2029</v>
      </c>
      <c r="H439" s="8" t="s">
        <v>5934</v>
      </c>
      <c r="I439" s="7" t="s">
        <v>3697</v>
      </c>
      <c r="J439" s="8" t="s">
        <v>21</v>
      </c>
      <c r="K439" s="7" t="s">
        <v>3752</v>
      </c>
      <c r="L439" s="7" t="s">
        <v>1625</v>
      </c>
      <c r="M439" s="14" t="s">
        <v>3753</v>
      </c>
      <c r="N439" s="9">
        <v>1500</v>
      </c>
      <c r="O439" s="9">
        <v>100</v>
      </c>
      <c r="P439" s="9">
        <v>2031</v>
      </c>
      <c r="Q439" s="9">
        <v>1547</v>
      </c>
      <c r="R439" s="9"/>
      <c r="S439" s="16" t="s">
        <v>3495</v>
      </c>
      <c r="T439" s="16" t="s">
        <v>3496</v>
      </c>
    </row>
    <row r="440" spans="1:20" x14ac:dyDescent="0.5">
      <c r="A440" s="4"/>
      <c r="B440" s="18" t="s">
        <v>13</v>
      </c>
      <c r="C440" s="6">
        <v>45184</v>
      </c>
      <c r="D440" s="8" t="s">
        <v>553</v>
      </c>
      <c r="E440" s="8" t="s">
        <v>557</v>
      </c>
      <c r="F440" s="8" t="s">
        <v>561</v>
      </c>
      <c r="G440" s="8" t="s">
        <v>2029</v>
      </c>
      <c r="H440" s="8" t="s">
        <v>558</v>
      </c>
      <c r="I440" s="7" t="s">
        <v>3697</v>
      </c>
      <c r="J440" s="8" t="s">
        <v>19</v>
      </c>
      <c r="K440" s="8" t="s">
        <v>554</v>
      </c>
      <c r="L440" s="8" t="s">
        <v>555</v>
      </c>
      <c r="M440" s="8" t="s">
        <v>556</v>
      </c>
      <c r="N440" s="9">
        <v>13000000</v>
      </c>
      <c r="O440" s="9"/>
      <c r="P440" s="9" t="s">
        <v>559</v>
      </c>
      <c r="Q440" s="9" t="s">
        <v>560</v>
      </c>
      <c r="R440" s="9" t="s">
        <v>15</v>
      </c>
      <c r="S440" s="16" t="s">
        <v>907</v>
      </c>
      <c r="T440" s="16" t="s">
        <v>2811</v>
      </c>
    </row>
    <row r="441" spans="1:20" x14ac:dyDescent="0.5">
      <c r="A441" s="4"/>
      <c r="B441" s="5" t="s">
        <v>13</v>
      </c>
      <c r="C441" s="6"/>
      <c r="D441" s="8" t="s">
        <v>2391</v>
      </c>
      <c r="E441" s="8" t="s">
        <v>2392</v>
      </c>
      <c r="F441" s="8" t="s">
        <v>2393</v>
      </c>
      <c r="G441" s="8" t="s">
        <v>2029</v>
      </c>
      <c r="H441" s="8" t="s">
        <v>2394</v>
      </c>
      <c r="I441" s="7" t="s">
        <v>3697</v>
      </c>
      <c r="J441" s="8" t="s">
        <v>19</v>
      </c>
      <c r="K441" s="8" t="s">
        <v>2388</v>
      </c>
      <c r="L441" s="8" t="s">
        <v>2390</v>
      </c>
      <c r="M441" s="8" t="s">
        <v>2389</v>
      </c>
      <c r="N441" s="9">
        <v>10000000</v>
      </c>
      <c r="O441" s="9">
        <v>100</v>
      </c>
      <c r="P441" s="9">
        <v>15035</v>
      </c>
      <c r="Q441" s="9"/>
      <c r="R441" s="9" t="s">
        <v>15</v>
      </c>
      <c r="S441" s="10" t="s">
        <v>2826</v>
      </c>
      <c r="T441" s="10" t="s">
        <v>2827</v>
      </c>
    </row>
    <row r="442" spans="1:20" x14ac:dyDescent="0.5">
      <c r="A442" s="4"/>
      <c r="B442" s="5" t="s">
        <v>13</v>
      </c>
      <c r="C442" s="6">
        <v>45189</v>
      </c>
      <c r="D442" s="8" t="s">
        <v>3391</v>
      </c>
      <c r="E442" s="8" t="s">
        <v>2564</v>
      </c>
      <c r="F442" s="8" t="s">
        <v>2565</v>
      </c>
      <c r="G442" s="8" t="s">
        <v>2566</v>
      </c>
      <c r="H442" s="7">
        <v>4219511</v>
      </c>
      <c r="I442" s="7" t="s">
        <v>3697</v>
      </c>
      <c r="J442" s="8" t="s">
        <v>21</v>
      </c>
      <c r="K442" s="8" t="s">
        <v>2567</v>
      </c>
      <c r="L442" s="8" t="s">
        <v>2568</v>
      </c>
      <c r="M442" s="8" t="s">
        <v>2569</v>
      </c>
      <c r="N442" s="9">
        <v>38510719</v>
      </c>
      <c r="O442" s="9">
        <v>1000</v>
      </c>
      <c r="P442" s="9"/>
      <c r="Q442" s="9">
        <v>68816</v>
      </c>
      <c r="R442" s="9" t="s">
        <v>15</v>
      </c>
      <c r="S442" s="10" t="s">
        <v>2639</v>
      </c>
      <c r="T442" s="10" t="s">
        <v>2640</v>
      </c>
    </row>
    <row r="443" spans="1:20" x14ac:dyDescent="0.5">
      <c r="A443" s="50"/>
      <c r="B443" s="5" t="s">
        <v>13</v>
      </c>
      <c r="C443" s="6">
        <v>45170</v>
      </c>
      <c r="D443" s="8" t="s">
        <v>618</v>
      </c>
      <c r="E443" s="8" t="s">
        <v>623</v>
      </c>
      <c r="F443" s="8" t="s">
        <v>2847</v>
      </c>
      <c r="G443" s="8" t="s">
        <v>2029</v>
      </c>
      <c r="H443" s="8" t="s">
        <v>624</v>
      </c>
      <c r="I443" s="7" t="s">
        <v>3697</v>
      </c>
      <c r="J443" s="8" t="s">
        <v>49</v>
      </c>
      <c r="K443" s="8" t="s">
        <v>5241</v>
      </c>
      <c r="L443" s="8" t="s">
        <v>544</v>
      </c>
      <c r="M443" s="8" t="s">
        <v>619</v>
      </c>
      <c r="N443" s="9" t="s">
        <v>620</v>
      </c>
      <c r="O443" s="9"/>
      <c r="P443" s="9" t="s">
        <v>625</v>
      </c>
      <c r="Q443" s="9" t="s">
        <v>626</v>
      </c>
      <c r="R443" s="9" t="s">
        <v>15</v>
      </c>
      <c r="S443" s="8" t="s">
        <v>621</v>
      </c>
      <c r="T443" s="8" t="s">
        <v>622</v>
      </c>
    </row>
    <row r="444" spans="1:20" x14ac:dyDescent="0.5">
      <c r="A444" s="4"/>
      <c r="B444" s="5" t="s">
        <v>13</v>
      </c>
      <c r="C444" s="6"/>
      <c r="D444" s="8" t="s">
        <v>597</v>
      </c>
      <c r="E444" s="8" t="s">
        <v>598</v>
      </c>
      <c r="F444" s="8" t="s">
        <v>601</v>
      </c>
      <c r="G444" s="8" t="s">
        <v>2029</v>
      </c>
      <c r="H444" s="8" t="s">
        <v>599</v>
      </c>
      <c r="I444" s="7" t="s">
        <v>3697</v>
      </c>
      <c r="J444" s="8" t="s">
        <v>19</v>
      </c>
      <c r="K444" s="8" t="s">
        <v>2560</v>
      </c>
      <c r="L444" s="8" t="s">
        <v>2561</v>
      </c>
      <c r="M444" s="8" t="s">
        <v>2562</v>
      </c>
      <c r="N444" s="9">
        <v>22387611</v>
      </c>
      <c r="O444" s="9"/>
      <c r="P444" s="9" t="s">
        <v>600</v>
      </c>
      <c r="Q444" s="9" t="s">
        <v>600</v>
      </c>
      <c r="R444" s="9" t="s">
        <v>15</v>
      </c>
      <c r="S444" s="16" t="s">
        <v>2870</v>
      </c>
      <c r="T444" s="16" t="s">
        <v>4479</v>
      </c>
    </row>
    <row r="445" spans="1:20" x14ac:dyDescent="0.5">
      <c r="A445" s="4"/>
      <c r="B445" s="5" t="s">
        <v>13</v>
      </c>
      <c r="C445" s="6">
        <v>44974</v>
      </c>
      <c r="D445" s="8" t="s">
        <v>602</v>
      </c>
      <c r="E445" s="8" t="s">
        <v>605</v>
      </c>
      <c r="F445" s="8" t="s">
        <v>607</v>
      </c>
      <c r="G445" s="8" t="s">
        <v>2029</v>
      </c>
      <c r="H445" s="8" t="s">
        <v>606</v>
      </c>
      <c r="I445" s="7" t="s">
        <v>3697</v>
      </c>
      <c r="J445" s="8" t="s">
        <v>149</v>
      </c>
      <c r="K445" s="8" t="s">
        <v>603</v>
      </c>
      <c r="L445" s="8" t="s">
        <v>604</v>
      </c>
      <c r="M445" s="8" t="s">
        <v>2848</v>
      </c>
      <c r="N445" s="9">
        <v>778000</v>
      </c>
      <c r="O445" s="9" t="s">
        <v>216</v>
      </c>
      <c r="P445" s="9"/>
      <c r="Q445" s="9">
        <v>47</v>
      </c>
      <c r="R445" s="9" t="s">
        <v>15</v>
      </c>
      <c r="S445" s="16" t="s">
        <v>3742</v>
      </c>
      <c r="T445" s="16" t="s">
        <v>3743</v>
      </c>
    </row>
    <row r="446" spans="1:20" x14ac:dyDescent="0.5">
      <c r="A446" s="4"/>
      <c r="B446" s="5" t="s">
        <v>13</v>
      </c>
      <c r="C446" s="6">
        <v>45170</v>
      </c>
      <c r="D446" s="8" t="s">
        <v>562</v>
      </c>
      <c r="E446" s="8" t="s">
        <v>566</v>
      </c>
      <c r="F446" s="8" t="s">
        <v>570</v>
      </c>
      <c r="G446" s="8" t="s">
        <v>2029</v>
      </c>
      <c r="H446" s="8" t="s">
        <v>567</v>
      </c>
      <c r="I446" s="7" t="s">
        <v>3697</v>
      </c>
      <c r="J446" s="8" t="s">
        <v>19</v>
      </c>
      <c r="K446" s="8" t="s">
        <v>563</v>
      </c>
      <c r="L446" s="8" t="s">
        <v>225</v>
      </c>
      <c r="M446" s="8" t="s">
        <v>564</v>
      </c>
      <c r="N446" s="9" t="s">
        <v>565</v>
      </c>
      <c r="O446" s="9"/>
      <c r="P446" s="9" t="s">
        <v>568</v>
      </c>
      <c r="Q446" s="9" t="s">
        <v>569</v>
      </c>
      <c r="R446" s="9" t="s">
        <v>15</v>
      </c>
      <c r="S446" s="16" t="s">
        <v>2914</v>
      </c>
      <c r="T446" s="16" t="s">
        <v>3645</v>
      </c>
    </row>
    <row r="447" spans="1:20" x14ac:dyDescent="0.5">
      <c r="A447" s="4"/>
      <c r="B447" s="5" t="s">
        <v>13</v>
      </c>
      <c r="C447" s="6"/>
      <c r="D447" s="8" t="s">
        <v>2395</v>
      </c>
      <c r="E447" s="8" t="s">
        <v>2396</v>
      </c>
      <c r="F447" s="8" t="s">
        <v>2397</v>
      </c>
      <c r="G447" s="8" t="s">
        <v>2029</v>
      </c>
      <c r="H447" s="8" t="s">
        <v>2398</v>
      </c>
      <c r="I447" s="7" t="s">
        <v>3697</v>
      </c>
      <c r="J447" s="8" t="s">
        <v>19</v>
      </c>
      <c r="K447" s="8" t="s">
        <v>2388</v>
      </c>
      <c r="L447" s="8" t="s">
        <v>2390</v>
      </c>
      <c r="M447" s="8" t="s">
        <v>2389</v>
      </c>
      <c r="N447" s="9">
        <v>10000000</v>
      </c>
      <c r="O447" s="9">
        <v>100</v>
      </c>
      <c r="P447" s="9">
        <v>17871</v>
      </c>
      <c r="Q447" s="9"/>
      <c r="R447" s="9" t="s">
        <v>15</v>
      </c>
      <c r="S447" s="10" t="s">
        <v>2826</v>
      </c>
      <c r="T447" s="10" t="s">
        <v>2827</v>
      </c>
    </row>
    <row r="448" spans="1:20" x14ac:dyDescent="0.5">
      <c r="A448" s="4"/>
      <c r="B448" s="5" t="s">
        <v>3379</v>
      </c>
      <c r="C448" s="6">
        <v>45209</v>
      </c>
      <c r="D448" s="8" t="s">
        <v>5176</v>
      </c>
      <c r="E448" s="8" t="s">
        <v>5170</v>
      </c>
      <c r="F448" s="8" t="s">
        <v>5171</v>
      </c>
      <c r="G448" s="8" t="s">
        <v>2029</v>
      </c>
      <c r="H448" s="8" t="s">
        <v>5172</v>
      </c>
      <c r="I448" s="7" t="s">
        <v>3697</v>
      </c>
      <c r="J448" s="8" t="s">
        <v>3379</v>
      </c>
      <c r="K448" s="8" t="s">
        <v>5175</v>
      </c>
      <c r="L448" s="8" t="s">
        <v>90</v>
      </c>
      <c r="M448" s="8" t="s">
        <v>5177</v>
      </c>
      <c r="N448" s="9">
        <v>4400000</v>
      </c>
      <c r="O448" s="9">
        <v>1</v>
      </c>
      <c r="P448" s="9">
        <v>27802</v>
      </c>
      <c r="Q448" s="9">
        <v>23922</v>
      </c>
      <c r="R448" s="9"/>
      <c r="S448" s="10" t="s">
        <v>5173</v>
      </c>
      <c r="T448" s="10" t="s">
        <v>5174</v>
      </c>
    </row>
    <row r="449" spans="1:20" x14ac:dyDescent="0.5">
      <c r="A449" s="4"/>
      <c r="B449" s="5" t="s">
        <v>13</v>
      </c>
      <c r="C449" s="6"/>
      <c r="D449" s="8" t="s">
        <v>2931</v>
      </c>
      <c r="E449" s="8" t="s">
        <v>2932</v>
      </c>
      <c r="F449" s="8" t="s">
        <v>2933</v>
      </c>
      <c r="G449" s="8" t="s">
        <v>2029</v>
      </c>
      <c r="H449" s="8" t="s">
        <v>2934</v>
      </c>
      <c r="I449" s="7" t="s">
        <v>3696</v>
      </c>
      <c r="J449" s="8" t="s">
        <v>49</v>
      </c>
      <c r="K449" s="8" t="s">
        <v>2927</v>
      </c>
      <c r="L449" s="8" t="s">
        <v>2928</v>
      </c>
      <c r="M449" s="8" t="s">
        <v>2929</v>
      </c>
      <c r="N449" s="9">
        <v>100000</v>
      </c>
      <c r="O449" s="9">
        <v>100</v>
      </c>
      <c r="P449" s="9">
        <v>12704</v>
      </c>
      <c r="Q449" s="9">
        <v>10932</v>
      </c>
      <c r="R449" s="9"/>
      <c r="S449" s="16" t="s">
        <v>2935</v>
      </c>
      <c r="T449" s="16" t="s">
        <v>2936</v>
      </c>
    </row>
    <row r="450" spans="1:20" x14ac:dyDescent="0.5">
      <c r="A450" s="4"/>
      <c r="B450" s="5" t="s">
        <v>13</v>
      </c>
      <c r="C450" s="6">
        <v>45190</v>
      </c>
      <c r="D450" s="8" t="s">
        <v>2937</v>
      </c>
      <c r="E450" s="8" t="s">
        <v>2932</v>
      </c>
      <c r="F450" s="8" t="s">
        <v>2933</v>
      </c>
      <c r="G450" s="8" t="s">
        <v>2029</v>
      </c>
      <c r="H450" s="8" t="s">
        <v>2938</v>
      </c>
      <c r="I450" s="7" t="s">
        <v>3697</v>
      </c>
      <c r="J450" s="8" t="s">
        <v>49</v>
      </c>
      <c r="K450" s="8" t="s">
        <v>2927</v>
      </c>
      <c r="L450" s="8" t="s">
        <v>2928</v>
      </c>
      <c r="M450" s="8" t="s">
        <v>2929</v>
      </c>
      <c r="N450" s="9">
        <v>16702091</v>
      </c>
      <c r="O450" s="9">
        <v>100</v>
      </c>
      <c r="P450" s="9">
        <v>152422</v>
      </c>
      <c r="Q450" s="9">
        <v>131152</v>
      </c>
      <c r="R450" s="9"/>
      <c r="S450" s="16" t="s">
        <v>2935</v>
      </c>
      <c r="T450" s="16" t="s">
        <v>2936</v>
      </c>
    </row>
    <row r="451" spans="1:20" x14ac:dyDescent="0.5">
      <c r="A451" s="4"/>
      <c r="B451" s="5" t="s">
        <v>13</v>
      </c>
      <c r="C451" s="6">
        <v>45189</v>
      </c>
      <c r="D451" s="8" t="s">
        <v>3592</v>
      </c>
      <c r="E451" s="8" t="s">
        <v>614</v>
      </c>
      <c r="F451" s="8" t="s">
        <v>3593</v>
      </c>
      <c r="G451" s="8" t="s">
        <v>2029</v>
      </c>
      <c r="H451" s="8" t="s">
        <v>3594</v>
      </c>
      <c r="I451" s="7" t="s">
        <v>3697</v>
      </c>
      <c r="J451" s="8" t="s">
        <v>49</v>
      </c>
      <c r="K451" s="8" t="s">
        <v>6467</v>
      </c>
      <c r="L451" s="8" t="s">
        <v>140</v>
      </c>
      <c r="M451" s="8" t="s">
        <v>5877</v>
      </c>
      <c r="N451" s="9">
        <v>12521000</v>
      </c>
      <c r="O451" s="9"/>
      <c r="P451" s="9">
        <v>269903</v>
      </c>
      <c r="Q451" s="9">
        <v>194576</v>
      </c>
      <c r="R451" s="9"/>
      <c r="S451" s="16" t="s">
        <v>3595</v>
      </c>
      <c r="T451" s="16" t="s">
        <v>6466</v>
      </c>
    </row>
    <row r="452" spans="1:20" x14ac:dyDescent="0.5">
      <c r="A452" s="4"/>
      <c r="B452" s="5" t="s">
        <v>13</v>
      </c>
      <c r="C452" s="6">
        <v>45198</v>
      </c>
      <c r="D452" s="8" t="s">
        <v>2446</v>
      </c>
      <c r="E452" s="8" t="s">
        <v>2447</v>
      </c>
      <c r="F452" s="8" t="s">
        <v>2448</v>
      </c>
      <c r="G452" s="8" t="s">
        <v>2029</v>
      </c>
      <c r="H452" s="8" t="s">
        <v>2449</v>
      </c>
      <c r="I452" s="7" t="s">
        <v>3697</v>
      </c>
      <c r="J452" s="8" t="s">
        <v>19</v>
      </c>
      <c r="K452" s="8" t="s">
        <v>4660</v>
      </c>
      <c r="L452" s="8" t="s">
        <v>2444</v>
      </c>
      <c r="M452" s="8" t="s">
        <v>4661</v>
      </c>
      <c r="N452" s="9">
        <v>6786227</v>
      </c>
      <c r="O452" s="9">
        <v>100</v>
      </c>
      <c r="P452" s="9">
        <v>11993</v>
      </c>
      <c r="Q452" s="9">
        <v>10208</v>
      </c>
      <c r="R452" s="9" t="s">
        <v>15</v>
      </c>
      <c r="S452" s="10" t="s">
        <v>3810</v>
      </c>
      <c r="T452" s="10" t="s">
        <v>3811</v>
      </c>
    </row>
    <row r="453" spans="1:20" x14ac:dyDescent="0.5">
      <c r="A453" s="4"/>
      <c r="B453" s="5" t="s">
        <v>13</v>
      </c>
      <c r="C453" s="6">
        <v>45198</v>
      </c>
      <c r="D453" s="8" t="s">
        <v>6736</v>
      </c>
      <c r="E453" s="8" t="s">
        <v>5866</v>
      </c>
      <c r="F453" s="8" t="s">
        <v>5867</v>
      </c>
      <c r="G453" s="8" t="s">
        <v>2029</v>
      </c>
      <c r="H453" s="7" t="s">
        <v>5868</v>
      </c>
      <c r="I453" s="7" t="s">
        <v>3697</v>
      </c>
      <c r="J453" s="8" t="s">
        <v>19</v>
      </c>
      <c r="K453" s="8" t="s">
        <v>4660</v>
      </c>
      <c r="L453" s="8" t="s">
        <v>5864</v>
      </c>
      <c r="M453" s="8" t="s">
        <v>4661</v>
      </c>
      <c r="N453" s="9">
        <v>15662053</v>
      </c>
      <c r="O453" s="9"/>
      <c r="P453" s="9">
        <v>6480</v>
      </c>
      <c r="Q453" s="9">
        <v>5520</v>
      </c>
      <c r="R453" s="9"/>
      <c r="S453" s="10" t="s">
        <v>5869</v>
      </c>
      <c r="T453" s="10" t="s">
        <v>5870</v>
      </c>
    </row>
    <row r="454" spans="1:20" x14ac:dyDescent="0.5">
      <c r="A454" s="4"/>
      <c r="B454" s="5" t="s">
        <v>13</v>
      </c>
      <c r="C454" s="6">
        <v>45190</v>
      </c>
      <c r="D454" s="8" t="s">
        <v>3095</v>
      </c>
      <c r="E454" s="8" t="s">
        <v>3096</v>
      </c>
      <c r="F454" s="8" t="s">
        <v>3097</v>
      </c>
      <c r="G454" s="8" t="s">
        <v>2029</v>
      </c>
      <c r="H454" s="8" t="s">
        <v>3098</v>
      </c>
      <c r="I454" s="7" t="s">
        <v>3697</v>
      </c>
      <c r="J454" s="8" t="s">
        <v>149</v>
      </c>
      <c r="K454" s="8" t="s">
        <v>501</v>
      </c>
      <c r="L454" s="8" t="s">
        <v>115</v>
      </c>
      <c r="M454" s="8" t="s">
        <v>3099</v>
      </c>
      <c r="N454" s="9">
        <v>8800000</v>
      </c>
      <c r="O454" s="9">
        <v>100</v>
      </c>
      <c r="P454" s="9">
        <v>432</v>
      </c>
      <c r="Q454" s="9">
        <v>375</v>
      </c>
      <c r="R454" s="9" t="s">
        <v>15</v>
      </c>
      <c r="S454" s="10" t="s">
        <v>3100</v>
      </c>
      <c r="T454" s="10" t="s">
        <v>3101</v>
      </c>
    </row>
    <row r="455" spans="1:20" x14ac:dyDescent="0.5">
      <c r="A455" s="4"/>
      <c r="B455" s="5" t="s">
        <v>3379</v>
      </c>
      <c r="C455" s="6"/>
      <c r="D455" s="8" t="s">
        <v>5630</v>
      </c>
      <c r="E455" s="8" t="s">
        <v>5631</v>
      </c>
      <c r="F455" s="8" t="s">
        <v>5633</v>
      </c>
      <c r="G455" s="8" t="s">
        <v>2029</v>
      </c>
      <c r="H455" s="8" t="s">
        <v>5632</v>
      </c>
      <c r="I455" s="7" t="s">
        <v>3697</v>
      </c>
      <c r="J455" s="8" t="s">
        <v>3379</v>
      </c>
      <c r="K455" s="8" t="s">
        <v>5634</v>
      </c>
      <c r="L455" s="8" t="s">
        <v>5635</v>
      </c>
      <c r="M455" s="8" t="s">
        <v>5636</v>
      </c>
      <c r="N455" s="9">
        <v>29027170</v>
      </c>
      <c r="O455" s="9"/>
      <c r="P455" s="9">
        <v>42516</v>
      </c>
      <c r="Q455" s="9">
        <v>40784</v>
      </c>
      <c r="R455" s="9"/>
      <c r="S455" s="10" t="s">
        <v>5637</v>
      </c>
      <c r="T455" s="10" t="s">
        <v>5638</v>
      </c>
    </row>
    <row r="456" spans="1:20" x14ac:dyDescent="0.5">
      <c r="A456" s="4"/>
      <c r="B456" s="5" t="s">
        <v>13</v>
      </c>
      <c r="C456" s="6"/>
      <c r="D456" s="8" t="s">
        <v>2729</v>
      </c>
      <c r="E456" s="8" t="s">
        <v>2730</v>
      </c>
      <c r="F456" s="8" t="s">
        <v>2731</v>
      </c>
      <c r="G456" s="8" t="s">
        <v>2029</v>
      </c>
      <c r="H456" s="8" t="s">
        <v>2732</v>
      </c>
      <c r="I456" s="7" t="s">
        <v>3697</v>
      </c>
      <c r="J456" s="8" t="s">
        <v>21</v>
      </c>
      <c r="K456" s="8" t="s">
        <v>4335</v>
      </c>
      <c r="L456" s="8" t="s">
        <v>285</v>
      </c>
      <c r="M456" s="8" t="s">
        <v>4336</v>
      </c>
      <c r="N456" s="9">
        <v>2300000</v>
      </c>
      <c r="O456" s="9">
        <v>1</v>
      </c>
      <c r="P456" s="9">
        <v>18991</v>
      </c>
      <c r="Q456" s="9">
        <v>16135</v>
      </c>
      <c r="R456" s="9" t="s">
        <v>15</v>
      </c>
      <c r="S456" s="10" t="s">
        <v>27</v>
      </c>
      <c r="T456" s="10" t="s">
        <v>201</v>
      </c>
    </row>
    <row r="457" spans="1:20" x14ac:dyDescent="0.5">
      <c r="A457" s="4"/>
      <c r="B457" s="5" t="s">
        <v>13</v>
      </c>
      <c r="C457" s="6">
        <v>45198</v>
      </c>
      <c r="D457" s="8" t="s">
        <v>514</v>
      </c>
      <c r="E457" s="8" t="s">
        <v>2450</v>
      </c>
      <c r="F457" s="8" t="s">
        <v>516</v>
      </c>
      <c r="G457" s="8" t="s">
        <v>2029</v>
      </c>
      <c r="H457" s="8" t="s">
        <v>515</v>
      </c>
      <c r="I457" s="7" t="s">
        <v>3697</v>
      </c>
      <c r="J457" s="8" t="s">
        <v>19</v>
      </c>
      <c r="K457" s="8" t="s">
        <v>4660</v>
      </c>
      <c r="L457" s="8" t="s">
        <v>2444</v>
      </c>
      <c r="M457" s="8" t="s">
        <v>4661</v>
      </c>
      <c r="N457" s="9">
        <v>11235267</v>
      </c>
      <c r="O457" s="9">
        <v>100</v>
      </c>
      <c r="P457" s="9">
        <v>21517</v>
      </c>
      <c r="Q457" s="9">
        <v>20925</v>
      </c>
      <c r="R457" s="9" t="s">
        <v>15</v>
      </c>
      <c r="S457" s="16" t="s">
        <v>3795</v>
      </c>
      <c r="T457" s="10" t="s">
        <v>3796</v>
      </c>
    </row>
    <row r="458" spans="1:20" x14ac:dyDescent="0.5">
      <c r="A458" s="4"/>
      <c r="B458" s="5" t="s">
        <v>13</v>
      </c>
      <c r="C458" s="6">
        <v>45198</v>
      </c>
      <c r="D458" s="8" t="s">
        <v>6737</v>
      </c>
      <c r="E458" s="8" t="s">
        <v>2450</v>
      </c>
      <c r="F458" s="8" t="s">
        <v>6738</v>
      </c>
      <c r="G458" s="8" t="s">
        <v>2029</v>
      </c>
      <c r="H458" s="7">
        <v>126908</v>
      </c>
      <c r="I458" s="7" t="s">
        <v>3697</v>
      </c>
      <c r="J458" s="8" t="s">
        <v>19</v>
      </c>
      <c r="K458" s="8" t="s">
        <v>4660</v>
      </c>
      <c r="L458" s="8" t="s">
        <v>2444</v>
      </c>
      <c r="M458" s="8" t="s">
        <v>4661</v>
      </c>
      <c r="N458" s="9">
        <v>11235267</v>
      </c>
      <c r="O458" s="9">
        <v>100</v>
      </c>
      <c r="P458" s="9">
        <v>9654</v>
      </c>
      <c r="Q458" s="9">
        <v>9389</v>
      </c>
      <c r="R458" s="9" t="s">
        <v>15</v>
      </c>
      <c r="S458" s="16" t="s">
        <v>3795</v>
      </c>
      <c r="T458" s="10" t="s">
        <v>3796</v>
      </c>
    </row>
    <row r="459" spans="1:20" x14ac:dyDescent="0.5">
      <c r="A459" s="4"/>
      <c r="B459" s="5" t="s">
        <v>13</v>
      </c>
      <c r="C459" s="6">
        <v>45190</v>
      </c>
      <c r="D459" s="8" t="s">
        <v>2930</v>
      </c>
      <c r="E459" s="8" t="s">
        <v>2923</v>
      </c>
      <c r="F459" s="8" t="s">
        <v>2924</v>
      </c>
      <c r="G459" s="8" t="s">
        <v>2029</v>
      </c>
      <c r="H459" s="8" t="s">
        <v>5935</v>
      </c>
      <c r="I459" s="7" t="s">
        <v>3697</v>
      </c>
      <c r="J459" s="8" t="s">
        <v>49</v>
      </c>
      <c r="K459" s="8" t="s">
        <v>2927</v>
      </c>
      <c r="L459" s="8" t="s">
        <v>2928</v>
      </c>
      <c r="M459" s="8" t="s">
        <v>2929</v>
      </c>
      <c r="N459" s="9">
        <v>10500000</v>
      </c>
      <c r="O459" s="9">
        <v>1</v>
      </c>
      <c r="P459" s="9">
        <v>8995</v>
      </c>
      <c r="Q459" s="9">
        <v>7656</v>
      </c>
      <c r="R459" s="9"/>
      <c r="S459" s="16" t="s">
        <v>2925</v>
      </c>
      <c r="T459" s="16" t="s">
        <v>2926</v>
      </c>
    </row>
    <row r="460" spans="1:20" x14ac:dyDescent="0.5">
      <c r="A460" s="4"/>
      <c r="B460" s="5" t="s">
        <v>13</v>
      </c>
      <c r="C460" s="6">
        <v>45237</v>
      </c>
      <c r="D460" s="8" t="s">
        <v>492</v>
      </c>
      <c r="E460" s="8" t="s">
        <v>495</v>
      </c>
      <c r="F460" s="8" t="s">
        <v>499</v>
      </c>
      <c r="G460" s="8" t="s">
        <v>2029</v>
      </c>
      <c r="H460" s="8" t="s">
        <v>496</v>
      </c>
      <c r="I460" s="7" t="s">
        <v>3697</v>
      </c>
      <c r="J460" s="8" t="s">
        <v>49</v>
      </c>
      <c r="K460" s="8" t="s">
        <v>2608</v>
      </c>
      <c r="L460" s="8" t="s">
        <v>1625</v>
      </c>
      <c r="M460" s="8" t="s">
        <v>493</v>
      </c>
      <c r="N460" s="9" t="s">
        <v>494</v>
      </c>
      <c r="O460" s="9" t="s">
        <v>17</v>
      </c>
      <c r="P460" s="9" t="s">
        <v>497</v>
      </c>
      <c r="Q460" s="9" t="s">
        <v>498</v>
      </c>
      <c r="R460" s="9" t="s">
        <v>15</v>
      </c>
      <c r="S460" s="16" t="s">
        <v>5191</v>
      </c>
      <c r="T460" s="16" t="s">
        <v>3586</v>
      </c>
    </row>
    <row r="461" spans="1:20" x14ac:dyDescent="0.5">
      <c r="A461" s="4"/>
      <c r="B461" s="5" t="s">
        <v>13</v>
      </c>
      <c r="C461" s="6">
        <v>45237</v>
      </c>
      <c r="D461" s="8" t="s">
        <v>2604</v>
      </c>
      <c r="E461" s="8" t="s">
        <v>2605</v>
      </c>
      <c r="F461" s="8" t="s">
        <v>2606</v>
      </c>
      <c r="G461" s="8" t="s">
        <v>2029</v>
      </c>
      <c r="H461" s="8" t="s">
        <v>2607</v>
      </c>
      <c r="I461" s="7" t="s">
        <v>3697</v>
      </c>
      <c r="J461" s="8" t="s">
        <v>49</v>
      </c>
      <c r="K461" s="8" t="s">
        <v>2608</v>
      </c>
      <c r="L461" s="8" t="s">
        <v>1625</v>
      </c>
      <c r="M461" s="8" t="s">
        <v>493</v>
      </c>
      <c r="N461" s="9">
        <v>395300</v>
      </c>
      <c r="O461" s="9">
        <v>100</v>
      </c>
      <c r="P461" s="9">
        <v>4310</v>
      </c>
      <c r="Q461" s="9">
        <v>3668</v>
      </c>
      <c r="R461" s="9" t="s">
        <v>15</v>
      </c>
      <c r="S461" s="10" t="s">
        <v>5186</v>
      </c>
      <c r="T461" s="10" t="s">
        <v>5188</v>
      </c>
    </row>
    <row r="462" spans="1:20" x14ac:dyDescent="0.5">
      <c r="A462" s="4"/>
      <c r="B462" s="5" t="s">
        <v>13</v>
      </c>
      <c r="C462" s="6">
        <v>45237</v>
      </c>
      <c r="D462" s="8" t="s">
        <v>2609</v>
      </c>
      <c r="E462" s="8" t="s">
        <v>2605</v>
      </c>
      <c r="F462" s="8" t="s">
        <v>2610</v>
      </c>
      <c r="G462" s="8" t="s">
        <v>2029</v>
      </c>
      <c r="H462" s="8" t="s">
        <v>2611</v>
      </c>
      <c r="I462" s="7" t="s">
        <v>3697</v>
      </c>
      <c r="J462" s="8" t="s">
        <v>49</v>
      </c>
      <c r="K462" s="8" t="s">
        <v>2608</v>
      </c>
      <c r="L462" s="8" t="s">
        <v>1625</v>
      </c>
      <c r="M462" s="8" t="s">
        <v>493</v>
      </c>
      <c r="N462" s="9">
        <v>195400</v>
      </c>
      <c r="O462" s="9">
        <v>100</v>
      </c>
      <c r="P462" s="9">
        <v>2130</v>
      </c>
      <c r="Q462" s="9">
        <v>1813</v>
      </c>
      <c r="R462" s="9" t="s">
        <v>15</v>
      </c>
      <c r="S462" s="10" t="s">
        <v>5186</v>
      </c>
      <c r="T462" s="10" t="s">
        <v>5187</v>
      </c>
    </row>
    <row r="463" spans="1:20" x14ac:dyDescent="0.5">
      <c r="A463" s="4"/>
      <c r="B463" s="5" t="s">
        <v>13</v>
      </c>
      <c r="C463" s="6">
        <v>45198</v>
      </c>
      <c r="D463" s="8" t="s">
        <v>2451</v>
      </c>
      <c r="E463" s="8" t="s">
        <v>2452</v>
      </c>
      <c r="F463" s="8" t="s">
        <v>2453</v>
      </c>
      <c r="G463" s="8" t="s">
        <v>2029</v>
      </c>
      <c r="H463" s="8" t="s">
        <v>2454</v>
      </c>
      <c r="I463" s="7" t="s">
        <v>3697</v>
      </c>
      <c r="J463" s="8" t="s">
        <v>19</v>
      </c>
      <c r="K463" s="8" t="s">
        <v>4660</v>
      </c>
      <c r="L463" s="8" t="s">
        <v>2444</v>
      </c>
      <c r="M463" s="8" t="s">
        <v>4661</v>
      </c>
      <c r="N463" s="9">
        <v>20313360</v>
      </c>
      <c r="O463" s="9"/>
      <c r="P463" s="9">
        <v>22747</v>
      </c>
      <c r="Q463" s="9">
        <v>22120</v>
      </c>
      <c r="R463" s="9" t="s">
        <v>15</v>
      </c>
      <c r="S463" s="10" t="s">
        <v>3812</v>
      </c>
      <c r="T463" s="10" t="s">
        <v>3813</v>
      </c>
    </row>
    <row r="464" spans="1:20" x14ac:dyDescent="0.5">
      <c r="A464" s="4"/>
      <c r="B464" s="5" t="s">
        <v>3379</v>
      </c>
      <c r="C464" s="6">
        <v>45194</v>
      </c>
      <c r="D464" s="8" t="s">
        <v>3486</v>
      </c>
      <c r="E464" s="8" t="s">
        <v>3481</v>
      </c>
      <c r="F464" s="8" t="s">
        <v>3483</v>
      </c>
      <c r="G464" s="8" t="s">
        <v>2029</v>
      </c>
      <c r="H464" s="8" t="s">
        <v>3482</v>
      </c>
      <c r="I464" s="7" t="s">
        <v>3697</v>
      </c>
      <c r="J464" s="8" t="s">
        <v>3379</v>
      </c>
      <c r="K464" s="7" t="s">
        <v>4859</v>
      </c>
      <c r="L464" s="7" t="s">
        <v>1625</v>
      </c>
      <c r="M464" s="8" t="s">
        <v>4860</v>
      </c>
      <c r="N464" s="9">
        <v>1308</v>
      </c>
      <c r="O464" s="9">
        <v>100</v>
      </c>
      <c r="P464" s="9">
        <v>707</v>
      </c>
      <c r="Q464" s="9">
        <v>601</v>
      </c>
      <c r="R464" s="9"/>
      <c r="S464" s="10" t="s">
        <v>3484</v>
      </c>
      <c r="T464" s="10" t="s">
        <v>3485</v>
      </c>
    </row>
    <row r="465" spans="1:20" x14ac:dyDescent="0.5">
      <c r="A465" s="4"/>
      <c r="B465" s="5" t="s">
        <v>13</v>
      </c>
      <c r="C465" s="6">
        <v>45187</v>
      </c>
      <c r="D465" s="8" t="s">
        <v>4317</v>
      </c>
      <c r="E465" s="8" t="s">
        <v>4861</v>
      </c>
      <c r="F465" s="8" t="s">
        <v>4318</v>
      </c>
      <c r="G465" s="8" t="s">
        <v>2029</v>
      </c>
      <c r="H465" s="8" t="s">
        <v>4862</v>
      </c>
      <c r="I465" s="7" t="s">
        <v>3697</v>
      </c>
      <c r="J465" s="8" t="s">
        <v>21</v>
      </c>
      <c r="K465" s="7" t="s">
        <v>4863</v>
      </c>
      <c r="L465" s="7" t="s">
        <v>4864</v>
      </c>
      <c r="M465" s="14" t="s">
        <v>4865</v>
      </c>
      <c r="N465" s="9">
        <v>1350000</v>
      </c>
      <c r="O465" s="9">
        <v>37500</v>
      </c>
      <c r="P465" s="9">
        <v>1103</v>
      </c>
      <c r="Q465" s="9">
        <v>939</v>
      </c>
      <c r="R465" s="9"/>
      <c r="S465" s="10" t="s">
        <v>31</v>
      </c>
      <c r="T465" s="10" t="s">
        <v>249</v>
      </c>
    </row>
    <row r="466" spans="1:20" x14ac:dyDescent="0.5">
      <c r="A466" s="4"/>
      <c r="B466" s="5" t="s">
        <v>13</v>
      </c>
      <c r="C466" s="6"/>
      <c r="D466" s="8" t="s">
        <v>2399</v>
      </c>
      <c r="E466" s="8" t="s">
        <v>2400</v>
      </c>
      <c r="F466" s="8" t="s">
        <v>2401</v>
      </c>
      <c r="G466" s="8" t="s">
        <v>2029</v>
      </c>
      <c r="H466" s="8" t="s">
        <v>2402</v>
      </c>
      <c r="I466" s="7" t="s">
        <v>3697</v>
      </c>
      <c r="J466" s="8" t="s">
        <v>19</v>
      </c>
      <c r="K466" s="8" t="s">
        <v>2388</v>
      </c>
      <c r="L466" s="8" t="s">
        <v>2390</v>
      </c>
      <c r="M466" s="8" t="s">
        <v>2389</v>
      </c>
      <c r="N466" s="9">
        <v>8000000</v>
      </c>
      <c r="O466" s="9">
        <v>100</v>
      </c>
      <c r="P466" s="9">
        <v>14686</v>
      </c>
      <c r="Q466" s="9"/>
      <c r="R466" s="9" t="s">
        <v>15</v>
      </c>
      <c r="S466" s="10" t="s">
        <v>2826</v>
      </c>
      <c r="T466" s="10" t="s">
        <v>2827</v>
      </c>
    </row>
    <row r="467" spans="1:20" x14ac:dyDescent="0.5">
      <c r="A467" s="4"/>
      <c r="B467" s="5" t="s">
        <v>13</v>
      </c>
      <c r="C467" s="6">
        <v>45237</v>
      </c>
      <c r="D467" s="8" t="s">
        <v>580</v>
      </c>
      <c r="E467" s="8" t="s">
        <v>582</v>
      </c>
      <c r="F467" s="8" t="s">
        <v>586</v>
      </c>
      <c r="G467" s="8" t="s">
        <v>2029</v>
      </c>
      <c r="H467" s="8" t="s">
        <v>583</v>
      </c>
      <c r="I467" s="7" t="s">
        <v>3697</v>
      </c>
      <c r="J467" s="8" t="s">
        <v>49</v>
      </c>
      <c r="K467" s="8" t="s">
        <v>2608</v>
      </c>
      <c r="L467" s="8" t="s">
        <v>1625</v>
      </c>
      <c r="M467" s="8" t="s">
        <v>493</v>
      </c>
      <c r="N467" s="9" t="s">
        <v>581</v>
      </c>
      <c r="O467" s="9" t="s">
        <v>17</v>
      </c>
      <c r="P467" s="9" t="s">
        <v>584</v>
      </c>
      <c r="Q467" s="9" t="s">
        <v>585</v>
      </c>
      <c r="R467" s="9" t="s">
        <v>15</v>
      </c>
      <c r="S467" s="16" t="s">
        <v>5189</v>
      </c>
      <c r="T467" s="16" t="s">
        <v>5190</v>
      </c>
    </row>
    <row r="468" spans="1:20" x14ac:dyDescent="0.5">
      <c r="A468" s="4"/>
      <c r="B468" s="5" t="s">
        <v>13</v>
      </c>
      <c r="C468" s="6">
        <v>45170</v>
      </c>
      <c r="D468" s="8" t="s">
        <v>2751</v>
      </c>
      <c r="E468" s="8" t="s">
        <v>2752</v>
      </c>
      <c r="F468" s="8" t="s">
        <v>2753</v>
      </c>
      <c r="G468" s="8" t="s">
        <v>2029</v>
      </c>
      <c r="H468" s="7">
        <v>137177</v>
      </c>
      <c r="I468" s="7" t="s">
        <v>3697</v>
      </c>
      <c r="J468" s="8" t="s">
        <v>19</v>
      </c>
      <c r="K468" s="8" t="s">
        <v>3666</v>
      </c>
      <c r="L468" s="8" t="s">
        <v>197</v>
      </c>
      <c r="M468" s="8" t="s">
        <v>3667</v>
      </c>
      <c r="N468" s="9">
        <v>451800</v>
      </c>
      <c r="O468" s="9">
        <v>1000</v>
      </c>
      <c r="P468" s="9"/>
      <c r="Q468" s="9">
        <v>36000</v>
      </c>
      <c r="R468" s="9" t="s">
        <v>15</v>
      </c>
      <c r="S468" s="35">
        <v>43089</v>
      </c>
      <c r="T468" s="35">
        <v>48568</v>
      </c>
    </row>
    <row r="469" spans="1:20" x14ac:dyDescent="0.5">
      <c r="A469" s="21" t="s">
        <v>4182</v>
      </c>
      <c r="B469" s="22" t="s">
        <v>13</v>
      </c>
      <c r="C469" s="23"/>
      <c r="D469" s="24" t="s">
        <v>4338</v>
      </c>
      <c r="E469" s="24" t="s">
        <v>4187</v>
      </c>
      <c r="F469" s="24" t="s">
        <v>4183</v>
      </c>
      <c r="G469" s="24" t="s">
        <v>4184</v>
      </c>
      <c r="H469" s="24" t="s">
        <v>4185</v>
      </c>
      <c r="I469" s="25" t="s">
        <v>3697</v>
      </c>
      <c r="J469" s="24" t="s">
        <v>21</v>
      </c>
      <c r="K469" s="24" t="s">
        <v>3993</v>
      </c>
      <c r="L469" s="24" t="s">
        <v>28</v>
      </c>
      <c r="M469" s="24" t="s">
        <v>3994</v>
      </c>
      <c r="N469" s="27">
        <v>3735700</v>
      </c>
      <c r="O469" s="27"/>
      <c r="P469" s="27">
        <v>27983</v>
      </c>
      <c r="Q469" s="27">
        <v>42587</v>
      </c>
      <c r="R469" s="27" t="s">
        <v>15</v>
      </c>
      <c r="S469" s="33" t="s">
        <v>3799</v>
      </c>
      <c r="T469" s="33" t="s">
        <v>4186</v>
      </c>
    </row>
    <row r="470" spans="1:20" x14ac:dyDescent="0.5">
      <c r="A470" s="21"/>
      <c r="B470" s="22" t="s">
        <v>13</v>
      </c>
      <c r="C470" s="23">
        <v>45198</v>
      </c>
      <c r="D470" s="24" t="s">
        <v>4963</v>
      </c>
      <c r="E470" s="24" t="s">
        <v>4187</v>
      </c>
      <c r="F470" s="24" t="s">
        <v>4183</v>
      </c>
      <c r="G470" s="24" t="s">
        <v>4184</v>
      </c>
      <c r="H470" s="24" t="s">
        <v>4964</v>
      </c>
      <c r="I470" s="25" t="s">
        <v>3696</v>
      </c>
      <c r="J470" s="24" t="s">
        <v>21</v>
      </c>
      <c r="K470" s="24" t="s">
        <v>3993</v>
      </c>
      <c r="L470" s="24" t="s">
        <v>28</v>
      </c>
      <c r="M470" s="24" t="s">
        <v>3994</v>
      </c>
      <c r="N470" s="27"/>
      <c r="O470" s="27"/>
      <c r="P470" s="27"/>
      <c r="Q470" s="27"/>
      <c r="R470" s="27" t="s">
        <v>15</v>
      </c>
      <c r="S470" s="33" t="s">
        <v>3799</v>
      </c>
      <c r="T470" s="33" t="s">
        <v>4594</v>
      </c>
    </row>
    <row r="471" spans="1:20" x14ac:dyDescent="0.5">
      <c r="A471" s="21"/>
      <c r="B471" s="22" t="s">
        <v>13</v>
      </c>
      <c r="C471" s="23">
        <v>45197</v>
      </c>
      <c r="D471" s="24" t="s">
        <v>6672</v>
      </c>
      <c r="E471" s="24" t="s">
        <v>6673</v>
      </c>
      <c r="F471" s="24" t="s">
        <v>6668</v>
      </c>
      <c r="G471" s="24" t="s">
        <v>4184</v>
      </c>
      <c r="H471" s="33" t="s">
        <v>6674</v>
      </c>
      <c r="I471" s="25" t="s">
        <v>3697</v>
      </c>
      <c r="J471" s="24" t="s">
        <v>21</v>
      </c>
      <c r="K471" s="24" t="s">
        <v>6671</v>
      </c>
      <c r="L471" s="24" t="s">
        <v>189</v>
      </c>
      <c r="M471" s="24" t="s">
        <v>3994</v>
      </c>
      <c r="N471" s="27">
        <v>622860</v>
      </c>
      <c r="O471" s="27">
        <v>1</v>
      </c>
      <c r="P471" s="27"/>
      <c r="Q471" s="27"/>
      <c r="R471" s="27" t="s">
        <v>15</v>
      </c>
      <c r="S471" s="33" t="s">
        <v>6669</v>
      </c>
      <c r="T471" s="33" t="s">
        <v>6670</v>
      </c>
    </row>
    <row r="472" spans="1:20" x14ac:dyDescent="0.5">
      <c r="A472" s="21" t="s">
        <v>1970</v>
      </c>
      <c r="B472" s="22" t="s">
        <v>13</v>
      </c>
      <c r="C472" s="23">
        <v>45176</v>
      </c>
      <c r="D472" s="24" t="s">
        <v>633</v>
      </c>
      <c r="E472" s="24" t="s">
        <v>636</v>
      </c>
      <c r="F472" s="24" t="s">
        <v>637</v>
      </c>
      <c r="G472" s="24" t="s">
        <v>2030</v>
      </c>
      <c r="H472" s="24" t="s">
        <v>4459</v>
      </c>
      <c r="I472" s="25" t="s">
        <v>3696</v>
      </c>
      <c r="J472" s="24" t="s">
        <v>21</v>
      </c>
      <c r="K472" s="24" t="s">
        <v>4456</v>
      </c>
      <c r="L472" s="24" t="s">
        <v>634</v>
      </c>
      <c r="M472" s="24" t="s">
        <v>4458</v>
      </c>
      <c r="N472" s="27">
        <v>300000</v>
      </c>
      <c r="O472" s="27"/>
      <c r="P472" s="27">
        <v>450</v>
      </c>
      <c r="Q472" s="27">
        <v>457</v>
      </c>
      <c r="R472" s="27" t="s">
        <v>15</v>
      </c>
      <c r="S472" s="33" t="s">
        <v>4455</v>
      </c>
      <c r="T472" s="33" t="s">
        <v>635</v>
      </c>
    </row>
    <row r="473" spans="1:20" x14ac:dyDescent="0.5">
      <c r="A473" s="21"/>
      <c r="B473" s="22" t="s">
        <v>13</v>
      </c>
      <c r="C473" s="23">
        <v>45176</v>
      </c>
      <c r="D473" s="24" t="s">
        <v>638</v>
      </c>
      <c r="E473" s="24" t="s">
        <v>636</v>
      </c>
      <c r="F473" s="24" t="s">
        <v>637</v>
      </c>
      <c r="G473" s="24" t="s">
        <v>2030</v>
      </c>
      <c r="H473" s="24" t="s">
        <v>639</v>
      </c>
      <c r="I473" s="25" t="s">
        <v>3697</v>
      </c>
      <c r="J473" s="24" t="s">
        <v>21</v>
      </c>
      <c r="K473" s="24" t="s">
        <v>6331</v>
      </c>
      <c r="L473" s="24" t="s">
        <v>4457</v>
      </c>
      <c r="M473" s="24" t="s">
        <v>4458</v>
      </c>
      <c r="N473" s="27">
        <v>4020100</v>
      </c>
      <c r="O473" s="27"/>
      <c r="P473" s="27">
        <v>8040</v>
      </c>
      <c r="Q473" s="27">
        <v>8167</v>
      </c>
      <c r="R473" s="27" t="s">
        <v>15</v>
      </c>
      <c r="S473" s="33" t="s">
        <v>6330</v>
      </c>
      <c r="T473" s="33" t="s">
        <v>635</v>
      </c>
    </row>
    <row r="474" spans="1:20" x14ac:dyDescent="0.5">
      <c r="A474" s="21"/>
      <c r="B474" s="22" t="s">
        <v>13</v>
      </c>
      <c r="C474" s="23">
        <v>45176</v>
      </c>
      <c r="D474" s="24" t="s">
        <v>6332</v>
      </c>
      <c r="E474" s="24" t="s">
        <v>6333</v>
      </c>
      <c r="F474" s="24" t="s">
        <v>6334</v>
      </c>
      <c r="G474" s="24" t="s">
        <v>2030</v>
      </c>
      <c r="H474" s="24" t="s">
        <v>6335</v>
      </c>
      <c r="I474" s="25" t="s">
        <v>3697</v>
      </c>
      <c r="J474" s="24" t="s">
        <v>21</v>
      </c>
      <c r="K474" s="24" t="s">
        <v>4456</v>
      </c>
      <c r="L474" s="24" t="s">
        <v>634</v>
      </c>
      <c r="M474" s="24" t="s">
        <v>4458</v>
      </c>
      <c r="N474" s="27">
        <v>16566400</v>
      </c>
      <c r="O474" s="27">
        <v>75000</v>
      </c>
      <c r="P474" s="27" t="s">
        <v>6336</v>
      </c>
      <c r="Q474" s="27" t="s">
        <v>6337</v>
      </c>
      <c r="R474" s="27" t="s">
        <v>15</v>
      </c>
      <c r="S474" s="33" t="s">
        <v>27</v>
      </c>
      <c r="T474" s="33" t="s">
        <v>104</v>
      </c>
    </row>
    <row r="475" spans="1:20" x14ac:dyDescent="0.5">
      <c r="A475" s="4" t="s">
        <v>1971</v>
      </c>
      <c r="B475" s="18" t="s">
        <v>13</v>
      </c>
      <c r="C475" s="6">
        <v>45176</v>
      </c>
      <c r="D475" s="8" t="s">
        <v>3654</v>
      </c>
      <c r="E475" s="8" t="s">
        <v>3653</v>
      </c>
      <c r="F475" s="8" t="s">
        <v>3647</v>
      </c>
      <c r="G475" s="8" t="s">
        <v>2031</v>
      </c>
      <c r="H475" s="8" t="s">
        <v>3648</v>
      </c>
      <c r="I475" s="7" t="s">
        <v>3697</v>
      </c>
      <c r="J475" s="8" t="s">
        <v>49</v>
      </c>
      <c r="K475" s="8" t="s">
        <v>3650</v>
      </c>
      <c r="L475" s="8" t="s">
        <v>3651</v>
      </c>
      <c r="M475" s="8" t="s">
        <v>3652</v>
      </c>
      <c r="N475" s="9">
        <v>6547000</v>
      </c>
      <c r="O475" s="9"/>
      <c r="P475" s="9"/>
      <c r="Q475" s="9"/>
      <c r="R475" s="9" t="s">
        <v>15</v>
      </c>
      <c r="S475" s="10" t="s">
        <v>6338</v>
      </c>
      <c r="T475" s="10" t="s">
        <v>3649</v>
      </c>
    </row>
    <row r="476" spans="1:20" x14ac:dyDescent="0.5">
      <c r="A476" s="4"/>
      <c r="B476" s="5" t="s">
        <v>13</v>
      </c>
      <c r="C476" s="6">
        <v>45182</v>
      </c>
      <c r="D476" s="8" t="s">
        <v>640</v>
      </c>
      <c r="E476" s="8" t="s">
        <v>643</v>
      </c>
      <c r="F476" s="8" t="s">
        <v>644</v>
      </c>
      <c r="G476" s="8" t="s">
        <v>2031</v>
      </c>
      <c r="H476" s="8" t="s">
        <v>2266</v>
      </c>
      <c r="I476" s="7" t="s">
        <v>3697</v>
      </c>
      <c r="J476" s="8" t="s">
        <v>21</v>
      </c>
      <c r="K476" s="8" t="s">
        <v>6355</v>
      </c>
      <c r="L476" s="8" t="s">
        <v>6356</v>
      </c>
      <c r="M476" s="14" t="s">
        <v>6357</v>
      </c>
      <c r="N476" s="9">
        <v>1358600</v>
      </c>
      <c r="O476" s="9"/>
      <c r="P476" s="9"/>
      <c r="Q476" s="9"/>
      <c r="R476" s="9" t="s">
        <v>15</v>
      </c>
      <c r="S476" s="7" t="s">
        <v>641</v>
      </c>
      <c r="T476" s="7" t="s">
        <v>642</v>
      </c>
    </row>
    <row r="477" spans="1:20" x14ac:dyDescent="0.5">
      <c r="A477" s="4"/>
      <c r="B477" s="5" t="s">
        <v>13</v>
      </c>
      <c r="C477" s="6">
        <v>45183</v>
      </c>
      <c r="D477" s="8" t="s">
        <v>4028</v>
      </c>
      <c r="E477" s="8" t="s">
        <v>4034</v>
      </c>
      <c r="F477" s="8" t="s">
        <v>4029</v>
      </c>
      <c r="G477" s="8" t="s">
        <v>2031</v>
      </c>
      <c r="H477" s="8" t="s">
        <v>4030</v>
      </c>
      <c r="I477" s="7" t="s">
        <v>3697</v>
      </c>
      <c r="J477" s="8" t="s">
        <v>21</v>
      </c>
      <c r="K477" s="8" t="s">
        <v>4032</v>
      </c>
      <c r="L477" s="8" t="s">
        <v>115</v>
      </c>
      <c r="M477" s="8" t="s">
        <v>4033</v>
      </c>
      <c r="N477" s="9">
        <v>2500000</v>
      </c>
      <c r="O477" s="9">
        <v>243165</v>
      </c>
      <c r="P477" s="9"/>
      <c r="Q477" s="9">
        <v>5847</v>
      </c>
      <c r="R477" s="9"/>
      <c r="S477" s="10" t="s">
        <v>4031</v>
      </c>
      <c r="T477" s="10" t="s">
        <v>5515</v>
      </c>
    </row>
    <row r="478" spans="1:20" x14ac:dyDescent="0.5">
      <c r="A478" s="4"/>
      <c r="B478" s="5" t="s">
        <v>13</v>
      </c>
      <c r="C478" s="6">
        <v>45028</v>
      </c>
      <c r="D478" s="8" t="s">
        <v>2122</v>
      </c>
      <c r="E478" s="8" t="s">
        <v>5216</v>
      </c>
      <c r="F478" s="8" t="s">
        <v>2123</v>
      </c>
      <c r="G478" s="8" t="s">
        <v>2031</v>
      </c>
      <c r="H478" s="8" t="s">
        <v>2124</v>
      </c>
      <c r="I478" s="7" t="s">
        <v>3696</v>
      </c>
      <c r="J478" s="8" t="s">
        <v>21</v>
      </c>
      <c r="K478" s="8" t="s">
        <v>3663</v>
      </c>
      <c r="L478" s="8" t="s">
        <v>278</v>
      </c>
      <c r="M478" s="8" t="s">
        <v>3664</v>
      </c>
      <c r="N478" s="9">
        <v>10041398</v>
      </c>
      <c r="O478" s="9"/>
      <c r="P478" s="9">
        <v>100</v>
      </c>
      <c r="Q478" s="9">
        <v>100</v>
      </c>
      <c r="R478" s="9" t="s">
        <v>15</v>
      </c>
      <c r="S478" s="10" t="s">
        <v>5215</v>
      </c>
      <c r="T478" s="10" t="s">
        <v>74</v>
      </c>
    </row>
    <row r="479" spans="1:20" x14ac:dyDescent="0.5">
      <c r="A479" s="4"/>
      <c r="B479" s="5" t="s">
        <v>13</v>
      </c>
      <c r="C479" s="6">
        <v>45028</v>
      </c>
      <c r="D479" s="8" t="s">
        <v>2125</v>
      </c>
      <c r="E479" s="8" t="s">
        <v>2126</v>
      </c>
      <c r="F479" s="8" t="s">
        <v>2123</v>
      </c>
      <c r="G479" s="8" t="s">
        <v>2031</v>
      </c>
      <c r="H479" s="7">
        <v>7108206000</v>
      </c>
      <c r="I479" s="7" t="s">
        <v>3697</v>
      </c>
      <c r="J479" s="8" t="s">
        <v>21</v>
      </c>
      <c r="K479" s="8" t="s">
        <v>3663</v>
      </c>
      <c r="L479" s="8" t="s">
        <v>278</v>
      </c>
      <c r="M479" s="8" t="s">
        <v>3664</v>
      </c>
      <c r="N479" s="9">
        <v>1500000</v>
      </c>
      <c r="O479" s="9"/>
      <c r="P479" s="9"/>
      <c r="Q479" s="9"/>
      <c r="R479" s="9" t="s">
        <v>15</v>
      </c>
      <c r="S479" s="10" t="s">
        <v>4453</v>
      </c>
      <c r="T479" s="10" t="s">
        <v>74</v>
      </c>
    </row>
    <row r="480" spans="1:20" x14ac:dyDescent="0.5">
      <c r="A480" s="4"/>
      <c r="B480" s="5" t="s">
        <v>13</v>
      </c>
      <c r="C480" s="6">
        <v>45167</v>
      </c>
      <c r="D480" s="8" t="s">
        <v>4037</v>
      </c>
      <c r="E480" s="36" t="s">
        <v>4035</v>
      </c>
      <c r="F480" s="8" t="s">
        <v>4029</v>
      </c>
      <c r="G480" s="8" t="s">
        <v>2031</v>
      </c>
      <c r="H480" s="8" t="s">
        <v>4036</v>
      </c>
      <c r="I480" s="7" t="s">
        <v>3697</v>
      </c>
      <c r="J480" s="8" t="s">
        <v>21</v>
      </c>
      <c r="K480" s="8" t="s">
        <v>4464</v>
      </c>
      <c r="L480" s="8" t="s">
        <v>125</v>
      </c>
      <c r="M480" s="8" t="s">
        <v>4465</v>
      </c>
      <c r="N480" s="9">
        <v>436500</v>
      </c>
      <c r="O480" s="9"/>
      <c r="P480" s="9">
        <v>753</v>
      </c>
      <c r="Q480" s="9">
        <v>1550</v>
      </c>
      <c r="R480" s="9"/>
      <c r="S480" s="10" t="s">
        <v>4042</v>
      </c>
      <c r="T480" s="35">
        <v>47483</v>
      </c>
    </row>
    <row r="481" spans="1:20" x14ac:dyDescent="0.5">
      <c r="A481" s="21" t="s">
        <v>1972</v>
      </c>
      <c r="B481" s="22" t="s">
        <v>13</v>
      </c>
      <c r="C481" s="23"/>
      <c r="D481" s="24" t="s">
        <v>645</v>
      </c>
      <c r="E481" s="24" t="s">
        <v>647</v>
      </c>
      <c r="F481" s="24" t="s">
        <v>649</v>
      </c>
      <c r="G481" s="24" t="s">
        <v>2032</v>
      </c>
      <c r="H481" s="24" t="s">
        <v>648</v>
      </c>
      <c r="I481" s="25" t="s">
        <v>3697</v>
      </c>
      <c r="J481" s="24" t="s">
        <v>21</v>
      </c>
      <c r="K481" s="24" t="s">
        <v>4040</v>
      </c>
      <c r="L481" s="24" t="s">
        <v>24</v>
      </c>
      <c r="M481" s="24" t="s">
        <v>4041</v>
      </c>
      <c r="N481" s="25" t="s">
        <v>646</v>
      </c>
      <c r="O481" s="25" t="s">
        <v>650</v>
      </c>
      <c r="P481" s="25"/>
      <c r="Q481" s="25"/>
      <c r="R481" s="25" t="s">
        <v>15</v>
      </c>
      <c r="S481" s="33" t="s">
        <v>4038</v>
      </c>
      <c r="T481" s="33" t="s">
        <v>4039</v>
      </c>
    </row>
    <row r="482" spans="1:20" x14ac:dyDescent="0.5">
      <c r="A482" s="4" t="s">
        <v>1973</v>
      </c>
      <c r="B482" s="5" t="s">
        <v>13</v>
      </c>
      <c r="C482" s="6">
        <v>45197</v>
      </c>
      <c r="D482" s="8" t="s">
        <v>7201</v>
      </c>
      <c r="E482" s="8" t="s">
        <v>6654</v>
      </c>
      <c r="F482" s="8" t="s">
        <v>6655</v>
      </c>
      <c r="G482" s="8" t="s">
        <v>2033</v>
      </c>
      <c r="H482" s="8" t="s">
        <v>6659</v>
      </c>
      <c r="I482" s="7" t="s">
        <v>3696</v>
      </c>
      <c r="J482" s="8" t="s">
        <v>21</v>
      </c>
      <c r="K482" s="8" t="s">
        <v>6656</v>
      </c>
      <c r="L482" s="8" t="s">
        <v>6657</v>
      </c>
      <c r="M482" s="8" t="s">
        <v>6658</v>
      </c>
      <c r="N482" s="9">
        <v>5057357</v>
      </c>
      <c r="O482" s="9"/>
      <c r="P482" s="9"/>
      <c r="Q482" s="9"/>
      <c r="R482" s="9" t="s">
        <v>15</v>
      </c>
      <c r="S482" s="16" t="s">
        <v>46</v>
      </c>
      <c r="T482" s="16" t="s">
        <v>246</v>
      </c>
    </row>
    <row r="483" spans="1:20" x14ac:dyDescent="0.5">
      <c r="A483" s="4"/>
      <c r="B483" s="5" t="s">
        <v>13</v>
      </c>
      <c r="C483" s="6">
        <v>45168</v>
      </c>
      <c r="D483" s="8" t="s">
        <v>5250</v>
      </c>
      <c r="E483" s="8" t="s">
        <v>5247</v>
      </c>
      <c r="F483" s="8" t="s">
        <v>5248</v>
      </c>
      <c r="G483" s="8" t="s">
        <v>2033</v>
      </c>
      <c r="H483" s="8" t="s">
        <v>5249</v>
      </c>
      <c r="I483" s="7" t="s">
        <v>3697</v>
      </c>
      <c r="J483" s="8" t="s">
        <v>21</v>
      </c>
      <c r="K483" s="8" t="s">
        <v>4464</v>
      </c>
      <c r="L483" s="8" t="s">
        <v>125</v>
      </c>
      <c r="M483" s="8" t="s">
        <v>4465</v>
      </c>
      <c r="N483" s="9">
        <v>2119800</v>
      </c>
      <c r="O483" s="9"/>
      <c r="P483" s="9">
        <v>2544</v>
      </c>
      <c r="Q483" s="9">
        <v>3565</v>
      </c>
      <c r="R483" s="9" t="s">
        <v>15</v>
      </c>
      <c r="S483" s="16" t="s">
        <v>46</v>
      </c>
      <c r="T483" s="16" t="s">
        <v>100</v>
      </c>
    </row>
    <row r="484" spans="1:20" x14ac:dyDescent="0.5">
      <c r="A484" s="4"/>
      <c r="B484" s="5" t="s">
        <v>13</v>
      </c>
      <c r="C484" s="6">
        <v>45208</v>
      </c>
      <c r="D484" s="36" t="s">
        <v>6287</v>
      </c>
      <c r="E484" s="8" t="s">
        <v>5736</v>
      </c>
      <c r="F484" s="8" t="s">
        <v>5737</v>
      </c>
      <c r="G484" s="8" t="s">
        <v>2033</v>
      </c>
      <c r="H484" s="7">
        <v>3710</v>
      </c>
      <c r="I484" s="7" t="s">
        <v>3697</v>
      </c>
      <c r="J484" s="8" t="s">
        <v>21</v>
      </c>
      <c r="K484" s="8" t="s">
        <v>5739</v>
      </c>
      <c r="L484" s="8" t="s">
        <v>5740</v>
      </c>
      <c r="M484" s="8" t="s">
        <v>6648</v>
      </c>
      <c r="N484" s="9">
        <v>4688600</v>
      </c>
      <c r="O484" s="9"/>
      <c r="P484" s="9">
        <v>6752</v>
      </c>
      <c r="Q484" s="9">
        <v>10810</v>
      </c>
      <c r="R484" s="9" t="s">
        <v>15</v>
      </c>
      <c r="S484" s="16" t="s">
        <v>46</v>
      </c>
      <c r="T484" s="16" t="s">
        <v>100</v>
      </c>
    </row>
    <row r="485" spans="1:20" x14ac:dyDescent="0.5">
      <c r="A485" s="4"/>
      <c r="B485" s="5" t="s">
        <v>13</v>
      </c>
      <c r="C485" s="6">
        <v>45208</v>
      </c>
      <c r="D485" s="36" t="s">
        <v>6288</v>
      </c>
      <c r="E485" s="8" t="s">
        <v>5736</v>
      </c>
      <c r="F485" s="8" t="s">
        <v>5737</v>
      </c>
      <c r="G485" s="8" t="s">
        <v>2033</v>
      </c>
      <c r="H485" s="7" t="s">
        <v>5738</v>
      </c>
      <c r="I485" s="7" t="s">
        <v>3696</v>
      </c>
      <c r="J485" s="8" t="s">
        <v>21</v>
      </c>
      <c r="K485" s="8" t="s">
        <v>5739</v>
      </c>
      <c r="L485" s="8" t="s">
        <v>5740</v>
      </c>
      <c r="M485" s="8" t="s">
        <v>6648</v>
      </c>
      <c r="N485" s="9">
        <v>1585847</v>
      </c>
      <c r="O485" s="9"/>
      <c r="P485" s="9">
        <v>1713</v>
      </c>
      <c r="Q485" s="9">
        <v>2742</v>
      </c>
      <c r="R485" s="9" t="s">
        <v>15</v>
      </c>
      <c r="S485" s="16" t="s">
        <v>46</v>
      </c>
      <c r="T485" s="16" t="s">
        <v>100</v>
      </c>
    </row>
    <row r="486" spans="1:20" x14ac:dyDescent="0.5">
      <c r="A486" s="4"/>
      <c r="B486" s="5" t="s">
        <v>13</v>
      </c>
      <c r="C486" s="6">
        <v>45196</v>
      </c>
      <c r="D486" s="36" t="s">
        <v>6638</v>
      </c>
      <c r="E486" s="8" t="s">
        <v>6632</v>
      </c>
      <c r="F486" s="8" t="s">
        <v>6633</v>
      </c>
      <c r="G486" s="8" t="s">
        <v>2033</v>
      </c>
      <c r="H486" s="7" t="s">
        <v>3435</v>
      </c>
      <c r="I486" s="7" t="s">
        <v>3696</v>
      </c>
      <c r="J486" s="8" t="s">
        <v>21</v>
      </c>
      <c r="K486" s="8" t="s">
        <v>6635</v>
      </c>
      <c r="L486" s="8" t="s">
        <v>6636</v>
      </c>
      <c r="M486" s="8" t="s">
        <v>6637</v>
      </c>
      <c r="N486" s="9">
        <v>14455504</v>
      </c>
      <c r="O486" s="9"/>
      <c r="P486" s="9"/>
      <c r="Q486" s="9">
        <v>113000</v>
      </c>
      <c r="R486" s="9"/>
      <c r="S486" s="16" t="s">
        <v>6634</v>
      </c>
      <c r="T486" s="16" t="s">
        <v>2872</v>
      </c>
    </row>
    <row r="487" spans="1:20" x14ac:dyDescent="0.5">
      <c r="A487" s="4"/>
      <c r="B487" s="5" t="s">
        <v>13</v>
      </c>
      <c r="C487" s="6">
        <v>45194</v>
      </c>
      <c r="D487" s="36" t="s">
        <v>651</v>
      </c>
      <c r="E487" s="8" t="s">
        <v>310</v>
      </c>
      <c r="F487" s="8" t="s">
        <v>654</v>
      </c>
      <c r="G487" s="8" t="s">
        <v>2033</v>
      </c>
      <c r="H487" s="8" t="s">
        <v>3758</v>
      </c>
      <c r="I487" s="7" t="s">
        <v>3696</v>
      </c>
      <c r="J487" s="8" t="s">
        <v>21</v>
      </c>
      <c r="K487" s="8" t="s">
        <v>6544</v>
      </c>
      <c r="L487" s="8" t="s">
        <v>652</v>
      </c>
      <c r="M487" s="14" t="s">
        <v>6545</v>
      </c>
      <c r="N487" s="9">
        <v>9263275</v>
      </c>
      <c r="O487" s="9" t="s">
        <v>655</v>
      </c>
      <c r="P487" s="9">
        <v>20509</v>
      </c>
      <c r="Q487" s="9">
        <v>32837</v>
      </c>
      <c r="R487" s="9" t="s">
        <v>15</v>
      </c>
      <c r="S487" s="16" t="s">
        <v>653</v>
      </c>
      <c r="T487" s="16" t="s">
        <v>62</v>
      </c>
    </row>
    <row r="488" spans="1:20" x14ac:dyDescent="0.5">
      <c r="A488" s="4"/>
      <c r="B488" s="5" t="s">
        <v>13</v>
      </c>
      <c r="C488" s="6">
        <v>45194</v>
      </c>
      <c r="D488" s="36" t="s">
        <v>3759</v>
      </c>
      <c r="E488" s="8" t="s">
        <v>310</v>
      </c>
      <c r="F488" s="8" t="s">
        <v>654</v>
      </c>
      <c r="G488" s="8" t="s">
        <v>2033</v>
      </c>
      <c r="H488" s="8" t="s">
        <v>3757</v>
      </c>
      <c r="I488" s="7" t="s">
        <v>3696</v>
      </c>
      <c r="J488" s="8" t="s">
        <v>21</v>
      </c>
      <c r="K488" s="8" t="s">
        <v>6544</v>
      </c>
      <c r="L488" s="8" t="s">
        <v>652</v>
      </c>
      <c r="M488" s="8" t="s">
        <v>6545</v>
      </c>
      <c r="N488" s="9">
        <v>26398329</v>
      </c>
      <c r="O488" s="9">
        <v>1</v>
      </c>
      <c r="P488" s="9">
        <v>21383</v>
      </c>
      <c r="Q488" s="9">
        <v>34236</v>
      </c>
      <c r="R488" s="9" t="s">
        <v>15</v>
      </c>
      <c r="S488" s="16" t="s">
        <v>2818</v>
      </c>
      <c r="T488" s="16" t="s">
        <v>3755</v>
      </c>
    </row>
    <row r="489" spans="1:20" x14ac:dyDescent="0.5">
      <c r="A489" s="4"/>
      <c r="B489" s="5" t="s">
        <v>13</v>
      </c>
      <c r="C489" s="6"/>
      <c r="D489" s="8" t="s">
        <v>3760</v>
      </c>
      <c r="E489" s="8" t="s">
        <v>310</v>
      </c>
      <c r="F489" s="8" t="s">
        <v>654</v>
      </c>
      <c r="G489" s="8" t="s">
        <v>2033</v>
      </c>
      <c r="H489" s="8" t="s">
        <v>3756</v>
      </c>
      <c r="I489" s="7" t="s">
        <v>3697</v>
      </c>
      <c r="J489" s="8" t="s">
        <v>21</v>
      </c>
      <c r="K489" s="8" t="s">
        <v>6544</v>
      </c>
      <c r="L489" s="8" t="s">
        <v>652</v>
      </c>
      <c r="M489" s="8" t="s">
        <v>6545</v>
      </c>
      <c r="N489" s="9">
        <v>1395970</v>
      </c>
      <c r="O489" s="9" t="s">
        <v>655</v>
      </c>
      <c r="P489" s="9"/>
      <c r="Q489" s="9"/>
      <c r="R489" s="9" t="s">
        <v>15</v>
      </c>
      <c r="S489" s="16" t="s">
        <v>27</v>
      </c>
      <c r="T489" s="16" t="s">
        <v>3755</v>
      </c>
    </row>
    <row r="490" spans="1:20" x14ac:dyDescent="0.5">
      <c r="A490" s="4"/>
      <c r="B490" s="5" t="s">
        <v>13</v>
      </c>
      <c r="C490" s="6">
        <v>45194</v>
      </c>
      <c r="D490" s="36" t="s">
        <v>656</v>
      </c>
      <c r="E490" s="8" t="s">
        <v>310</v>
      </c>
      <c r="F490" s="8" t="s">
        <v>654</v>
      </c>
      <c r="G490" s="8" t="s">
        <v>2033</v>
      </c>
      <c r="H490" s="8" t="s">
        <v>657</v>
      </c>
      <c r="I490" s="7" t="s">
        <v>3697</v>
      </c>
      <c r="J490" s="8" t="s">
        <v>21</v>
      </c>
      <c r="K490" s="8" t="s">
        <v>6544</v>
      </c>
      <c r="L490" s="8" t="s">
        <v>652</v>
      </c>
      <c r="M490" s="8" t="s">
        <v>6545</v>
      </c>
      <c r="N490" s="9">
        <v>11264500</v>
      </c>
      <c r="O490" s="9">
        <v>1</v>
      </c>
      <c r="P490" s="9">
        <v>33253</v>
      </c>
      <c r="Q490" s="9">
        <v>53241</v>
      </c>
      <c r="R490" s="9" t="s">
        <v>15</v>
      </c>
      <c r="S490" s="16" t="s">
        <v>27</v>
      </c>
      <c r="T490" s="16" t="s">
        <v>3755</v>
      </c>
    </row>
    <row r="491" spans="1:20" x14ac:dyDescent="0.5">
      <c r="A491" s="4"/>
      <c r="B491" s="5" t="s">
        <v>13</v>
      </c>
      <c r="C491" s="6">
        <v>45194</v>
      </c>
      <c r="D491" s="36" t="s">
        <v>5002</v>
      </c>
      <c r="E491" s="8" t="s">
        <v>310</v>
      </c>
      <c r="F491" s="8" t="s">
        <v>654</v>
      </c>
      <c r="G491" s="8" t="s">
        <v>2033</v>
      </c>
      <c r="H491" s="8" t="s">
        <v>4999</v>
      </c>
      <c r="I491" s="7" t="s">
        <v>3697</v>
      </c>
      <c r="J491" s="8" t="s">
        <v>21</v>
      </c>
      <c r="K491" s="8" t="s">
        <v>6544</v>
      </c>
      <c r="L491" s="8" t="s">
        <v>652</v>
      </c>
      <c r="M491" s="8" t="s">
        <v>6545</v>
      </c>
      <c r="N491" s="9">
        <v>1543900</v>
      </c>
      <c r="O491" s="9">
        <v>1</v>
      </c>
      <c r="P491" s="9">
        <v>1667</v>
      </c>
      <c r="Q491" s="9">
        <v>2670</v>
      </c>
      <c r="R491" s="9" t="s">
        <v>15</v>
      </c>
      <c r="S491" s="16" t="s">
        <v>27</v>
      </c>
      <c r="T491" s="16" t="s">
        <v>3755</v>
      </c>
    </row>
    <row r="492" spans="1:20" x14ac:dyDescent="0.5">
      <c r="A492" s="4"/>
      <c r="B492" s="5" t="s">
        <v>13</v>
      </c>
      <c r="C492" s="6">
        <v>45194</v>
      </c>
      <c r="D492" s="36" t="s">
        <v>5003</v>
      </c>
      <c r="E492" s="8" t="s">
        <v>310</v>
      </c>
      <c r="F492" s="8" t="s">
        <v>654</v>
      </c>
      <c r="G492" s="8" t="s">
        <v>2033</v>
      </c>
      <c r="H492" s="8" t="s">
        <v>5000</v>
      </c>
      <c r="I492" s="7" t="s">
        <v>3697</v>
      </c>
      <c r="J492" s="8" t="s">
        <v>21</v>
      </c>
      <c r="K492" s="8" t="s">
        <v>6544</v>
      </c>
      <c r="L492" s="8" t="s">
        <v>652</v>
      </c>
      <c r="M492" s="8" t="s">
        <v>6545</v>
      </c>
      <c r="N492" s="9">
        <v>1279200</v>
      </c>
      <c r="O492" s="9">
        <v>1</v>
      </c>
      <c r="P492" s="9">
        <v>1382</v>
      </c>
      <c r="Q492" s="9">
        <v>2212</v>
      </c>
      <c r="R492" s="9" t="s">
        <v>15</v>
      </c>
      <c r="S492" s="16" t="s">
        <v>27</v>
      </c>
      <c r="T492" s="16" t="s">
        <v>3755</v>
      </c>
    </row>
    <row r="493" spans="1:20" x14ac:dyDescent="0.5">
      <c r="A493" s="4"/>
      <c r="B493" s="5" t="s">
        <v>13</v>
      </c>
      <c r="C493" s="6">
        <v>45194</v>
      </c>
      <c r="D493" s="36" t="s">
        <v>5004</v>
      </c>
      <c r="E493" s="8" t="s">
        <v>310</v>
      </c>
      <c r="F493" s="8" t="s">
        <v>654</v>
      </c>
      <c r="G493" s="8" t="s">
        <v>2033</v>
      </c>
      <c r="H493" s="8" t="s">
        <v>5001</v>
      </c>
      <c r="I493" s="7" t="s">
        <v>3697</v>
      </c>
      <c r="J493" s="8" t="s">
        <v>21</v>
      </c>
      <c r="K493" s="8" t="s">
        <v>6544</v>
      </c>
      <c r="L493" s="8" t="s">
        <v>652</v>
      </c>
      <c r="M493" s="8" t="s">
        <v>6545</v>
      </c>
      <c r="N493" s="9">
        <v>151200</v>
      </c>
      <c r="O493" s="9">
        <v>1</v>
      </c>
      <c r="P493" s="9">
        <v>163</v>
      </c>
      <c r="Q493" s="9">
        <v>261</v>
      </c>
      <c r="R493" s="9" t="s">
        <v>15</v>
      </c>
      <c r="S493" s="16" t="s">
        <v>27</v>
      </c>
      <c r="T493" s="16" t="s">
        <v>3755</v>
      </c>
    </row>
    <row r="494" spans="1:20" x14ac:dyDescent="0.5">
      <c r="A494" s="4"/>
      <c r="B494" s="5" t="s">
        <v>13</v>
      </c>
      <c r="C494" s="6">
        <v>45195</v>
      </c>
      <c r="D494" s="8" t="s">
        <v>5512</v>
      </c>
      <c r="E494" s="8" t="s">
        <v>5506</v>
      </c>
      <c r="F494" s="8" t="s">
        <v>5507</v>
      </c>
      <c r="G494" s="8" t="s">
        <v>2033</v>
      </c>
      <c r="H494" s="8" t="s">
        <v>5508</v>
      </c>
      <c r="I494" s="7" t="s">
        <v>3697</v>
      </c>
      <c r="J494" s="8" t="s">
        <v>21</v>
      </c>
      <c r="K494" s="8" t="s">
        <v>5510</v>
      </c>
      <c r="L494" s="8" t="s">
        <v>107</v>
      </c>
      <c r="M494" s="8" t="s">
        <v>5511</v>
      </c>
      <c r="N494" s="9">
        <v>12285000</v>
      </c>
      <c r="O494" s="9">
        <v>1</v>
      </c>
      <c r="P494" s="9"/>
      <c r="Q494" s="9"/>
      <c r="R494" s="9" t="s">
        <v>15</v>
      </c>
      <c r="S494" s="16" t="s">
        <v>46</v>
      </c>
      <c r="T494" s="16" t="s">
        <v>2872</v>
      </c>
    </row>
    <row r="495" spans="1:20" x14ac:dyDescent="0.5">
      <c r="A495" s="4"/>
      <c r="B495" s="5" t="s">
        <v>13</v>
      </c>
      <c r="C495" s="6">
        <v>45195</v>
      </c>
      <c r="D495" s="8" t="s">
        <v>5513</v>
      </c>
      <c r="E495" s="8" t="s">
        <v>5506</v>
      </c>
      <c r="F495" s="8" t="s">
        <v>5507</v>
      </c>
      <c r="G495" s="8" t="s">
        <v>2033</v>
      </c>
      <c r="H495" s="8" t="s">
        <v>5509</v>
      </c>
      <c r="I495" s="7" t="s">
        <v>3696</v>
      </c>
      <c r="J495" s="8" t="s">
        <v>21</v>
      </c>
      <c r="K495" s="8" t="s">
        <v>5510</v>
      </c>
      <c r="L495" s="8" t="s">
        <v>107</v>
      </c>
      <c r="M495" s="8" t="s">
        <v>5511</v>
      </c>
      <c r="N495" s="9">
        <v>25480769</v>
      </c>
      <c r="O495" s="9"/>
      <c r="P495" s="9"/>
      <c r="Q495" s="9"/>
      <c r="R495" s="9" t="s">
        <v>15</v>
      </c>
      <c r="S495" s="16" t="s">
        <v>46</v>
      </c>
      <c r="T495" s="16" t="s">
        <v>2872</v>
      </c>
    </row>
    <row r="496" spans="1:20" x14ac:dyDescent="0.5">
      <c r="A496" s="4"/>
      <c r="B496" s="5" t="s">
        <v>13</v>
      </c>
      <c r="C496" s="6">
        <v>45167</v>
      </c>
      <c r="D496" s="8" t="s">
        <v>4047</v>
      </c>
      <c r="E496" s="36" t="s">
        <v>4043</v>
      </c>
      <c r="F496" s="8" t="s">
        <v>4044</v>
      </c>
      <c r="G496" s="8" t="s">
        <v>2033</v>
      </c>
      <c r="H496" s="8" t="s">
        <v>4048</v>
      </c>
      <c r="I496" s="7" t="s">
        <v>3697</v>
      </c>
      <c r="J496" s="8" t="s">
        <v>21</v>
      </c>
      <c r="K496" s="8" t="s">
        <v>4464</v>
      </c>
      <c r="L496" s="8" t="s">
        <v>125</v>
      </c>
      <c r="M496" s="8" t="s">
        <v>4465</v>
      </c>
      <c r="N496" s="9">
        <v>13969500</v>
      </c>
      <c r="O496" s="9"/>
      <c r="P496" s="9"/>
      <c r="Q496" s="9"/>
      <c r="R496" s="9"/>
      <c r="S496" s="10" t="s">
        <v>4045</v>
      </c>
      <c r="T496" s="10" t="s">
        <v>4046</v>
      </c>
    </row>
    <row r="497" spans="1:20" x14ac:dyDescent="0.5">
      <c r="A497" s="21" t="s">
        <v>1974</v>
      </c>
      <c r="B497" s="22" t="s">
        <v>13</v>
      </c>
      <c r="C497" s="23">
        <v>45196</v>
      </c>
      <c r="D497" s="24" t="s">
        <v>666</v>
      </c>
      <c r="E497" s="24" t="s">
        <v>670</v>
      </c>
      <c r="F497" s="24" t="s">
        <v>672</v>
      </c>
      <c r="G497" s="24" t="s">
        <v>1974</v>
      </c>
      <c r="H497" s="24" t="s">
        <v>6920</v>
      </c>
      <c r="I497" s="25" t="s">
        <v>3697</v>
      </c>
      <c r="J497" s="24" t="s">
        <v>21</v>
      </c>
      <c r="K497" s="24" t="s">
        <v>667</v>
      </c>
      <c r="L497" s="24" t="s">
        <v>668</v>
      </c>
      <c r="M497" s="24" t="s">
        <v>669</v>
      </c>
      <c r="N497" s="27">
        <v>1685740</v>
      </c>
      <c r="O497" s="27" t="s">
        <v>671</v>
      </c>
      <c r="P497" s="27">
        <v>169574</v>
      </c>
      <c r="Q497" s="27"/>
      <c r="R497" s="27" t="s">
        <v>15</v>
      </c>
      <c r="S497" s="33" t="s">
        <v>2992</v>
      </c>
      <c r="T497" s="33" t="s">
        <v>2993</v>
      </c>
    </row>
    <row r="498" spans="1:20" x14ac:dyDescent="0.5">
      <c r="A498" s="21"/>
      <c r="B498" s="22" t="s">
        <v>13</v>
      </c>
      <c r="C498" s="23">
        <v>45198</v>
      </c>
      <c r="D498" s="24" t="s">
        <v>5744</v>
      </c>
      <c r="E498" s="24" t="s">
        <v>5741</v>
      </c>
      <c r="F498" s="24" t="s">
        <v>5742</v>
      </c>
      <c r="G498" s="24" t="s">
        <v>1974</v>
      </c>
      <c r="H498" s="24" t="s">
        <v>5745</v>
      </c>
      <c r="I498" s="25" t="s">
        <v>3697</v>
      </c>
      <c r="J498" s="24" t="s">
        <v>19</v>
      </c>
      <c r="K498" s="24" t="s">
        <v>4660</v>
      </c>
      <c r="L498" s="24" t="s">
        <v>2469</v>
      </c>
      <c r="M498" s="24" t="s">
        <v>4661</v>
      </c>
      <c r="N498" s="27">
        <v>4222147</v>
      </c>
      <c r="O498" s="27">
        <v>1</v>
      </c>
      <c r="P498" s="27">
        <v>6500</v>
      </c>
      <c r="Q498" s="27">
        <v>8500</v>
      </c>
      <c r="R498" s="27" t="s">
        <v>15</v>
      </c>
      <c r="S498" s="33" t="s">
        <v>2632</v>
      </c>
      <c r="T498" s="33" t="s">
        <v>5743</v>
      </c>
    </row>
    <row r="499" spans="1:20" x14ac:dyDescent="0.5">
      <c r="A499" s="21"/>
      <c r="B499" s="22" t="s">
        <v>13</v>
      </c>
      <c r="C499" s="23">
        <v>45210</v>
      </c>
      <c r="D499" s="24" t="s">
        <v>659</v>
      </c>
      <c r="E499" s="24" t="s">
        <v>660</v>
      </c>
      <c r="F499" s="24" t="s">
        <v>661</v>
      </c>
      <c r="G499" s="24" t="s">
        <v>1974</v>
      </c>
      <c r="H499" s="24" t="s">
        <v>6921</v>
      </c>
      <c r="I499" s="25" t="s">
        <v>3696</v>
      </c>
      <c r="J499" s="24" t="s">
        <v>21</v>
      </c>
      <c r="K499" s="24" t="s">
        <v>3473</v>
      </c>
      <c r="L499" s="24" t="s">
        <v>115</v>
      </c>
      <c r="M499" s="24" t="s">
        <v>3474</v>
      </c>
      <c r="N499" s="27">
        <v>17968670</v>
      </c>
      <c r="O499" s="27"/>
      <c r="P499" s="27">
        <v>26230</v>
      </c>
      <c r="Q499" s="27">
        <v>40203</v>
      </c>
      <c r="R499" s="27" t="s">
        <v>15</v>
      </c>
      <c r="S499" s="33" t="s">
        <v>156</v>
      </c>
      <c r="T499" s="33" t="s">
        <v>3003</v>
      </c>
    </row>
    <row r="500" spans="1:20" x14ac:dyDescent="0.5">
      <c r="A500" s="21"/>
      <c r="B500" s="22" t="s">
        <v>13</v>
      </c>
      <c r="C500" s="23">
        <v>45210</v>
      </c>
      <c r="D500" s="24" t="s">
        <v>2099</v>
      </c>
      <c r="E500" s="24" t="s">
        <v>660</v>
      </c>
      <c r="F500" s="24" t="s">
        <v>661</v>
      </c>
      <c r="G500" s="24" t="s">
        <v>1974</v>
      </c>
      <c r="H500" s="24" t="s">
        <v>6922</v>
      </c>
      <c r="I500" s="25" t="s">
        <v>3697</v>
      </c>
      <c r="J500" s="24" t="s">
        <v>21</v>
      </c>
      <c r="K500" s="24" t="s">
        <v>3473</v>
      </c>
      <c r="L500" s="24" t="s">
        <v>115</v>
      </c>
      <c r="M500" s="24" t="s">
        <v>3474</v>
      </c>
      <c r="N500" s="27">
        <v>13000000</v>
      </c>
      <c r="O500" s="27">
        <v>117134</v>
      </c>
      <c r="P500" s="27">
        <v>22269</v>
      </c>
      <c r="Q500" s="27">
        <v>34130</v>
      </c>
      <c r="R500" s="27" t="s">
        <v>15</v>
      </c>
      <c r="S500" s="33" t="s">
        <v>156</v>
      </c>
      <c r="T500" s="33" t="s">
        <v>3003</v>
      </c>
    </row>
    <row r="501" spans="1:20" x14ac:dyDescent="0.5">
      <c r="A501" s="21"/>
      <c r="B501" s="22" t="s">
        <v>13</v>
      </c>
      <c r="C501" s="23">
        <v>45188</v>
      </c>
      <c r="D501" s="24" t="s">
        <v>662</v>
      </c>
      <c r="E501" s="24" t="s">
        <v>5226</v>
      </c>
      <c r="F501" s="24" t="s">
        <v>658</v>
      </c>
      <c r="G501" s="24" t="s">
        <v>1974</v>
      </c>
      <c r="H501" s="24" t="s">
        <v>6923</v>
      </c>
      <c r="I501" s="25" t="s">
        <v>3697</v>
      </c>
      <c r="J501" s="24" t="s">
        <v>21</v>
      </c>
      <c r="K501" s="24" t="s">
        <v>663</v>
      </c>
      <c r="L501" s="24" t="s">
        <v>107</v>
      </c>
      <c r="M501" s="51" t="s">
        <v>5227</v>
      </c>
      <c r="N501" s="27">
        <v>141211232</v>
      </c>
      <c r="O501" s="27"/>
      <c r="P501" s="27" t="s">
        <v>664</v>
      </c>
      <c r="Q501" s="27" t="s">
        <v>665</v>
      </c>
      <c r="R501" s="27" t="s">
        <v>15</v>
      </c>
      <c r="S501" s="24" t="s">
        <v>72</v>
      </c>
      <c r="T501" s="24" t="s">
        <v>100</v>
      </c>
    </row>
    <row r="502" spans="1:20" x14ac:dyDescent="0.5">
      <c r="A502" s="21"/>
      <c r="B502" s="22" t="s">
        <v>13</v>
      </c>
      <c r="C502" s="23">
        <v>45196</v>
      </c>
      <c r="D502" s="24" t="s">
        <v>4359</v>
      </c>
      <c r="E502" s="24" t="s">
        <v>4360</v>
      </c>
      <c r="F502" s="24" t="s">
        <v>4361</v>
      </c>
      <c r="G502" s="24" t="s">
        <v>1974</v>
      </c>
      <c r="H502" s="24" t="s">
        <v>6623</v>
      </c>
      <c r="I502" s="25" t="s">
        <v>3696</v>
      </c>
      <c r="J502" s="24" t="s">
        <v>21</v>
      </c>
      <c r="K502" s="24" t="s">
        <v>23</v>
      </c>
      <c r="L502" s="24" t="s">
        <v>24</v>
      </c>
      <c r="M502" s="24" t="s">
        <v>25</v>
      </c>
      <c r="N502" s="27">
        <v>18505079</v>
      </c>
      <c r="O502" s="27"/>
      <c r="P502" s="27">
        <v>3405</v>
      </c>
      <c r="Q502" s="27">
        <v>4703</v>
      </c>
      <c r="R502" s="27" t="s">
        <v>15</v>
      </c>
      <c r="S502" s="33" t="s">
        <v>27</v>
      </c>
      <c r="T502" s="33" t="s">
        <v>209</v>
      </c>
    </row>
    <row r="503" spans="1:20" x14ac:dyDescent="0.5">
      <c r="A503" s="21"/>
      <c r="B503" s="22" t="s">
        <v>13</v>
      </c>
      <c r="C503" s="23">
        <v>45198</v>
      </c>
      <c r="D503" s="24" t="s">
        <v>3392</v>
      </c>
      <c r="E503" s="24" t="s">
        <v>3241</v>
      </c>
      <c r="F503" s="24" t="s">
        <v>3242</v>
      </c>
      <c r="G503" s="24" t="s">
        <v>2293</v>
      </c>
      <c r="H503" s="24" t="s">
        <v>6924</v>
      </c>
      <c r="I503" s="25" t="s">
        <v>3697</v>
      </c>
      <c r="J503" s="24" t="s">
        <v>19</v>
      </c>
      <c r="K503" s="24" t="s">
        <v>4660</v>
      </c>
      <c r="L503" s="24" t="s">
        <v>2469</v>
      </c>
      <c r="M503" s="24" t="s">
        <v>4661</v>
      </c>
      <c r="N503" s="27">
        <v>7454840</v>
      </c>
      <c r="O503" s="27">
        <v>1</v>
      </c>
      <c r="P503" s="27">
        <v>10000</v>
      </c>
      <c r="Q503" s="27">
        <v>15000</v>
      </c>
      <c r="R503" s="27" t="s">
        <v>15</v>
      </c>
      <c r="S503" s="33" t="s">
        <v>3188</v>
      </c>
      <c r="T503" s="33" t="s">
        <v>4663</v>
      </c>
    </row>
    <row r="504" spans="1:20" x14ac:dyDescent="0.5">
      <c r="A504" s="4" t="s">
        <v>2734</v>
      </c>
      <c r="B504" s="5" t="s">
        <v>13</v>
      </c>
      <c r="C504" s="6"/>
      <c r="D504" s="8" t="s">
        <v>674</v>
      </c>
      <c r="E504" s="8" t="s">
        <v>676</v>
      </c>
      <c r="F504" s="8" t="s">
        <v>677</v>
      </c>
      <c r="G504" s="8" t="s">
        <v>2035</v>
      </c>
      <c r="H504" s="8" t="s">
        <v>6925</v>
      </c>
      <c r="I504" s="7" t="s">
        <v>3697</v>
      </c>
      <c r="J504" s="8" t="s">
        <v>21</v>
      </c>
      <c r="K504" s="8" t="s">
        <v>4834</v>
      </c>
      <c r="L504" s="8" t="s">
        <v>673</v>
      </c>
      <c r="M504" s="14" t="s">
        <v>4835</v>
      </c>
      <c r="N504" s="9">
        <v>20704800</v>
      </c>
      <c r="O504" s="9">
        <v>116547</v>
      </c>
      <c r="P504" s="9">
        <v>52491</v>
      </c>
      <c r="Q504" s="9">
        <v>64057</v>
      </c>
      <c r="R504" s="9" t="s">
        <v>15</v>
      </c>
      <c r="S504" s="16" t="s">
        <v>72</v>
      </c>
      <c r="T504" s="10" t="s">
        <v>675</v>
      </c>
    </row>
    <row r="505" spans="1:20" x14ac:dyDescent="0.5">
      <c r="A505" s="4"/>
      <c r="B505" s="5" t="s">
        <v>13</v>
      </c>
      <c r="C505" s="6"/>
      <c r="D505" s="8" t="s">
        <v>2457</v>
      </c>
      <c r="E505" s="8" t="s">
        <v>676</v>
      </c>
      <c r="F505" s="8" t="s">
        <v>677</v>
      </c>
      <c r="G505" s="8" t="s">
        <v>2035</v>
      </c>
      <c r="H505" s="8" t="s">
        <v>6926</v>
      </c>
      <c r="I505" s="7" t="s">
        <v>3696</v>
      </c>
      <c r="J505" s="8" t="s">
        <v>21</v>
      </c>
      <c r="K505" s="8" t="s">
        <v>4834</v>
      </c>
      <c r="L505" s="8" t="s">
        <v>673</v>
      </c>
      <c r="M505" s="8" t="s">
        <v>4835</v>
      </c>
      <c r="N505" s="9">
        <v>17723230</v>
      </c>
      <c r="O505" s="9">
        <v>74823</v>
      </c>
      <c r="P505" s="9">
        <v>33699</v>
      </c>
      <c r="Q505" s="9">
        <v>41124</v>
      </c>
      <c r="R505" s="9" t="s">
        <v>15</v>
      </c>
      <c r="S505" s="16" t="s">
        <v>72</v>
      </c>
      <c r="T505" s="10" t="s">
        <v>675</v>
      </c>
    </row>
    <row r="506" spans="1:20" x14ac:dyDescent="0.5">
      <c r="A506" s="4"/>
      <c r="B506" s="5" t="s">
        <v>13</v>
      </c>
      <c r="C506" s="6"/>
      <c r="D506" s="8" t="s">
        <v>2456</v>
      </c>
      <c r="E506" s="8" t="s">
        <v>679</v>
      </c>
      <c r="F506" s="8" t="s">
        <v>2455</v>
      </c>
      <c r="G506" s="8" t="s">
        <v>2034</v>
      </c>
      <c r="H506" s="8" t="s">
        <v>6927</v>
      </c>
      <c r="I506" s="7" t="s">
        <v>3696</v>
      </c>
      <c r="J506" s="8" t="s">
        <v>21</v>
      </c>
      <c r="K506" s="8" t="s">
        <v>4834</v>
      </c>
      <c r="L506" s="8" t="s">
        <v>673</v>
      </c>
      <c r="M506" s="8" t="s">
        <v>4835</v>
      </c>
      <c r="N506" s="9">
        <v>121929635</v>
      </c>
      <c r="O506" s="9">
        <v>282919</v>
      </c>
      <c r="P506" s="9"/>
      <c r="Q506" s="9">
        <v>282919</v>
      </c>
      <c r="R506" s="9" t="s">
        <v>15</v>
      </c>
      <c r="S506" s="16" t="s">
        <v>44</v>
      </c>
      <c r="T506" s="10" t="s">
        <v>249</v>
      </c>
    </row>
    <row r="507" spans="1:20" x14ac:dyDescent="0.5">
      <c r="A507" s="4"/>
      <c r="B507" s="5" t="s">
        <v>13</v>
      </c>
      <c r="C507" s="6"/>
      <c r="D507" s="8" t="s">
        <v>678</v>
      </c>
      <c r="E507" s="8" t="s">
        <v>679</v>
      </c>
      <c r="F507" s="8" t="s">
        <v>2455</v>
      </c>
      <c r="G507" s="8" t="s">
        <v>2034</v>
      </c>
      <c r="H507" s="8" t="s">
        <v>6928</v>
      </c>
      <c r="I507" s="7" t="s">
        <v>3696</v>
      </c>
      <c r="J507" s="8" t="s">
        <v>21</v>
      </c>
      <c r="K507" s="8" t="s">
        <v>4834</v>
      </c>
      <c r="L507" s="8" t="s">
        <v>673</v>
      </c>
      <c r="M507" s="8" t="s">
        <v>4835</v>
      </c>
      <c r="N507" s="9">
        <v>43036025</v>
      </c>
      <c r="O507" s="9">
        <v>99589</v>
      </c>
      <c r="P507" s="9"/>
      <c r="Q507" s="9">
        <v>99589</v>
      </c>
      <c r="R507" s="9" t="s">
        <v>15</v>
      </c>
      <c r="S507" s="16" t="s">
        <v>31</v>
      </c>
      <c r="T507" s="10" t="s">
        <v>40</v>
      </c>
    </row>
    <row r="508" spans="1:20" x14ac:dyDescent="0.5">
      <c r="A508" s="21" t="s">
        <v>1975</v>
      </c>
      <c r="B508" s="22" t="s">
        <v>13</v>
      </c>
      <c r="C508" s="23">
        <v>45196</v>
      </c>
      <c r="D508" s="24" t="s">
        <v>2416</v>
      </c>
      <c r="E508" s="24" t="s">
        <v>2417</v>
      </c>
      <c r="F508" s="24" t="s">
        <v>3699</v>
      </c>
      <c r="G508" s="24" t="s">
        <v>2036</v>
      </c>
      <c r="H508" s="24" t="s">
        <v>2418</v>
      </c>
      <c r="I508" s="25" t="s">
        <v>3696</v>
      </c>
      <c r="J508" s="24" t="s">
        <v>21</v>
      </c>
      <c r="K508" s="24" t="s">
        <v>6610</v>
      </c>
      <c r="L508" s="24" t="s">
        <v>140</v>
      </c>
      <c r="M508" s="24" t="s">
        <v>6611</v>
      </c>
      <c r="N508" s="27">
        <v>7590200</v>
      </c>
      <c r="O508" s="27">
        <v>1</v>
      </c>
      <c r="P508" s="27"/>
      <c r="Q508" s="27"/>
      <c r="R508" s="27" t="s">
        <v>15</v>
      </c>
      <c r="S508" s="28">
        <v>42004</v>
      </c>
      <c r="T508" s="28">
        <v>45656</v>
      </c>
    </row>
    <row r="509" spans="1:20" x14ac:dyDescent="0.5">
      <c r="A509" s="21"/>
      <c r="B509" s="22" t="s">
        <v>13</v>
      </c>
      <c r="C509" s="23">
        <v>45188</v>
      </c>
      <c r="D509" s="24" t="s">
        <v>688</v>
      </c>
      <c r="E509" s="24" t="s">
        <v>689</v>
      </c>
      <c r="F509" s="24" t="s">
        <v>690</v>
      </c>
      <c r="G509" s="24" t="s">
        <v>2036</v>
      </c>
      <c r="H509" s="24" t="s">
        <v>6929</v>
      </c>
      <c r="I509" s="25" t="s">
        <v>3697</v>
      </c>
      <c r="J509" s="24" t="s">
        <v>687</v>
      </c>
      <c r="K509" s="24" t="s">
        <v>6437</v>
      </c>
      <c r="L509" s="24" t="s">
        <v>107</v>
      </c>
      <c r="M509" s="24" t="s">
        <v>6438</v>
      </c>
      <c r="N509" s="27">
        <v>835600</v>
      </c>
      <c r="O509" s="27"/>
      <c r="P509" s="27"/>
      <c r="Q509" s="27">
        <v>5272</v>
      </c>
      <c r="R509" s="27" t="s">
        <v>15</v>
      </c>
      <c r="S509" s="33" t="s">
        <v>2957</v>
      </c>
      <c r="T509" s="33" t="s">
        <v>2956</v>
      </c>
    </row>
    <row r="510" spans="1:20" x14ac:dyDescent="0.5">
      <c r="A510" s="21"/>
      <c r="B510" s="22" t="s">
        <v>13</v>
      </c>
      <c r="C510" s="23">
        <v>45188</v>
      </c>
      <c r="D510" s="24" t="s">
        <v>695</v>
      </c>
      <c r="E510" s="24" t="s">
        <v>689</v>
      </c>
      <c r="F510" s="24" t="s">
        <v>690</v>
      </c>
      <c r="G510" s="24" t="s">
        <v>2036</v>
      </c>
      <c r="H510" s="24" t="s">
        <v>6930</v>
      </c>
      <c r="I510" s="25" t="s">
        <v>3696</v>
      </c>
      <c r="J510" s="24" t="s">
        <v>687</v>
      </c>
      <c r="K510" s="24" t="s">
        <v>6437</v>
      </c>
      <c r="L510" s="24" t="s">
        <v>107</v>
      </c>
      <c r="M510" s="24" t="s">
        <v>6438</v>
      </c>
      <c r="N510" s="27">
        <v>5939329</v>
      </c>
      <c r="O510" s="27"/>
      <c r="P510" s="27"/>
      <c r="Q510" s="27" t="s">
        <v>461</v>
      </c>
      <c r="R510" s="27" t="s">
        <v>15</v>
      </c>
      <c r="S510" s="33" t="s">
        <v>2957</v>
      </c>
      <c r="T510" s="33" t="s">
        <v>2956</v>
      </c>
    </row>
    <row r="511" spans="1:20" x14ac:dyDescent="0.5">
      <c r="A511" s="21"/>
      <c r="B511" s="22" t="s">
        <v>13</v>
      </c>
      <c r="C511" s="23">
        <v>45188</v>
      </c>
      <c r="D511" s="24" t="s">
        <v>684</v>
      </c>
      <c r="E511" s="24" t="s">
        <v>685</v>
      </c>
      <c r="F511" s="24" t="s">
        <v>686</v>
      </c>
      <c r="G511" s="24" t="s">
        <v>2036</v>
      </c>
      <c r="H511" s="24" t="s">
        <v>6931</v>
      </c>
      <c r="I511" s="25" t="s">
        <v>3697</v>
      </c>
      <c r="J511" s="24" t="s">
        <v>687</v>
      </c>
      <c r="K511" s="24" t="s">
        <v>6437</v>
      </c>
      <c r="L511" s="24" t="s">
        <v>107</v>
      </c>
      <c r="M511" s="24" t="s">
        <v>6438</v>
      </c>
      <c r="N511" s="27">
        <v>619900</v>
      </c>
      <c r="O511" s="27"/>
      <c r="P511" s="27">
        <v>202</v>
      </c>
      <c r="Q511" s="27">
        <v>3911</v>
      </c>
      <c r="R511" s="27" t="s">
        <v>15</v>
      </c>
      <c r="S511" s="33" t="s">
        <v>2950</v>
      </c>
      <c r="T511" s="33" t="s">
        <v>2951</v>
      </c>
    </row>
    <row r="512" spans="1:20" x14ac:dyDescent="0.5">
      <c r="A512" s="21"/>
      <c r="B512" s="22" t="s">
        <v>13</v>
      </c>
      <c r="C512" s="23">
        <v>45188</v>
      </c>
      <c r="D512" s="24" t="s">
        <v>694</v>
      </c>
      <c r="E512" s="24" t="s">
        <v>685</v>
      </c>
      <c r="F512" s="24" t="s">
        <v>686</v>
      </c>
      <c r="G512" s="24" t="s">
        <v>2036</v>
      </c>
      <c r="H512" s="24" t="s">
        <v>6932</v>
      </c>
      <c r="I512" s="25" t="s">
        <v>3696</v>
      </c>
      <c r="J512" s="24" t="s">
        <v>687</v>
      </c>
      <c r="K512" s="24" t="s">
        <v>6437</v>
      </c>
      <c r="L512" s="24" t="s">
        <v>107</v>
      </c>
      <c r="M512" s="24" t="s">
        <v>6438</v>
      </c>
      <c r="N512" s="27">
        <v>5935457</v>
      </c>
      <c r="O512" s="27"/>
      <c r="P512" s="27"/>
      <c r="Q512" s="27" t="s">
        <v>461</v>
      </c>
      <c r="R512" s="27" t="s">
        <v>15</v>
      </c>
      <c r="S512" s="33" t="s">
        <v>2950</v>
      </c>
      <c r="T512" s="33" t="s">
        <v>2951</v>
      </c>
    </row>
    <row r="513" spans="1:20" x14ac:dyDescent="0.5">
      <c r="A513" s="21"/>
      <c r="B513" s="22" t="s">
        <v>13</v>
      </c>
      <c r="C513" s="23">
        <v>45198</v>
      </c>
      <c r="D513" s="24" t="s">
        <v>680</v>
      </c>
      <c r="E513" s="24" t="s">
        <v>2332</v>
      </c>
      <c r="F513" s="24" t="s">
        <v>683</v>
      </c>
      <c r="G513" s="24" t="s">
        <v>2036</v>
      </c>
      <c r="H513" s="24" t="s">
        <v>6933</v>
      </c>
      <c r="I513" s="25" t="s">
        <v>3696</v>
      </c>
      <c r="J513" s="24" t="s">
        <v>21</v>
      </c>
      <c r="K513" s="24" t="s">
        <v>3993</v>
      </c>
      <c r="L513" s="24" t="s">
        <v>28</v>
      </c>
      <c r="M513" s="24" t="s">
        <v>3994</v>
      </c>
      <c r="N513" s="27">
        <v>828731</v>
      </c>
      <c r="O513" s="27"/>
      <c r="P513" s="27"/>
      <c r="Q513" s="27" t="s">
        <v>682</v>
      </c>
      <c r="R513" s="27" t="s">
        <v>15</v>
      </c>
      <c r="S513" s="33" t="s">
        <v>4188</v>
      </c>
      <c r="T513" s="28">
        <v>50040</v>
      </c>
    </row>
    <row r="514" spans="1:20" x14ac:dyDescent="0.5">
      <c r="A514" s="21"/>
      <c r="B514" s="22" t="s">
        <v>13</v>
      </c>
      <c r="C514" s="23">
        <v>45198</v>
      </c>
      <c r="D514" s="24" t="s">
        <v>696</v>
      </c>
      <c r="E514" s="24" t="s">
        <v>2333</v>
      </c>
      <c r="F514" s="24" t="s">
        <v>697</v>
      </c>
      <c r="G514" s="24" t="s">
        <v>2036</v>
      </c>
      <c r="H514" s="24" t="s">
        <v>6934</v>
      </c>
      <c r="I514" s="25" t="s">
        <v>3696</v>
      </c>
      <c r="J514" s="24" t="s">
        <v>21</v>
      </c>
      <c r="K514" s="24" t="s">
        <v>3993</v>
      </c>
      <c r="L514" s="24" t="s">
        <v>28</v>
      </c>
      <c r="M514" s="24" t="s">
        <v>3994</v>
      </c>
      <c r="N514" s="27">
        <v>413234</v>
      </c>
      <c r="O514" s="27"/>
      <c r="P514" s="27"/>
      <c r="Q514" s="27" t="s">
        <v>103</v>
      </c>
      <c r="R514" s="27" t="s">
        <v>15</v>
      </c>
      <c r="S514" s="33" t="s">
        <v>4188</v>
      </c>
      <c r="T514" s="28">
        <v>50040</v>
      </c>
    </row>
    <row r="515" spans="1:20" x14ac:dyDescent="0.5">
      <c r="A515" s="21"/>
      <c r="B515" s="22" t="s">
        <v>13</v>
      </c>
      <c r="C515" s="23">
        <v>45189</v>
      </c>
      <c r="D515" s="24" t="s">
        <v>691</v>
      </c>
      <c r="E515" s="24" t="s">
        <v>681</v>
      </c>
      <c r="F515" s="24" t="s">
        <v>693</v>
      </c>
      <c r="G515" s="24" t="s">
        <v>2036</v>
      </c>
      <c r="H515" s="24" t="s">
        <v>6935</v>
      </c>
      <c r="I515" s="25" t="s">
        <v>3697</v>
      </c>
      <c r="J515" s="24" t="s">
        <v>21</v>
      </c>
      <c r="K515" s="24" t="s">
        <v>3993</v>
      </c>
      <c r="L515" s="24" t="s">
        <v>28</v>
      </c>
      <c r="M515" s="24" t="s">
        <v>3994</v>
      </c>
      <c r="N515" s="27" t="s">
        <v>692</v>
      </c>
      <c r="O515" s="27">
        <v>162260</v>
      </c>
      <c r="P515" s="27"/>
      <c r="Q515" s="27">
        <v>3030</v>
      </c>
      <c r="R515" s="27" t="s">
        <v>15</v>
      </c>
      <c r="S515" s="33" t="s">
        <v>4188</v>
      </c>
      <c r="T515" s="28">
        <v>50040</v>
      </c>
    </row>
    <row r="516" spans="1:20" x14ac:dyDescent="0.5">
      <c r="A516" s="21"/>
      <c r="B516" s="22" t="s">
        <v>13</v>
      </c>
      <c r="C516" s="23">
        <v>45198</v>
      </c>
      <c r="D516" s="24" t="s">
        <v>698</v>
      </c>
      <c r="E516" s="24" t="s">
        <v>681</v>
      </c>
      <c r="F516" s="24" t="s">
        <v>697</v>
      </c>
      <c r="G516" s="24" t="s">
        <v>2036</v>
      </c>
      <c r="H516" s="24" t="s">
        <v>6936</v>
      </c>
      <c r="I516" s="25" t="s">
        <v>3697</v>
      </c>
      <c r="J516" s="24" t="s">
        <v>21</v>
      </c>
      <c r="K516" s="24" t="s">
        <v>3993</v>
      </c>
      <c r="L516" s="24" t="s">
        <v>28</v>
      </c>
      <c r="M516" s="24" t="s">
        <v>3994</v>
      </c>
      <c r="N516" s="27">
        <v>467400</v>
      </c>
      <c r="O516" s="27">
        <v>48800</v>
      </c>
      <c r="P516" s="27"/>
      <c r="Q516" s="27">
        <v>2949</v>
      </c>
      <c r="R516" s="27" t="s">
        <v>15</v>
      </c>
      <c r="S516" s="33" t="s">
        <v>4188</v>
      </c>
      <c r="T516" s="28">
        <v>50040</v>
      </c>
    </row>
    <row r="517" spans="1:20" x14ac:dyDescent="0.5">
      <c r="A517" s="4" t="s">
        <v>1976</v>
      </c>
      <c r="B517" s="5" t="s">
        <v>13</v>
      </c>
      <c r="C517" s="6">
        <v>45195</v>
      </c>
      <c r="D517" s="8" t="s">
        <v>6596</v>
      </c>
      <c r="E517" s="8" t="s">
        <v>6592</v>
      </c>
      <c r="F517" s="8" t="s">
        <v>6593</v>
      </c>
      <c r="G517" s="8" t="s">
        <v>1967</v>
      </c>
      <c r="H517" s="8" t="s">
        <v>6594</v>
      </c>
      <c r="I517" s="7" t="s">
        <v>3697</v>
      </c>
      <c r="J517" s="8" t="s">
        <v>21</v>
      </c>
      <c r="K517" s="8" t="s">
        <v>3993</v>
      </c>
      <c r="L517" s="8" t="s">
        <v>28</v>
      </c>
      <c r="M517" s="8" t="s">
        <v>3994</v>
      </c>
      <c r="N517" s="9">
        <v>600000</v>
      </c>
      <c r="O517" s="9"/>
      <c r="P517" s="9">
        <v>3867</v>
      </c>
      <c r="Q517" s="9">
        <v>4497</v>
      </c>
      <c r="R517" s="9" t="s">
        <v>15</v>
      </c>
      <c r="S517" s="16" t="s">
        <v>6595</v>
      </c>
      <c r="T517" s="16" t="s">
        <v>3129</v>
      </c>
    </row>
    <row r="518" spans="1:20" x14ac:dyDescent="0.5">
      <c r="A518" s="4"/>
      <c r="B518" s="5" t="s">
        <v>13</v>
      </c>
      <c r="C518" s="6"/>
      <c r="D518" s="8" t="s">
        <v>2159</v>
      </c>
      <c r="E518" s="8" t="s">
        <v>2974</v>
      </c>
      <c r="F518" s="8" t="s">
        <v>2975</v>
      </c>
      <c r="G518" s="8" t="s">
        <v>1967</v>
      </c>
      <c r="H518" s="8" t="s">
        <v>2160</v>
      </c>
      <c r="I518" s="7" t="s">
        <v>3697</v>
      </c>
      <c r="J518" s="8" t="s">
        <v>21</v>
      </c>
      <c r="K518" s="8" t="s">
        <v>2161</v>
      </c>
      <c r="L518" s="8" t="s">
        <v>60</v>
      </c>
      <c r="M518" s="8" t="s">
        <v>2162</v>
      </c>
      <c r="N518" s="9">
        <v>147300</v>
      </c>
      <c r="O518" s="9">
        <v>300</v>
      </c>
      <c r="P518" s="9">
        <v>6</v>
      </c>
      <c r="Q518" s="9">
        <v>7</v>
      </c>
      <c r="R518" s="9" t="s">
        <v>15</v>
      </c>
      <c r="S518" s="10" t="s">
        <v>2166</v>
      </c>
      <c r="T518" s="35">
        <v>46752</v>
      </c>
    </row>
    <row r="519" spans="1:20" x14ac:dyDescent="0.5">
      <c r="A519" s="4"/>
      <c r="B519" s="5" t="s">
        <v>13</v>
      </c>
      <c r="C519" s="6">
        <v>45174</v>
      </c>
      <c r="D519" s="8" t="s">
        <v>4499</v>
      </c>
      <c r="E519" s="8" t="s">
        <v>4496</v>
      </c>
      <c r="F519" s="8" t="s">
        <v>725</v>
      </c>
      <c r="G519" s="8" t="s">
        <v>1967</v>
      </c>
      <c r="H519" s="8" t="s">
        <v>6937</v>
      </c>
      <c r="I519" s="7" t="s">
        <v>3696</v>
      </c>
      <c r="J519" s="8" t="s">
        <v>21</v>
      </c>
      <c r="K519" s="8" t="s">
        <v>4497</v>
      </c>
      <c r="L519" s="8" t="s">
        <v>263</v>
      </c>
      <c r="M519" s="14" t="s">
        <v>4498</v>
      </c>
      <c r="N519" s="9">
        <v>49000821</v>
      </c>
      <c r="O519" s="9"/>
      <c r="P519" s="9"/>
      <c r="Q519" s="9">
        <v>37871</v>
      </c>
      <c r="R519" s="9"/>
      <c r="S519" s="10" t="s">
        <v>20</v>
      </c>
      <c r="T519" s="10" t="s">
        <v>205</v>
      </c>
    </row>
    <row r="520" spans="1:20" x14ac:dyDescent="0.5">
      <c r="A520" s="4"/>
      <c r="B520" s="5" t="s">
        <v>13</v>
      </c>
      <c r="C520" s="6">
        <v>45195</v>
      </c>
      <c r="D520" s="8" t="s">
        <v>713</v>
      </c>
      <c r="E520" s="8" t="s">
        <v>716</v>
      </c>
      <c r="F520" s="8" t="s">
        <v>717</v>
      </c>
      <c r="G520" s="8" t="s">
        <v>1967</v>
      </c>
      <c r="H520" s="8" t="s">
        <v>6938</v>
      </c>
      <c r="I520" s="7" t="s">
        <v>3696</v>
      </c>
      <c r="J520" s="8" t="s">
        <v>21</v>
      </c>
      <c r="K520" s="8" t="s">
        <v>714</v>
      </c>
      <c r="L520" s="8" t="s">
        <v>200</v>
      </c>
      <c r="M520" s="8" t="s">
        <v>715</v>
      </c>
      <c r="N520" s="9">
        <v>9669208</v>
      </c>
      <c r="O520" s="9">
        <v>53710</v>
      </c>
      <c r="P520" s="9">
        <v>18697</v>
      </c>
      <c r="Q520" s="9">
        <v>21739</v>
      </c>
      <c r="R520" s="9" t="s">
        <v>15</v>
      </c>
      <c r="S520" s="16" t="s">
        <v>254</v>
      </c>
      <c r="T520" s="16" t="s">
        <v>94</v>
      </c>
    </row>
    <row r="521" spans="1:20" x14ac:dyDescent="0.5">
      <c r="A521" s="4"/>
      <c r="B521" s="5" t="s">
        <v>13</v>
      </c>
      <c r="C521" s="6">
        <v>45195</v>
      </c>
      <c r="D521" s="8" t="s">
        <v>722</v>
      </c>
      <c r="E521" s="8" t="s">
        <v>716</v>
      </c>
      <c r="F521" s="8" t="s">
        <v>717</v>
      </c>
      <c r="G521" s="8" t="s">
        <v>1967</v>
      </c>
      <c r="H521" s="8" t="s">
        <v>6939</v>
      </c>
      <c r="I521" s="7" t="s">
        <v>3697</v>
      </c>
      <c r="J521" s="8" t="s">
        <v>21</v>
      </c>
      <c r="K521" s="8" t="s">
        <v>714</v>
      </c>
      <c r="L521" s="8" t="s">
        <v>200</v>
      </c>
      <c r="M521" s="8" t="s">
        <v>723</v>
      </c>
      <c r="N521" s="9">
        <v>10189300</v>
      </c>
      <c r="O521" s="9" t="s">
        <v>724</v>
      </c>
      <c r="P521" s="9">
        <v>19703</v>
      </c>
      <c r="Q521" s="9">
        <v>22909</v>
      </c>
      <c r="R521" s="9" t="s">
        <v>15</v>
      </c>
      <c r="S521" s="16" t="s">
        <v>254</v>
      </c>
      <c r="T521" s="16" t="s">
        <v>94</v>
      </c>
    </row>
    <row r="522" spans="1:20" x14ac:dyDescent="0.5">
      <c r="A522" s="4"/>
      <c r="B522" s="5" t="s">
        <v>13</v>
      </c>
      <c r="C522" s="6">
        <v>45189</v>
      </c>
      <c r="D522" s="8" t="s">
        <v>6463</v>
      </c>
      <c r="E522" s="8" t="s">
        <v>6459</v>
      </c>
      <c r="F522" s="8" t="s">
        <v>6460</v>
      </c>
      <c r="G522" s="8" t="s">
        <v>1967</v>
      </c>
      <c r="H522" s="7" t="s">
        <v>6462</v>
      </c>
      <c r="I522" s="7" t="s">
        <v>3697</v>
      </c>
      <c r="J522" s="8" t="s">
        <v>49</v>
      </c>
      <c r="K522" s="8" t="s">
        <v>6461</v>
      </c>
      <c r="L522" s="8" t="s">
        <v>24</v>
      </c>
      <c r="M522" s="8"/>
      <c r="N522" s="9">
        <v>750000</v>
      </c>
      <c r="O522" s="9">
        <v>400</v>
      </c>
      <c r="P522" s="9">
        <v>1110</v>
      </c>
      <c r="Q522" s="9">
        <v>1290</v>
      </c>
      <c r="R522" s="9"/>
      <c r="S522" s="16" t="s">
        <v>203</v>
      </c>
      <c r="T522" s="16" t="s">
        <v>205</v>
      </c>
    </row>
    <row r="523" spans="1:20" x14ac:dyDescent="0.5">
      <c r="A523" s="4"/>
      <c r="B523" s="5" t="s">
        <v>13</v>
      </c>
      <c r="C523" s="6"/>
      <c r="D523" s="8" t="s">
        <v>704</v>
      </c>
      <c r="E523" s="8" t="s">
        <v>709</v>
      </c>
      <c r="F523" s="8" t="s">
        <v>710</v>
      </c>
      <c r="G523" s="8" t="s">
        <v>1967</v>
      </c>
      <c r="H523" s="8" t="s">
        <v>6940</v>
      </c>
      <c r="I523" s="7" t="s">
        <v>3696</v>
      </c>
      <c r="J523" s="8" t="s">
        <v>21</v>
      </c>
      <c r="K523" s="8" t="s">
        <v>705</v>
      </c>
      <c r="L523" s="8" t="s">
        <v>706</v>
      </c>
      <c r="M523" s="8" t="s">
        <v>707</v>
      </c>
      <c r="N523" s="9">
        <v>7689035</v>
      </c>
      <c r="O523" s="9"/>
      <c r="P523" s="9">
        <v>5000</v>
      </c>
      <c r="Q523" s="9"/>
      <c r="R523" s="9" t="s">
        <v>15</v>
      </c>
      <c r="S523" s="8" t="s">
        <v>708</v>
      </c>
      <c r="T523" s="8" t="s">
        <v>114</v>
      </c>
    </row>
    <row r="524" spans="1:20" x14ac:dyDescent="0.5">
      <c r="A524" s="4"/>
      <c r="B524" s="5" t="s">
        <v>13</v>
      </c>
      <c r="C524" s="6"/>
      <c r="D524" s="8" t="s">
        <v>711</v>
      </c>
      <c r="E524" s="8" t="s">
        <v>709</v>
      </c>
      <c r="F524" s="8" t="s">
        <v>712</v>
      </c>
      <c r="G524" s="8" t="s">
        <v>1967</v>
      </c>
      <c r="H524" s="8" t="s">
        <v>6941</v>
      </c>
      <c r="I524" s="7" t="s">
        <v>3697</v>
      </c>
      <c r="J524" s="8" t="s">
        <v>21</v>
      </c>
      <c r="K524" s="8" t="s">
        <v>705</v>
      </c>
      <c r="L524" s="8" t="s">
        <v>706</v>
      </c>
      <c r="M524" s="8" t="s">
        <v>707</v>
      </c>
      <c r="N524" s="9">
        <v>8546171</v>
      </c>
      <c r="O524" s="9"/>
      <c r="P524" s="9">
        <v>20800</v>
      </c>
      <c r="Q524" s="9"/>
      <c r="R524" s="9" t="s">
        <v>15</v>
      </c>
      <c r="S524" s="8" t="s">
        <v>708</v>
      </c>
      <c r="T524" s="8" t="s">
        <v>114</v>
      </c>
    </row>
    <row r="525" spans="1:20" x14ac:dyDescent="0.5">
      <c r="A525" s="4"/>
      <c r="B525" s="5" t="s">
        <v>13</v>
      </c>
      <c r="C525" s="6"/>
      <c r="D525" s="8" t="s">
        <v>726</v>
      </c>
      <c r="E525" s="8" t="s">
        <v>709</v>
      </c>
      <c r="F525" s="8" t="s">
        <v>727</v>
      </c>
      <c r="G525" s="8" t="s">
        <v>1967</v>
      </c>
      <c r="H525" s="8" t="s">
        <v>6352</v>
      </c>
      <c r="I525" s="7" t="s">
        <v>3697</v>
      </c>
      <c r="J525" s="8" t="s">
        <v>21</v>
      </c>
      <c r="K525" s="8" t="s">
        <v>705</v>
      </c>
      <c r="L525" s="8" t="s">
        <v>706</v>
      </c>
      <c r="M525" s="8" t="s">
        <v>707</v>
      </c>
      <c r="N525" s="9">
        <v>42900</v>
      </c>
      <c r="O525" s="9"/>
      <c r="P525" s="9">
        <v>396</v>
      </c>
      <c r="Q525" s="9"/>
      <c r="R525" s="9" t="s">
        <v>15</v>
      </c>
      <c r="S525" s="8" t="s">
        <v>708</v>
      </c>
      <c r="T525" s="8" t="s">
        <v>114</v>
      </c>
    </row>
    <row r="526" spans="1:20" x14ac:dyDescent="0.5">
      <c r="A526" s="4"/>
      <c r="B526" s="5" t="s">
        <v>13</v>
      </c>
      <c r="C526" s="6">
        <v>45187</v>
      </c>
      <c r="D526" s="8" t="s">
        <v>699</v>
      </c>
      <c r="E526" s="8" t="s">
        <v>700</v>
      </c>
      <c r="F526" s="8" t="s">
        <v>2207</v>
      </c>
      <c r="G526" s="8" t="s">
        <v>1967</v>
      </c>
      <c r="H526" s="8" t="s">
        <v>6942</v>
      </c>
      <c r="I526" s="7" t="s">
        <v>3697</v>
      </c>
      <c r="J526" s="8" t="s">
        <v>21</v>
      </c>
      <c r="K526" s="8" t="s">
        <v>6427</v>
      </c>
      <c r="L526" s="8" t="s">
        <v>115</v>
      </c>
      <c r="M526" s="14" t="s">
        <v>6428</v>
      </c>
      <c r="N526" s="9">
        <v>26656700</v>
      </c>
      <c r="O526" s="9"/>
      <c r="P526" s="9"/>
      <c r="Q526" s="9"/>
      <c r="R526" s="9" t="s">
        <v>15</v>
      </c>
      <c r="S526" s="16" t="s">
        <v>2911</v>
      </c>
      <c r="T526" s="16" t="s">
        <v>2912</v>
      </c>
    </row>
    <row r="527" spans="1:20" x14ac:dyDescent="0.5">
      <c r="A527" s="4"/>
      <c r="B527" s="5" t="s">
        <v>13</v>
      </c>
      <c r="C527" s="6">
        <v>45187</v>
      </c>
      <c r="D527" s="8" t="s">
        <v>721</v>
      </c>
      <c r="E527" s="8" t="s">
        <v>700</v>
      </c>
      <c r="F527" s="8" t="s">
        <v>2207</v>
      </c>
      <c r="G527" s="8" t="s">
        <v>1967</v>
      </c>
      <c r="H527" s="8" t="s">
        <v>6943</v>
      </c>
      <c r="I527" s="7" t="s">
        <v>3696</v>
      </c>
      <c r="J527" s="8" t="s">
        <v>21</v>
      </c>
      <c r="K527" s="8" t="s">
        <v>6427</v>
      </c>
      <c r="L527" s="8" t="s">
        <v>115</v>
      </c>
      <c r="M527" s="14" t="s">
        <v>6428</v>
      </c>
      <c r="N527" s="9">
        <v>30334269</v>
      </c>
      <c r="O527" s="9"/>
      <c r="P527" s="9"/>
      <c r="Q527" s="9"/>
      <c r="R527" s="9" t="s">
        <v>15</v>
      </c>
      <c r="S527" s="16" t="s">
        <v>2913</v>
      </c>
      <c r="T527" s="16" t="s">
        <v>2912</v>
      </c>
    </row>
    <row r="528" spans="1:20" x14ac:dyDescent="0.5">
      <c r="A528" s="4"/>
      <c r="B528" s="5" t="s">
        <v>13</v>
      </c>
      <c r="C528" s="6">
        <v>45196</v>
      </c>
      <c r="D528" s="8" t="s">
        <v>701</v>
      </c>
      <c r="E528" s="8" t="s">
        <v>703</v>
      </c>
      <c r="F528" s="8" t="s">
        <v>2093</v>
      </c>
      <c r="G528" s="8" t="s">
        <v>1967</v>
      </c>
      <c r="H528" s="8" t="s">
        <v>5691</v>
      </c>
      <c r="I528" s="7" t="s">
        <v>3696</v>
      </c>
      <c r="J528" s="8" t="s">
        <v>21</v>
      </c>
      <c r="K528" s="8" t="s">
        <v>5014</v>
      </c>
      <c r="L528" s="8" t="s">
        <v>702</v>
      </c>
      <c r="M528" s="8" t="s">
        <v>5013</v>
      </c>
      <c r="N528" s="9">
        <v>53794815</v>
      </c>
      <c r="O528" s="9"/>
      <c r="P528" s="9">
        <v>156033</v>
      </c>
      <c r="Q528" s="9">
        <v>181422</v>
      </c>
      <c r="R528" s="9" t="s">
        <v>15</v>
      </c>
      <c r="S528" s="35">
        <v>42369</v>
      </c>
      <c r="T528" s="8" t="s">
        <v>113</v>
      </c>
    </row>
    <row r="529" spans="1:20" x14ac:dyDescent="0.5">
      <c r="A529" s="4"/>
      <c r="B529" s="5" t="s">
        <v>13</v>
      </c>
      <c r="C529" s="6">
        <v>45196</v>
      </c>
      <c r="D529" s="8" t="s">
        <v>5689</v>
      </c>
      <c r="E529" s="8" t="s">
        <v>703</v>
      </c>
      <c r="F529" s="8" t="s">
        <v>5690</v>
      </c>
      <c r="G529" s="8" t="s">
        <v>1967</v>
      </c>
      <c r="H529" s="8" t="s">
        <v>5692</v>
      </c>
      <c r="I529" s="7" t="s">
        <v>3696</v>
      </c>
      <c r="J529" s="8" t="s">
        <v>21</v>
      </c>
      <c r="K529" s="8" t="s">
        <v>5014</v>
      </c>
      <c r="L529" s="8" t="s">
        <v>702</v>
      </c>
      <c r="M529" s="8" t="s">
        <v>5013</v>
      </c>
      <c r="N529" s="9">
        <v>8085124</v>
      </c>
      <c r="O529" s="9"/>
      <c r="P529" s="9">
        <v>39085</v>
      </c>
      <c r="Q529" s="9">
        <v>101660</v>
      </c>
      <c r="R529" s="9" t="s">
        <v>15</v>
      </c>
      <c r="S529" s="35">
        <v>44196</v>
      </c>
      <c r="T529" s="16" t="s">
        <v>32</v>
      </c>
    </row>
    <row r="530" spans="1:20" x14ac:dyDescent="0.5">
      <c r="A530" s="4" t="s">
        <v>1976</v>
      </c>
      <c r="B530" s="5" t="s">
        <v>13</v>
      </c>
      <c r="C530" s="6">
        <v>45183</v>
      </c>
      <c r="D530" s="8" t="s">
        <v>5281</v>
      </c>
      <c r="E530" s="8" t="s">
        <v>5277</v>
      </c>
      <c r="F530" s="8" t="s">
        <v>5278</v>
      </c>
      <c r="G530" s="8" t="s">
        <v>1967</v>
      </c>
      <c r="H530" s="8" t="s">
        <v>5279</v>
      </c>
      <c r="I530" s="7" t="s">
        <v>3696</v>
      </c>
      <c r="J530" s="8" t="s">
        <v>21</v>
      </c>
      <c r="K530" s="8" t="s">
        <v>718</v>
      </c>
      <c r="L530" s="8" t="s">
        <v>719</v>
      </c>
      <c r="M530" s="8" t="s">
        <v>720</v>
      </c>
      <c r="N530" s="9">
        <v>4780452</v>
      </c>
      <c r="O530" s="9"/>
      <c r="P530" s="9"/>
      <c r="Q530" s="9"/>
      <c r="R530" s="9" t="s">
        <v>15</v>
      </c>
      <c r="S530" s="16" t="s">
        <v>5280</v>
      </c>
      <c r="T530" s="16" t="s">
        <v>209</v>
      </c>
    </row>
    <row r="531" spans="1:20" x14ac:dyDescent="0.5">
      <c r="A531" s="4"/>
      <c r="B531" s="5" t="s">
        <v>13</v>
      </c>
      <c r="C531" s="6">
        <v>45183</v>
      </c>
      <c r="D531" s="8" t="s">
        <v>3194</v>
      </c>
      <c r="E531" s="8" t="s">
        <v>3195</v>
      </c>
      <c r="F531" s="8" t="s">
        <v>3196</v>
      </c>
      <c r="G531" s="8" t="s">
        <v>1967</v>
      </c>
      <c r="H531" s="8" t="s">
        <v>6944</v>
      </c>
      <c r="I531" s="7" t="s">
        <v>3697</v>
      </c>
      <c r="J531" s="8" t="s">
        <v>21</v>
      </c>
      <c r="K531" s="8" t="s">
        <v>718</v>
      </c>
      <c r="L531" s="8" t="s">
        <v>719</v>
      </c>
      <c r="M531" s="8" t="s">
        <v>720</v>
      </c>
      <c r="N531" s="9">
        <v>10606000</v>
      </c>
      <c r="O531" s="9"/>
      <c r="P531" s="9"/>
      <c r="Q531" s="9"/>
      <c r="R531" s="9" t="s">
        <v>15</v>
      </c>
      <c r="S531" s="16" t="s">
        <v>3165</v>
      </c>
      <c r="T531" s="16" t="s">
        <v>2811</v>
      </c>
    </row>
    <row r="532" spans="1:20" x14ac:dyDescent="0.5">
      <c r="A532" s="4"/>
      <c r="B532" s="5" t="s">
        <v>13</v>
      </c>
      <c r="C532" s="6">
        <v>45183</v>
      </c>
      <c r="D532" s="8" t="s">
        <v>3198</v>
      </c>
      <c r="E532" s="8" t="s">
        <v>3195</v>
      </c>
      <c r="F532" s="8" t="s">
        <v>3196</v>
      </c>
      <c r="G532" s="8" t="s">
        <v>1967</v>
      </c>
      <c r="H532" s="8" t="s">
        <v>6945</v>
      </c>
      <c r="I532" s="7" t="s">
        <v>3696</v>
      </c>
      <c r="J532" s="8" t="s">
        <v>21</v>
      </c>
      <c r="K532" s="8" t="s">
        <v>718</v>
      </c>
      <c r="L532" s="8" t="s">
        <v>719</v>
      </c>
      <c r="M532" s="8" t="s">
        <v>720</v>
      </c>
      <c r="N532" s="9">
        <v>9668129</v>
      </c>
      <c r="O532" s="9"/>
      <c r="P532" s="9"/>
      <c r="Q532" s="9"/>
      <c r="R532" s="9" t="s">
        <v>15</v>
      </c>
      <c r="S532" s="16" t="s">
        <v>3197</v>
      </c>
      <c r="T532" s="16" t="s">
        <v>3003</v>
      </c>
    </row>
    <row r="533" spans="1:20" x14ac:dyDescent="0.5">
      <c r="A533" s="21" t="s">
        <v>5005</v>
      </c>
      <c r="B533" s="22" t="s">
        <v>13</v>
      </c>
      <c r="C533" s="23">
        <v>45198</v>
      </c>
      <c r="D533" s="24" t="s">
        <v>5010</v>
      </c>
      <c r="E533" s="24" t="s">
        <v>5006</v>
      </c>
      <c r="F533" s="24" t="s">
        <v>5007</v>
      </c>
      <c r="G533" s="24" t="s">
        <v>5008</v>
      </c>
      <c r="H533" s="24" t="s">
        <v>5009</v>
      </c>
      <c r="I533" s="25" t="s">
        <v>3697</v>
      </c>
      <c r="J533" s="24" t="s">
        <v>21</v>
      </c>
      <c r="K533" s="24" t="s">
        <v>2908</v>
      </c>
      <c r="L533" s="24" t="s">
        <v>200</v>
      </c>
      <c r="M533" s="24" t="s">
        <v>723</v>
      </c>
      <c r="N533" s="27">
        <v>20601200</v>
      </c>
      <c r="O533" s="25"/>
      <c r="P533" s="25"/>
      <c r="Q533" s="25"/>
      <c r="R533" s="25"/>
      <c r="S533" s="33" t="s">
        <v>48</v>
      </c>
      <c r="T533" s="33" t="s">
        <v>446</v>
      </c>
    </row>
    <row r="534" spans="1:20" x14ac:dyDescent="0.5">
      <c r="A534" s="21"/>
      <c r="B534" s="22" t="s">
        <v>13</v>
      </c>
      <c r="C534" s="23">
        <v>45198</v>
      </c>
      <c r="D534" s="24" t="s">
        <v>5011</v>
      </c>
      <c r="E534" s="24" t="s">
        <v>5006</v>
      </c>
      <c r="F534" s="24" t="s">
        <v>5007</v>
      </c>
      <c r="G534" s="24" t="s">
        <v>5008</v>
      </c>
      <c r="H534" s="24" t="s">
        <v>5012</v>
      </c>
      <c r="I534" s="25" t="s">
        <v>3696</v>
      </c>
      <c r="J534" s="24" t="s">
        <v>21</v>
      </c>
      <c r="K534" s="24" t="s">
        <v>2908</v>
      </c>
      <c r="L534" s="24" t="s">
        <v>200</v>
      </c>
      <c r="M534" s="24" t="s">
        <v>723</v>
      </c>
      <c r="N534" s="27">
        <v>14707889</v>
      </c>
      <c r="O534" s="26">
        <v>1</v>
      </c>
      <c r="P534" s="25"/>
      <c r="Q534" s="25"/>
      <c r="R534" s="25"/>
      <c r="S534" s="33" t="s">
        <v>48</v>
      </c>
      <c r="T534" s="33" t="s">
        <v>251</v>
      </c>
    </row>
    <row r="535" spans="1:20" x14ac:dyDescent="0.5">
      <c r="A535" s="21" t="s">
        <v>1977</v>
      </c>
      <c r="B535" s="22" t="s">
        <v>13</v>
      </c>
      <c r="C535" s="23"/>
      <c r="D535" s="24" t="s">
        <v>734</v>
      </c>
      <c r="E535" s="24" t="s">
        <v>728</v>
      </c>
      <c r="F535" s="24" t="s">
        <v>735</v>
      </c>
      <c r="G535" s="24" t="s">
        <v>2037</v>
      </c>
      <c r="H535" s="24" t="s">
        <v>2210</v>
      </c>
      <c r="I535" s="25" t="s">
        <v>3697</v>
      </c>
      <c r="J535" s="24" t="s">
        <v>21</v>
      </c>
      <c r="K535" s="24" t="s">
        <v>3008</v>
      </c>
      <c r="L535" s="24" t="s">
        <v>3009</v>
      </c>
      <c r="M535" s="24" t="s">
        <v>3010</v>
      </c>
      <c r="N535" s="27">
        <v>8796340</v>
      </c>
      <c r="O535" s="27">
        <v>119601</v>
      </c>
      <c r="P535" s="27"/>
      <c r="Q535" s="27">
        <v>119601</v>
      </c>
      <c r="R535" s="27" t="s">
        <v>15</v>
      </c>
      <c r="S535" s="24" t="s">
        <v>93</v>
      </c>
      <c r="T535" s="24" t="s">
        <v>100</v>
      </c>
    </row>
    <row r="536" spans="1:20" x14ac:dyDescent="0.5">
      <c r="A536" s="21"/>
      <c r="B536" s="22" t="s">
        <v>13</v>
      </c>
      <c r="C536" s="23"/>
      <c r="D536" s="24" t="s">
        <v>2211</v>
      </c>
      <c r="E536" s="24" t="s">
        <v>728</v>
      </c>
      <c r="F536" s="24" t="s">
        <v>735</v>
      </c>
      <c r="G536" s="24" t="s">
        <v>2037</v>
      </c>
      <c r="H536" s="24" t="s">
        <v>5746</v>
      </c>
      <c r="I536" s="25" t="s">
        <v>3696</v>
      </c>
      <c r="J536" s="24" t="s">
        <v>21</v>
      </c>
      <c r="K536" s="24" t="s">
        <v>3008</v>
      </c>
      <c r="L536" s="24" t="s">
        <v>3009</v>
      </c>
      <c r="M536" s="24" t="s">
        <v>3010</v>
      </c>
      <c r="N536" s="27">
        <v>6411257</v>
      </c>
      <c r="O536" s="27">
        <v>87172</v>
      </c>
      <c r="P536" s="27"/>
      <c r="Q536" s="27"/>
      <c r="R536" s="27" t="s">
        <v>15</v>
      </c>
      <c r="S536" s="28">
        <v>43100</v>
      </c>
      <c r="T536" s="24" t="s">
        <v>100</v>
      </c>
    </row>
    <row r="537" spans="1:20" x14ac:dyDescent="0.5">
      <c r="A537" s="21"/>
      <c r="B537" s="22" t="s">
        <v>13</v>
      </c>
      <c r="C537" s="23"/>
      <c r="D537" s="24" t="s">
        <v>3030</v>
      </c>
      <c r="E537" s="24" t="s">
        <v>728</v>
      </c>
      <c r="F537" s="24" t="s">
        <v>3031</v>
      </c>
      <c r="G537" s="24" t="s">
        <v>2038</v>
      </c>
      <c r="H537" s="24" t="s">
        <v>3032</v>
      </c>
      <c r="I537" s="25" t="s">
        <v>3696</v>
      </c>
      <c r="J537" s="24" t="s">
        <v>21</v>
      </c>
      <c r="K537" s="24" t="s">
        <v>3008</v>
      </c>
      <c r="L537" s="24" t="s">
        <v>3009</v>
      </c>
      <c r="M537" s="24" t="s">
        <v>3010</v>
      </c>
      <c r="N537" s="27">
        <v>1416641</v>
      </c>
      <c r="O537" s="27" t="s">
        <v>216</v>
      </c>
      <c r="P537" s="27"/>
      <c r="Q537" s="27">
        <v>100</v>
      </c>
      <c r="R537" s="27" t="s">
        <v>15</v>
      </c>
      <c r="S537" s="24" t="s">
        <v>121</v>
      </c>
      <c r="T537" s="24" t="s">
        <v>675</v>
      </c>
    </row>
    <row r="538" spans="1:20" x14ac:dyDescent="0.5">
      <c r="A538" s="21"/>
      <c r="B538" s="22" t="s">
        <v>13</v>
      </c>
      <c r="C538" s="23"/>
      <c r="D538" s="24" t="s">
        <v>3028</v>
      </c>
      <c r="E538" s="24" t="s">
        <v>728</v>
      </c>
      <c r="F538" s="24" t="s">
        <v>3024</v>
      </c>
      <c r="G538" s="24" t="s">
        <v>2038</v>
      </c>
      <c r="H538" s="24" t="s">
        <v>3029</v>
      </c>
      <c r="I538" s="25" t="s">
        <v>3696</v>
      </c>
      <c r="J538" s="24" t="s">
        <v>21</v>
      </c>
      <c r="K538" s="24" t="s">
        <v>3008</v>
      </c>
      <c r="L538" s="24" t="s">
        <v>3009</v>
      </c>
      <c r="M538" s="24" t="s">
        <v>3010</v>
      </c>
      <c r="N538" s="27" t="s">
        <v>737</v>
      </c>
      <c r="O538" s="27" t="s">
        <v>216</v>
      </c>
      <c r="P538" s="27"/>
      <c r="Q538" s="27">
        <v>100</v>
      </c>
      <c r="R538" s="27" t="s">
        <v>15</v>
      </c>
      <c r="S538" s="24" t="s">
        <v>121</v>
      </c>
      <c r="T538" s="24" t="s">
        <v>675</v>
      </c>
    </row>
    <row r="539" spans="1:20" x14ac:dyDescent="0.5">
      <c r="A539" s="21"/>
      <c r="B539" s="22" t="s">
        <v>13</v>
      </c>
      <c r="C539" s="23"/>
      <c r="D539" s="24" t="s">
        <v>739</v>
      </c>
      <c r="E539" s="24" t="s">
        <v>728</v>
      </c>
      <c r="F539" s="24" t="s">
        <v>733</v>
      </c>
      <c r="G539" s="24" t="s">
        <v>2038</v>
      </c>
      <c r="H539" s="24" t="s">
        <v>2208</v>
      </c>
      <c r="I539" s="25" t="s">
        <v>3697</v>
      </c>
      <c r="J539" s="24" t="s">
        <v>21</v>
      </c>
      <c r="K539" s="24" t="s">
        <v>3008</v>
      </c>
      <c r="L539" s="24" t="s">
        <v>3009</v>
      </c>
      <c r="M539" s="24" t="s">
        <v>3010</v>
      </c>
      <c r="N539" s="27">
        <v>11943155</v>
      </c>
      <c r="O539" s="27">
        <v>162387</v>
      </c>
      <c r="P539" s="27"/>
      <c r="Q539" s="27"/>
      <c r="R539" s="27" t="s">
        <v>15</v>
      </c>
      <c r="S539" s="28">
        <v>43100</v>
      </c>
      <c r="T539" s="24" t="s">
        <v>100</v>
      </c>
    </row>
    <row r="540" spans="1:20" x14ac:dyDescent="0.5">
      <c r="A540" s="21"/>
      <c r="B540" s="22" t="s">
        <v>13</v>
      </c>
      <c r="C540" s="23"/>
      <c r="D540" s="24" t="s">
        <v>2209</v>
      </c>
      <c r="E540" s="24" t="s">
        <v>728</v>
      </c>
      <c r="F540" s="24" t="s">
        <v>733</v>
      </c>
      <c r="G540" s="24" t="s">
        <v>2038</v>
      </c>
      <c r="H540" s="24" t="s">
        <v>3020</v>
      </c>
      <c r="I540" s="25" t="s">
        <v>3696</v>
      </c>
      <c r="J540" s="24" t="s">
        <v>21</v>
      </c>
      <c r="K540" s="24" t="s">
        <v>3008</v>
      </c>
      <c r="L540" s="24" t="s">
        <v>3009</v>
      </c>
      <c r="M540" s="24" t="s">
        <v>3010</v>
      </c>
      <c r="N540" s="27">
        <v>8203287</v>
      </c>
      <c r="O540" s="27">
        <v>111538</v>
      </c>
      <c r="P540" s="27"/>
      <c r="Q540" s="27">
        <v>111538</v>
      </c>
      <c r="R540" s="27" t="s">
        <v>15</v>
      </c>
      <c r="S540" s="28">
        <v>43100</v>
      </c>
      <c r="T540" s="24" t="s">
        <v>100</v>
      </c>
    </row>
    <row r="541" spans="1:20" x14ac:dyDescent="0.5">
      <c r="A541" s="21"/>
      <c r="B541" s="22" t="s">
        <v>13</v>
      </c>
      <c r="C541" s="23"/>
      <c r="D541" s="24" t="s">
        <v>3023</v>
      </c>
      <c r="E541" s="24" t="s">
        <v>728</v>
      </c>
      <c r="F541" s="24" t="s">
        <v>3026</v>
      </c>
      <c r="G541" s="24" t="s">
        <v>2038</v>
      </c>
      <c r="H541" s="24" t="s">
        <v>3027</v>
      </c>
      <c r="I541" s="25" t="s">
        <v>3696</v>
      </c>
      <c r="J541" s="24" t="s">
        <v>21</v>
      </c>
      <c r="K541" s="24" t="s">
        <v>3008</v>
      </c>
      <c r="L541" s="24" t="s">
        <v>3009</v>
      </c>
      <c r="M541" s="24" t="s">
        <v>3010</v>
      </c>
      <c r="N541" s="27">
        <v>3265825</v>
      </c>
      <c r="O541" s="27">
        <v>100</v>
      </c>
      <c r="P541" s="27"/>
      <c r="Q541" s="27">
        <v>100</v>
      </c>
      <c r="R541" s="27" t="s">
        <v>15</v>
      </c>
      <c r="S541" s="28">
        <v>42369</v>
      </c>
      <c r="T541" s="28">
        <v>46022</v>
      </c>
    </row>
    <row r="542" spans="1:20" x14ac:dyDescent="0.5">
      <c r="A542" s="21"/>
      <c r="B542" s="22" t="s">
        <v>13</v>
      </c>
      <c r="C542" s="23"/>
      <c r="D542" s="24" t="s">
        <v>3021</v>
      </c>
      <c r="E542" s="24" t="s">
        <v>728</v>
      </c>
      <c r="F542" s="24" t="s">
        <v>3022</v>
      </c>
      <c r="G542" s="24" t="s">
        <v>2038</v>
      </c>
      <c r="H542" s="24" t="s">
        <v>3025</v>
      </c>
      <c r="I542" s="25" t="s">
        <v>3696</v>
      </c>
      <c r="J542" s="24" t="s">
        <v>21</v>
      </c>
      <c r="K542" s="24" t="s">
        <v>3008</v>
      </c>
      <c r="L542" s="24" t="s">
        <v>3009</v>
      </c>
      <c r="M542" s="24" t="s">
        <v>3010</v>
      </c>
      <c r="N542" s="27">
        <v>74726</v>
      </c>
      <c r="O542" s="27">
        <v>100</v>
      </c>
      <c r="P542" s="27"/>
      <c r="Q542" s="27">
        <v>100</v>
      </c>
      <c r="R542" s="27" t="s">
        <v>15</v>
      </c>
      <c r="S542" s="28">
        <v>42735</v>
      </c>
      <c r="T542" s="28">
        <v>46387</v>
      </c>
    </row>
    <row r="543" spans="1:20" x14ac:dyDescent="0.5">
      <c r="A543" s="21"/>
      <c r="B543" s="22" t="s">
        <v>13</v>
      </c>
      <c r="C543" s="23"/>
      <c r="D543" s="24" t="s">
        <v>3019</v>
      </c>
      <c r="E543" s="24" t="s">
        <v>728</v>
      </c>
      <c r="F543" s="24" t="s">
        <v>3018</v>
      </c>
      <c r="G543" s="24" t="s">
        <v>2038</v>
      </c>
      <c r="H543" s="24" t="s">
        <v>6946</v>
      </c>
      <c r="I543" s="25" t="s">
        <v>3697</v>
      </c>
      <c r="J543" s="24" t="s">
        <v>21</v>
      </c>
      <c r="K543" s="24" t="s">
        <v>3008</v>
      </c>
      <c r="L543" s="24" t="s">
        <v>3009</v>
      </c>
      <c r="M543" s="40" t="s">
        <v>3010</v>
      </c>
      <c r="N543" s="27">
        <v>1624071</v>
      </c>
      <c r="O543" s="27">
        <v>100</v>
      </c>
      <c r="P543" s="27"/>
      <c r="Q543" s="27">
        <v>100</v>
      </c>
      <c r="R543" s="27" t="s">
        <v>15</v>
      </c>
      <c r="S543" s="28">
        <v>43100</v>
      </c>
      <c r="T543" s="28">
        <v>46752</v>
      </c>
    </row>
    <row r="544" spans="1:20" x14ac:dyDescent="0.5">
      <c r="A544" s="21"/>
      <c r="B544" s="22" t="s">
        <v>13</v>
      </c>
      <c r="C544" s="23">
        <v>45198</v>
      </c>
      <c r="D544" s="24" t="s">
        <v>738</v>
      </c>
      <c r="E544" s="24" t="s">
        <v>731</v>
      </c>
      <c r="F544" s="24" t="s">
        <v>732</v>
      </c>
      <c r="G544" s="24" t="s">
        <v>2038</v>
      </c>
      <c r="H544" s="24" t="s">
        <v>6947</v>
      </c>
      <c r="I544" s="25" t="s">
        <v>3697</v>
      </c>
      <c r="J544" s="24" t="s">
        <v>21</v>
      </c>
      <c r="K544" s="24" t="s">
        <v>4256</v>
      </c>
      <c r="L544" s="24" t="s">
        <v>729</v>
      </c>
      <c r="M544" s="24" t="s">
        <v>730</v>
      </c>
      <c r="N544" s="27">
        <v>6466700</v>
      </c>
      <c r="O544" s="27"/>
      <c r="P544" s="27">
        <v>7647</v>
      </c>
      <c r="Q544" s="27">
        <v>18213</v>
      </c>
      <c r="R544" s="27" t="s">
        <v>15</v>
      </c>
      <c r="S544" s="33" t="s">
        <v>907</v>
      </c>
      <c r="T544" s="33" t="s">
        <v>94</v>
      </c>
    </row>
    <row r="545" spans="1:20" x14ac:dyDescent="0.5">
      <c r="A545" s="21"/>
      <c r="B545" s="22" t="s">
        <v>13</v>
      </c>
      <c r="C545" s="23">
        <v>45198</v>
      </c>
      <c r="D545" s="24" t="s">
        <v>4127</v>
      </c>
      <c r="E545" s="24" t="s">
        <v>731</v>
      </c>
      <c r="F545" s="24" t="s">
        <v>732</v>
      </c>
      <c r="G545" s="24" t="s">
        <v>2038</v>
      </c>
      <c r="H545" s="24" t="s">
        <v>4126</v>
      </c>
      <c r="I545" s="25" t="s">
        <v>3696</v>
      </c>
      <c r="J545" s="24" t="s">
        <v>21</v>
      </c>
      <c r="K545" s="24" t="s">
        <v>4256</v>
      </c>
      <c r="L545" s="24" t="s">
        <v>729</v>
      </c>
      <c r="M545" s="24" t="s">
        <v>730</v>
      </c>
      <c r="N545" s="27">
        <v>14050805</v>
      </c>
      <c r="O545" s="27"/>
      <c r="P545" s="27">
        <v>16458</v>
      </c>
      <c r="Q545" s="27">
        <v>26132</v>
      </c>
      <c r="R545" s="27" t="s">
        <v>15</v>
      </c>
      <c r="S545" s="33" t="s">
        <v>907</v>
      </c>
      <c r="T545" s="33" t="s">
        <v>94</v>
      </c>
    </row>
    <row r="546" spans="1:20" x14ac:dyDescent="0.5">
      <c r="A546" s="21"/>
      <c r="B546" s="22" t="s">
        <v>13</v>
      </c>
      <c r="C546" s="23">
        <v>45198</v>
      </c>
      <c r="D546" s="24" t="s">
        <v>736</v>
      </c>
      <c r="E546" s="24" t="s">
        <v>731</v>
      </c>
      <c r="F546" s="24" t="s">
        <v>732</v>
      </c>
      <c r="G546" s="24" t="s">
        <v>2038</v>
      </c>
      <c r="H546" s="24" t="s">
        <v>6948</v>
      </c>
      <c r="I546" s="25" t="s">
        <v>3697</v>
      </c>
      <c r="J546" s="24" t="s">
        <v>21</v>
      </c>
      <c r="K546" s="24" t="s">
        <v>4256</v>
      </c>
      <c r="L546" s="24" t="s">
        <v>729</v>
      </c>
      <c r="M546" s="24" t="s">
        <v>730</v>
      </c>
      <c r="N546" s="27">
        <v>122100</v>
      </c>
      <c r="O546" s="27"/>
      <c r="P546" s="27">
        <v>144</v>
      </c>
      <c r="Q546" s="27">
        <v>344</v>
      </c>
      <c r="R546" s="27" t="s">
        <v>15</v>
      </c>
      <c r="S546" s="34" t="s">
        <v>907</v>
      </c>
      <c r="T546" s="34" t="s">
        <v>94</v>
      </c>
    </row>
    <row r="547" spans="1:20" x14ac:dyDescent="0.5">
      <c r="A547" s="21"/>
      <c r="B547" s="22" t="s">
        <v>13</v>
      </c>
      <c r="C547" s="23">
        <v>45233</v>
      </c>
      <c r="D547" s="24" t="s">
        <v>5752</v>
      </c>
      <c r="E547" s="24" t="s">
        <v>5747</v>
      </c>
      <c r="F547" s="24" t="s">
        <v>5748</v>
      </c>
      <c r="G547" s="24" t="s">
        <v>5749</v>
      </c>
      <c r="H547" s="25">
        <v>6100</v>
      </c>
      <c r="I547" s="25" t="s">
        <v>3697</v>
      </c>
      <c r="J547" s="24" t="s">
        <v>21</v>
      </c>
      <c r="K547" s="24" t="s">
        <v>5751</v>
      </c>
      <c r="L547" s="24" t="s">
        <v>5182</v>
      </c>
      <c r="M547" s="24" t="s">
        <v>5754</v>
      </c>
      <c r="N547" s="27">
        <v>5789513</v>
      </c>
      <c r="O547" s="27"/>
      <c r="P547" s="27"/>
      <c r="Q547" s="27"/>
      <c r="R547" s="27" t="s">
        <v>15</v>
      </c>
      <c r="S547" s="28">
        <v>44923</v>
      </c>
      <c r="T547" s="28">
        <v>48213</v>
      </c>
    </row>
    <row r="548" spans="1:20" x14ac:dyDescent="0.5">
      <c r="A548" s="21"/>
      <c r="B548" s="22" t="s">
        <v>13</v>
      </c>
      <c r="C548" s="23">
        <v>45233</v>
      </c>
      <c r="D548" s="24" t="s">
        <v>5753</v>
      </c>
      <c r="E548" s="24" t="s">
        <v>5747</v>
      </c>
      <c r="F548" s="24" t="s">
        <v>5748</v>
      </c>
      <c r="G548" s="24" t="s">
        <v>5749</v>
      </c>
      <c r="H548" s="25" t="s">
        <v>5750</v>
      </c>
      <c r="I548" s="25" t="s">
        <v>3696</v>
      </c>
      <c r="J548" s="24" t="s">
        <v>21</v>
      </c>
      <c r="K548" s="24" t="s">
        <v>5751</v>
      </c>
      <c r="L548" s="24" t="s">
        <v>5182</v>
      </c>
      <c r="M548" s="24" t="s">
        <v>5754</v>
      </c>
      <c r="N548" s="27">
        <v>11025927</v>
      </c>
      <c r="O548" s="27"/>
      <c r="P548" s="27"/>
      <c r="Q548" s="27"/>
      <c r="R548" s="27" t="s">
        <v>15</v>
      </c>
      <c r="S548" s="28">
        <v>44558</v>
      </c>
      <c r="T548" s="28">
        <v>48213</v>
      </c>
    </row>
    <row r="549" spans="1:20" x14ac:dyDescent="0.5">
      <c r="A549" s="4" t="s">
        <v>1978</v>
      </c>
      <c r="B549" s="5" t="s">
        <v>13</v>
      </c>
      <c r="C549" s="6">
        <v>45198</v>
      </c>
      <c r="D549" s="8" t="s">
        <v>746</v>
      </c>
      <c r="E549" s="8" t="s">
        <v>5584</v>
      </c>
      <c r="F549" s="8" t="s">
        <v>745</v>
      </c>
      <c r="G549" s="8" t="s">
        <v>2039</v>
      </c>
      <c r="H549" s="8" t="s">
        <v>7172</v>
      </c>
      <c r="I549" s="7" t="s">
        <v>3696</v>
      </c>
      <c r="J549" s="8" t="s">
        <v>21</v>
      </c>
      <c r="K549" s="8" t="s">
        <v>3993</v>
      </c>
      <c r="L549" s="8" t="s">
        <v>28</v>
      </c>
      <c r="M549" s="8" t="s">
        <v>3994</v>
      </c>
      <c r="N549" s="9">
        <v>6400283</v>
      </c>
      <c r="O549" s="9">
        <v>6099996</v>
      </c>
      <c r="P549" s="9">
        <v>12338</v>
      </c>
      <c r="Q549" s="9">
        <v>17460</v>
      </c>
      <c r="R549" s="9" t="s">
        <v>15</v>
      </c>
      <c r="S549" s="7" t="s">
        <v>26</v>
      </c>
      <c r="T549" s="35">
        <v>48944</v>
      </c>
    </row>
    <row r="550" spans="1:20" x14ac:dyDescent="0.5">
      <c r="A550" s="4"/>
      <c r="B550" s="5" t="s">
        <v>13</v>
      </c>
      <c r="C550" s="6">
        <v>45198</v>
      </c>
      <c r="D550" s="8" t="s">
        <v>743</v>
      </c>
      <c r="E550" s="8" t="s">
        <v>5584</v>
      </c>
      <c r="F550" s="8" t="s">
        <v>745</v>
      </c>
      <c r="G550" s="8" t="s">
        <v>2039</v>
      </c>
      <c r="H550" s="8" t="s">
        <v>7173</v>
      </c>
      <c r="I550" s="7" t="s">
        <v>3696</v>
      </c>
      <c r="J550" s="8" t="s">
        <v>21</v>
      </c>
      <c r="K550" s="8" t="s">
        <v>3993</v>
      </c>
      <c r="L550" s="8" t="s">
        <v>28</v>
      </c>
      <c r="M550" s="8" t="s">
        <v>3994</v>
      </c>
      <c r="N550" s="9">
        <v>2496966</v>
      </c>
      <c r="O550" s="9">
        <v>10716733</v>
      </c>
      <c r="P550" s="9">
        <v>4813</v>
      </c>
      <c r="Q550" s="9">
        <v>6812</v>
      </c>
      <c r="R550" s="9" t="s">
        <v>15</v>
      </c>
      <c r="S550" s="10" t="s">
        <v>3998</v>
      </c>
      <c r="T550" s="35">
        <v>46387</v>
      </c>
    </row>
    <row r="551" spans="1:20" x14ac:dyDescent="0.5">
      <c r="A551" s="4"/>
      <c r="B551" s="5" t="s">
        <v>13</v>
      </c>
      <c r="C551" s="6">
        <v>45198</v>
      </c>
      <c r="D551" s="8" t="s">
        <v>744</v>
      </c>
      <c r="E551" s="8" t="s">
        <v>5584</v>
      </c>
      <c r="F551" s="8" t="s">
        <v>745</v>
      </c>
      <c r="G551" s="8" t="s">
        <v>2039</v>
      </c>
      <c r="H551" s="8" t="s">
        <v>7174</v>
      </c>
      <c r="I551" s="7" t="s">
        <v>3697</v>
      </c>
      <c r="J551" s="8" t="s">
        <v>21</v>
      </c>
      <c r="K551" s="8" t="s">
        <v>3993</v>
      </c>
      <c r="L551" s="8" t="s">
        <v>28</v>
      </c>
      <c r="M551" s="8" t="s">
        <v>3994</v>
      </c>
      <c r="N551" s="9">
        <v>9489100</v>
      </c>
      <c r="O551" s="9">
        <v>1598200</v>
      </c>
      <c r="P551" s="9">
        <v>27169</v>
      </c>
      <c r="Q551" s="9">
        <v>38450</v>
      </c>
      <c r="R551" s="9" t="s">
        <v>15</v>
      </c>
      <c r="S551" s="10" t="s">
        <v>3998</v>
      </c>
      <c r="T551" s="35">
        <v>46387</v>
      </c>
    </row>
    <row r="552" spans="1:20" x14ac:dyDescent="0.5">
      <c r="A552" s="4"/>
      <c r="B552" s="5" t="s">
        <v>13</v>
      </c>
      <c r="C552" s="6"/>
      <c r="D552" s="8" t="s">
        <v>747</v>
      </c>
      <c r="E552" s="8" t="s">
        <v>5584</v>
      </c>
      <c r="F552" s="8" t="s">
        <v>2338</v>
      </c>
      <c r="G552" s="8" t="s">
        <v>2039</v>
      </c>
      <c r="H552" s="8" t="s">
        <v>7175</v>
      </c>
      <c r="I552" s="7" t="s">
        <v>3696</v>
      </c>
      <c r="J552" s="8" t="s">
        <v>21</v>
      </c>
      <c r="K552" s="8" t="s">
        <v>3993</v>
      </c>
      <c r="L552" s="8" t="s">
        <v>28</v>
      </c>
      <c r="M552" s="8" t="s">
        <v>3994</v>
      </c>
      <c r="N552" s="9">
        <v>119885</v>
      </c>
      <c r="O552" s="9">
        <v>47125</v>
      </c>
      <c r="P552" s="9">
        <v>249</v>
      </c>
      <c r="Q552" s="9">
        <v>415</v>
      </c>
      <c r="R552" s="9" t="s">
        <v>15</v>
      </c>
      <c r="S552" s="7" t="s">
        <v>741</v>
      </c>
      <c r="T552" s="35">
        <v>46387</v>
      </c>
    </row>
    <row r="553" spans="1:20" x14ac:dyDescent="0.5">
      <c r="A553" s="4"/>
      <c r="B553" s="5" t="s">
        <v>13</v>
      </c>
      <c r="C553" s="6">
        <v>45198</v>
      </c>
      <c r="D553" s="8" t="s">
        <v>740</v>
      </c>
      <c r="E553" s="8" t="s">
        <v>742</v>
      </c>
      <c r="F553" s="8" t="s">
        <v>2338</v>
      </c>
      <c r="G553" s="8" t="s">
        <v>2039</v>
      </c>
      <c r="H553" s="8" t="s">
        <v>6949</v>
      </c>
      <c r="I553" s="7" t="s">
        <v>3697</v>
      </c>
      <c r="J553" s="8" t="s">
        <v>21</v>
      </c>
      <c r="K553" s="8" t="s">
        <v>3993</v>
      </c>
      <c r="L553" s="8" t="s">
        <v>28</v>
      </c>
      <c r="M553" s="8" t="s">
        <v>3994</v>
      </c>
      <c r="N553" s="9">
        <v>11867400</v>
      </c>
      <c r="O553" s="9">
        <v>368667</v>
      </c>
      <c r="P553" s="9">
        <v>30502</v>
      </c>
      <c r="Q553" s="9">
        <v>43166</v>
      </c>
      <c r="R553" s="9" t="s">
        <v>15</v>
      </c>
      <c r="S553" s="10" t="s">
        <v>741</v>
      </c>
      <c r="T553" s="10" t="s">
        <v>100</v>
      </c>
    </row>
    <row r="554" spans="1:20" x14ac:dyDescent="0.5">
      <c r="A554" s="4"/>
      <c r="B554" s="5" t="s">
        <v>13</v>
      </c>
      <c r="C554" s="6">
        <v>45198</v>
      </c>
      <c r="D554" s="8" t="s">
        <v>3817</v>
      </c>
      <c r="E554" s="8" t="s">
        <v>3814</v>
      </c>
      <c r="F554" s="8" t="s">
        <v>3815</v>
      </c>
      <c r="G554" s="8" t="s">
        <v>2039</v>
      </c>
      <c r="H554" s="8" t="s">
        <v>3816</v>
      </c>
      <c r="I554" s="7" t="s">
        <v>3697</v>
      </c>
      <c r="J554" s="8" t="s">
        <v>19</v>
      </c>
      <c r="K554" s="8" t="s">
        <v>4660</v>
      </c>
      <c r="L554" s="8" t="s">
        <v>2445</v>
      </c>
      <c r="M554" s="8" t="s">
        <v>4661</v>
      </c>
      <c r="N554" s="9">
        <v>10565933</v>
      </c>
      <c r="O554" s="9">
        <v>1</v>
      </c>
      <c r="P554" s="9">
        <v>36075</v>
      </c>
      <c r="Q554" s="9">
        <v>58925</v>
      </c>
      <c r="R554" s="9" t="s">
        <v>15</v>
      </c>
      <c r="S554" s="10" t="s">
        <v>3620</v>
      </c>
      <c r="T554" s="10" t="s">
        <v>1447</v>
      </c>
    </row>
    <row r="555" spans="1:20" x14ac:dyDescent="0.5">
      <c r="A555" s="21" t="s">
        <v>1979</v>
      </c>
      <c r="B555" s="22" t="s">
        <v>13</v>
      </c>
      <c r="C555" s="23">
        <v>45204</v>
      </c>
      <c r="D555" s="24" t="s">
        <v>753</v>
      </c>
      <c r="E555" s="24" t="s">
        <v>755</v>
      </c>
      <c r="F555" s="24" t="s">
        <v>756</v>
      </c>
      <c r="G555" s="24" t="s">
        <v>2040</v>
      </c>
      <c r="H555" s="24" t="s">
        <v>6950</v>
      </c>
      <c r="I555" s="25" t="s">
        <v>3697</v>
      </c>
      <c r="J555" s="24" t="s">
        <v>21</v>
      </c>
      <c r="K555" s="24" t="s">
        <v>754</v>
      </c>
      <c r="L555" s="24" t="s">
        <v>90</v>
      </c>
      <c r="M555" s="40" t="s">
        <v>3741</v>
      </c>
      <c r="N555" s="27">
        <v>1734300</v>
      </c>
      <c r="O555" s="27">
        <v>442707</v>
      </c>
      <c r="P555" s="27">
        <v>2862</v>
      </c>
      <c r="Q555" s="27">
        <v>4128</v>
      </c>
      <c r="R555" s="27" t="s">
        <v>15</v>
      </c>
      <c r="S555" s="33" t="s">
        <v>4049</v>
      </c>
      <c r="T555" s="33" t="s">
        <v>446</v>
      </c>
    </row>
    <row r="556" spans="1:20" x14ac:dyDescent="0.5">
      <c r="A556" s="21"/>
      <c r="B556" s="22" t="s">
        <v>13</v>
      </c>
      <c r="C556" s="23">
        <v>45188</v>
      </c>
      <c r="D556" s="24" t="s">
        <v>2458</v>
      </c>
      <c r="E556" s="24" t="s">
        <v>2459</v>
      </c>
      <c r="F556" s="24" t="s">
        <v>2460</v>
      </c>
      <c r="G556" s="24" t="s">
        <v>2040</v>
      </c>
      <c r="H556" s="24" t="s">
        <v>2461</v>
      </c>
      <c r="I556" s="25" t="s">
        <v>3697</v>
      </c>
      <c r="J556" s="24" t="s">
        <v>19</v>
      </c>
      <c r="K556" s="24" t="s">
        <v>6434</v>
      </c>
      <c r="L556" s="24" t="s">
        <v>6435</v>
      </c>
      <c r="M556" s="24" t="s">
        <v>6436</v>
      </c>
      <c r="N556" s="27">
        <v>6000000</v>
      </c>
      <c r="O556" s="27">
        <v>1</v>
      </c>
      <c r="P556" s="27"/>
      <c r="Q556" s="27"/>
      <c r="R556" s="27" t="s">
        <v>15</v>
      </c>
      <c r="S556" s="34" t="s">
        <v>2620</v>
      </c>
      <c r="T556" s="34" t="s">
        <v>3762</v>
      </c>
    </row>
    <row r="557" spans="1:20" x14ac:dyDescent="0.5">
      <c r="A557" s="21"/>
      <c r="B557" s="22" t="s">
        <v>13</v>
      </c>
      <c r="C557" s="23">
        <v>45188</v>
      </c>
      <c r="D557" s="24" t="s">
        <v>2462</v>
      </c>
      <c r="E557" s="24" t="s">
        <v>3764</v>
      </c>
      <c r="F557" s="24" t="s">
        <v>2463</v>
      </c>
      <c r="G557" s="24" t="s">
        <v>2040</v>
      </c>
      <c r="H557" s="24" t="s">
        <v>2464</v>
      </c>
      <c r="I557" s="25" t="s">
        <v>3697</v>
      </c>
      <c r="J557" s="24" t="s">
        <v>19</v>
      </c>
      <c r="K557" s="24" t="s">
        <v>6434</v>
      </c>
      <c r="L557" s="24" t="s">
        <v>6435</v>
      </c>
      <c r="M557" s="24" t="s">
        <v>6436</v>
      </c>
      <c r="N557" s="27">
        <v>3960000</v>
      </c>
      <c r="O557" s="27">
        <v>1</v>
      </c>
      <c r="P557" s="27"/>
      <c r="Q557" s="27"/>
      <c r="R557" s="27" t="s">
        <v>15</v>
      </c>
      <c r="S557" s="34" t="s">
        <v>2620</v>
      </c>
      <c r="T557" s="34" t="s">
        <v>3762</v>
      </c>
    </row>
    <row r="558" spans="1:20" x14ac:dyDescent="0.5">
      <c r="A558" s="21"/>
      <c r="B558" s="22" t="s">
        <v>13</v>
      </c>
      <c r="C558" s="23">
        <v>45188</v>
      </c>
      <c r="D558" s="24" t="s">
        <v>2465</v>
      </c>
      <c r="E558" s="24" t="s">
        <v>3765</v>
      </c>
      <c r="F558" s="24" t="s">
        <v>2466</v>
      </c>
      <c r="G558" s="24" t="s">
        <v>2040</v>
      </c>
      <c r="H558" s="24" t="s">
        <v>2467</v>
      </c>
      <c r="I558" s="25" t="s">
        <v>3697</v>
      </c>
      <c r="J558" s="24" t="s">
        <v>19</v>
      </c>
      <c r="K558" s="24" t="s">
        <v>6434</v>
      </c>
      <c r="L558" s="24" t="s">
        <v>6435</v>
      </c>
      <c r="M558" s="24" t="s">
        <v>6436</v>
      </c>
      <c r="N558" s="27">
        <v>2800000</v>
      </c>
      <c r="O558" s="27"/>
      <c r="P558" s="27"/>
      <c r="Q558" s="27"/>
      <c r="R558" s="27" t="s">
        <v>15</v>
      </c>
      <c r="S558" s="34" t="s">
        <v>2620</v>
      </c>
      <c r="T558" s="34" t="s">
        <v>3762</v>
      </c>
    </row>
    <row r="559" spans="1:20" x14ac:dyDescent="0.5">
      <c r="A559" s="21"/>
      <c r="B559" s="22" t="s">
        <v>13</v>
      </c>
      <c r="C559" s="23">
        <v>45198</v>
      </c>
      <c r="D559" s="24" t="s">
        <v>2909</v>
      </c>
      <c r="E559" s="24" t="s">
        <v>2907</v>
      </c>
      <c r="F559" s="24" t="s">
        <v>2906</v>
      </c>
      <c r="G559" s="24" t="s">
        <v>2041</v>
      </c>
      <c r="H559" s="24" t="s">
        <v>2910</v>
      </c>
      <c r="I559" s="25" t="s">
        <v>3696</v>
      </c>
      <c r="J559" s="24" t="s">
        <v>21</v>
      </c>
      <c r="K559" s="24" t="s">
        <v>2908</v>
      </c>
      <c r="L559" s="24" t="s">
        <v>200</v>
      </c>
      <c r="M559" s="24" t="s">
        <v>723</v>
      </c>
      <c r="N559" s="27">
        <v>9418460</v>
      </c>
      <c r="O559" s="27">
        <v>100</v>
      </c>
      <c r="P559" s="27"/>
      <c r="Q559" s="27">
        <v>40476</v>
      </c>
      <c r="R559" s="27" t="s">
        <v>15</v>
      </c>
      <c r="S559" s="34" t="s">
        <v>2343</v>
      </c>
      <c r="T559" s="34" t="s">
        <v>675</v>
      </c>
    </row>
    <row r="560" spans="1:20" x14ac:dyDescent="0.5">
      <c r="A560" s="21"/>
      <c r="B560" s="22" t="s">
        <v>13</v>
      </c>
      <c r="C560" s="23">
        <v>45194</v>
      </c>
      <c r="D560" s="24" t="s">
        <v>5609</v>
      </c>
      <c r="E560" s="24" t="s">
        <v>5606</v>
      </c>
      <c r="F560" s="24" t="s">
        <v>5615</v>
      </c>
      <c r="G560" s="24" t="s">
        <v>2040</v>
      </c>
      <c r="H560" s="24" t="s">
        <v>5607</v>
      </c>
      <c r="I560" s="25" t="s">
        <v>3697</v>
      </c>
      <c r="J560" s="24" t="s">
        <v>21</v>
      </c>
      <c r="K560" s="24" t="s">
        <v>5608</v>
      </c>
      <c r="L560" s="24" t="s">
        <v>24</v>
      </c>
      <c r="M560" s="24" t="s">
        <v>5610</v>
      </c>
      <c r="N560" s="27">
        <v>6000000</v>
      </c>
      <c r="O560" s="27"/>
      <c r="P560" s="27">
        <v>11353</v>
      </c>
      <c r="Q560" s="27">
        <v>21902</v>
      </c>
      <c r="R560" s="27"/>
      <c r="S560" s="34" t="s">
        <v>4642</v>
      </c>
      <c r="T560" s="34" t="s">
        <v>237</v>
      </c>
    </row>
    <row r="561" spans="1:20" x14ac:dyDescent="0.5">
      <c r="A561" s="21"/>
      <c r="B561" s="22" t="s">
        <v>13</v>
      </c>
      <c r="C561" s="23">
        <v>45197</v>
      </c>
      <c r="D561" s="24" t="s">
        <v>5385</v>
      </c>
      <c r="E561" s="24" t="s">
        <v>5381</v>
      </c>
      <c r="F561" s="24" t="s">
        <v>5382</v>
      </c>
      <c r="G561" s="24" t="s">
        <v>2040</v>
      </c>
      <c r="H561" s="24" t="s">
        <v>3435</v>
      </c>
      <c r="I561" s="25" t="s">
        <v>3697</v>
      </c>
      <c r="J561" s="24" t="s">
        <v>21</v>
      </c>
      <c r="K561" s="24" t="s">
        <v>5384</v>
      </c>
      <c r="L561" s="24" t="s">
        <v>28</v>
      </c>
      <c r="M561" s="24" t="s">
        <v>3491</v>
      </c>
      <c r="N561" s="27">
        <v>3150000</v>
      </c>
      <c r="O561" s="27">
        <v>3150000</v>
      </c>
      <c r="P561" s="27">
        <v>100</v>
      </c>
      <c r="Q561" s="27">
        <v>100</v>
      </c>
      <c r="R561" s="27"/>
      <c r="S561" s="34" t="s">
        <v>5383</v>
      </c>
      <c r="T561" s="34" t="s">
        <v>122</v>
      </c>
    </row>
    <row r="562" spans="1:20" x14ac:dyDescent="0.5">
      <c r="A562" s="21"/>
      <c r="B562" s="22" t="s">
        <v>13</v>
      </c>
      <c r="C562" s="23">
        <v>45198</v>
      </c>
      <c r="D562" s="24" t="s">
        <v>3321</v>
      </c>
      <c r="E562" s="24" t="s">
        <v>3322</v>
      </c>
      <c r="F562" s="24" t="s">
        <v>3323</v>
      </c>
      <c r="G562" s="24" t="s">
        <v>2041</v>
      </c>
      <c r="H562" s="24" t="s">
        <v>3324</v>
      </c>
      <c r="I562" s="25" t="s">
        <v>3697</v>
      </c>
      <c r="J562" s="24" t="s">
        <v>21</v>
      </c>
      <c r="K562" s="24" t="s">
        <v>3993</v>
      </c>
      <c r="L562" s="24" t="s">
        <v>28</v>
      </c>
      <c r="M562" s="24" t="s">
        <v>3994</v>
      </c>
      <c r="N562" s="27">
        <v>6816400</v>
      </c>
      <c r="O562" s="27">
        <v>1445522</v>
      </c>
      <c r="P562" s="27">
        <v>22630</v>
      </c>
      <c r="Q562" s="27">
        <v>30488</v>
      </c>
      <c r="R562" s="27"/>
      <c r="S562" s="34" t="s">
        <v>3325</v>
      </c>
      <c r="T562" s="34" t="s">
        <v>249</v>
      </c>
    </row>
    <row r="563" spans="1:20" x14ac:dyDescent="0.5">
      <c r="A563" s="21"/>
      <c r="B563" s="22" t="s">
        <v>13</v>
      </c>
      <c r="C563" s="23">
        <v>45198</v>
      </c>
      <c r="D563" s="24" t="s">
        <v>3326</v>
      </c>
      <c r="E563" s="24" t="s">
        <v>3322</v>
      </c>
      <c r="F563" s="24" t="s">
        <v>3323</v>
      </c>
      <c r="G563" s="24" t="s">
        <v>2041</v>
      </c>
      <c r="H563" s="24" t="s">
        <v>3327</v>
      </c>
      <c r="I563" s="25" t="s">
        <v>3696</v>
      </c>
      <c r="J563" s="24" t="s">
        <v>21</v>
      </c>
      <c r="K563" s="24" t="s">
        <v>3993</v>
      </c>
      <c r="L563" s="24" t="s">
        <v>28</v>
      </c>
      <c r="M563" s="24" t="s">
        <v>3994</v>
      </c>
      <c r="N563" s="27">
        <v>16795278</v>
      </c>
      <c r="O563" s="27"/>
      <c r="P563" s="27">
        <v>51091</v>
      </c>
      <c r="Q563" s="27">
        <v>57742</v>
      </c>
      <c r="R563" s="27"/>
      <c r="S563" s="34" t="s">
        <v>3325</v>
      </c>
      <c r="T563" s="34" t="s">
        <v>249</v>
      </c>
    </row>
    <row r="564" spans="1:20" x14ac:dyDescent="0.5">
      <c r="A564" s="21"/>
      <c r="B564" s="22" t="s">
        <v>13</v>
      </c>
      <c r="C564" s="23">
        <v>45198</v>
      </c>
      <c r="D564" s="24" t="s">
        <v>748</v>
      </c>
      <c r="E564" s="24" t="s">
        <v>752</v>
      </c>
      <c r="F564" s="24" t="s">
        <v>758</v>
      </c>
      <c r="G564" s="24" t="s">
        <v>2042</v>
      </c>
      <c r="H564" s="24" t="s">
        <v>6690</v>
      </c>
      <c r="I564" s="25" t="s">
        <v>3696</v>
      </c>
      <c r="J564" s="24" t="s">
        <v>21</v>
      </c>
      <c r="K564" s="24" t="s">
        <v>749</v>
      </c>
      <c r="L564" s="24" t="s">
        <v>750</v>
      </c>
      <c r="M564" s="24" t="s">
        <v>751</v>
      </c>
      <c r="N564" s="27">
        <v>838823413</v>
      </c>
      <c r="O564" s="27"/>
      <c r="P564" s="27"/>
      <c r="Q564" s="27">
        <v>1922583</v>
      </c>
      <c r="R564" s="27" t="s">
        <v>15</v>
      </c>
      <c r="S564" s="33" t="s">
        <v>4125</v>
      </c>
      <c r="T564" s="24" t="s">
        <v>40</v>
      </c>
    </row>
    <row r="565" spans="1:20" x14ac:dyDescent="0.5">
      <c r="A565" s="21"/>
      <c r="B565" s="22" t="s">
        <v>13</v>
      </c>
      <c r="C565" s="23">
        <v>45198</v>
      </c>
      <c r="D565" s="24" t="s">
        <v>757</v>
      </c>
      <c r="E565" s="24" t="s">
        <v>752</v>
      </c>
      <c r="F565" s="24" t="s">
        <v>758</v>
      </c>
      <c r="G565" s="24" t="s">
        <v>2042</v>
      </c>
      <c r="H565" s="24" t="s">
        <v>6951</v>
      </c>
      <c r="I565" s="25" t="s">
        <v>3697</v>
      </c>
      <c r="J565" s="24" t="s">
        <v>21</v>
      </c>
      <c r="K565" s="24" t="s">
        <v>749</v>
      </c>
      <c r="L565" s="24" t="s">
        <v>750</v>
      </c>
      <c r="M565" s="24" t="s">
        <v>751</v>
      </c>
      <c r="N565" s="27">
        <v>272208475</v>
      </c>
      <c r="O565" s="27"/>
      <c r="P565" s="27"/>
      <c r="Q565" s="27">
        <v>831869</v>
      </c>
      <c r="R565" s="27" t="s">
        <v>15</v>
      </c>
      <c r="S565" s="33" t="s">
        <v>4125</v>
      </c>
      <c r="T565" s="24" t="s">
        <v>40</v>
      </c>
    </row>
    <row r="566" spans="1:20" x14ac:dyDescent="0.5">
      <c r="A566" s="21"/>
      <c r="B566" s="22" t="s">
        <v>13</v>
      </c>
      <c r="C566" s="23">
        <v>45198</v>
      </c>
      <c r="D566" s="24" t="s">
        <v>759</v>
      </c>
      <c r="E566" s="24" t="s">
        <v>752</v>
      </c>
      <c r="F566" s="24" t="s">
        <v>758</v>
      </c>
      <c r="G566" s="24" t="s">
        <v>2042</v>
      </c>
      <c r="H566" s="24" t="s">
        <v>6952</v>
      </c>
      <c r="I566" s="25" t="s">
        <v>3697</v>
      </c>
      <c r="J566" s="24" t="s">
        <v>21</v>
      </c>
      <c r="K566" s="24" t="s">
        <v>749</v>
      </c>
      <c r="L566" s="24" t="s">
        <v>750</v>
      </c>
      <c r="M566" s="24" t="s">
        <v>751</v>
      </c>
      <c r="N566" s="27">
        <v>8678100</v>
      </c>
      <c r="O566" s="27"/>
      <c r="P566" s="27"/>
      <c r="Q566" s="27">
        <v>16575</v>
      </c>
      <c r="R566" s="27" t="s">
        <v>15</v>
      </c>
      <c r="S566" s="33" t="s">
        <v>4125</v>
      </c>
      <c r="T566" s="24" t="s">
        <v>40</v>
      </c>
    </row>
    <row r="567" spans="1:20" x14ac:dyDescent="0.5">
      <c r="A567" s="21"/>
      <c r="B567" s="22" t="s">
        <v>13</v>
      </c>
      <c r="C567" s="23">
        <v>45198</v>
      </c>
      <c r="D567" s="24" t="s">
        <v>769</v>
      </c>
      <c r="E567" s="24" t="s">
        <v>752</v>
      </c>
      <c r="F567" s="24" t="s">
        <v>758</v>
      </c>
      <c r="G567" s="24" t="s">
        <v>2042</v>
      </c>
      <c r="H567" s="24" t="s">
        <v>6953</v>
      </c>
      <c r="I567" s="25" t="s">
        <v>3697</v>
      </c>
      <c r="J567" s="24" t="s">
        <v>21</v>
      </c>
      <c r="K567" s="24" t="s">
        <v>749</v>
      </c>
      <c r="L567" s="24" t="s">
        <v>750</v>
      </c>
      <c r="M567" s="24" t="s">
        <v>751</v>
      </c>
      <c r="N567" s="27">
        <v>126600</v>
      </c>
      <c r="O567" s="27"/>
      <c r="P567" s="27"/>
      <c r="Q567" s="27">
        <v>242</v>
      </c>
      <c r="R567" s="27" t="s">
        <v>15</v>
      </c>
      <c r="S567" s="33" t="s">
        <v>4125</v>
      </c>
      <c r="T567" s="24" t="s">
        <v>40</v>
      </c>
    </row>
    <row r="568" spans="1:20" x14ac:dyDescent="0.5">
      <c r="A568" s="21"/>
      <c r="B568" s="22" t="s">
        <v>13</v>
      </c>
      <c r="C568" s="23">
        <v>45198</v>
      </c>
      <c r="D568" s="24" t="s">
        <v>770</v>
      </c>
      <c r="E568" s="24" t="s">
        <v>752</v>
      </c>
      <c r="F568" s="24" t="s">
        <v>758</v>
      </c>
      <c r="G568" s="24" t="s">
        <v>2042</v>
      </c>
      <c r="H568" s="24" t="s">
        <v>6954</v>
      </c>
      <c r="I568" s="25" t="s">
        <v>3697</v>
      </c>
      <c r="J568" s="24" t="s">
        <v>21</v>
      </c>
      <c r="K568" s="24" t="s">
        <v>749</v>
      </c>
      <c r="L568" s="24" t="s">
        <v>750</v>
      </c>
      <c r="M568" s="24" t="s">
        <v>751</v>
      </c>
      <c r="N568" s="27">
        <v>1449000</v>
      </c>
      <c r="O568" s="27"/>
      <c r="P568" s="27"/>
      <c r="Q568" s="27">
        <v>4428</v>
      </c>
      <c r="R568" s="27" t="s">
        <v>15</v>
      </c>
      <c r="S568" s="33" t="s">
        <v>4125</v>
      </c>
      <c r="T568" s="24" t="s">
        <v>40</v>
      </c>
    </row>
    <row r="569" spans="1:20" x14ac:dyDescent="0.5">
      <c r="A569" s="21"/>
      <c r="B569" s="22" t="s">
        <v>13</v>
      </c>
      <c r="C569" s="23">
        <v>45198</v>
      </c>
      <c r="D569" s="24" t="s">
        <v>5580</v>
      </c>
      <c r="E569" s="24" t="s">
        <v>5574</v>
      </c>
      <c r="F569" s="24" t="s">
        <v>5575</v>
      </c>
      <c r="G569" s="24" t="s">
        <v>2040</v>
      </c>
      <c r="H569" s="24" t="s">
        <v>5578</v>
      </c>
      <c r="I569" s="25" t="s">
        <v>3697</v>
      </c>
      <c r="J569" s="24" t="s">
        <v>149</v>
      </c>
      <c r="K569" s="24" t="s">
        <v>5577</v>
      </c>
      <c r="L569" s="24" t="s">
        <v>2801</v>
      </c>
      <c r="M569" s="24" t="s">
        <v>6778</v>
      </c>
      <c r="N569" s="27">
        <v>3254300</v>
      </c>
      <c r="O569" s="27">
        <v>1</v>
      </c>
      <c r="P569" s="27">
        <v>10740</v>
      </c>
      <c r="Q569" s="27">
        <v>24863</v>
      </c>
      <c r="R569" s="27"/>
      <c r="S569" s="33" t="s">
        <v>5576</v>
      </c>
      <c r="T569" s="33" t="s">
        <v>62</v>
      </c>
    </row>
    <row r="570" spans="1:20" x14ac:dyDescent="0.5">
      <c r="A570" s="21"/>
      <c r="B570" s="22" t="s">
        <v>13</v>
      </c>
      <c r="C570" s="23">
        <v>45198</v>
      </c>
      <c r="D570" s="24" t="s">
        <v>5581</v>
      </c>
      <c r="E570" s="24" t="s">
        <v>5574</v>
      </c>
      <c r="F570" s="24" t="s">
        <v>5575</v>
      </c>
      <c r="G570" s="24" t="s">
        <v>2040</v>
      </c>
      <c r="H570" s="24" t="s">
        <v>5579</v>
      </c>
      <c r="I570" s="25" t="s">
        <v>3697</v>
      </c>
      <c r="J570" s="24" t="s">
        <v>149</v>
      </c>
      <c r="K570" s="24" t="s">
        <v>5577</v>
      </c>
      <c r="L570" s="24" t="s">
        <v>2801</v>
      </c>
      <c r="M570" s="24" t="s">
        <v>6778</v>
      </c>
      <c r="N570" s="27">
        <v>305200</v>
      </c>
      <c r="O570" s="27">
        <v>1</v>
      </c>
      <c r="P570" s="27">
        <v>1007</v>
      </c>
      <c r="Q570" s="27">
        <v>2332</v>
      </c>
      <c r="R570" s="27"/>
      <c r="S570" s="33" t="s">
        <v>5576</v>
      </c>
      <c r="T570" s="33" t="s">
        <v>62</v>
      </c>
    </row>
    <row r="571" spans="1:20" x14ac:dyDescent="0.5">
      <c r="A571" s="21"/>
      <c r="B571" s="22" t="s">
        <v>13</v>
      </c>
      <c r="C571" s="23">
        <v>45196</v>
      </c>
      <c r="D571" s="24" t="s">
        <v>4489</v>
      </c>
      <c r="E571" s="24" t="s">
        <v>3706</v>
      </c>
      <c r="F571" s="24" t="s">
        <v>5516</v>
      </c>
      <c r="G571" s="24" t="s">
        <v>2042</v>
      </c>
      <c r="H571" s="24" t="s">
        <v>4490</v>
      </c>
      <c r="I571" s="25" t="s">
        <v>3697</v>
      </c>
      <c r="J571" s="24" t="s">
        <v>21</v>
      </c>
      <c r="K571" s="24" t="s">
        <v>3708</v>
      </c>
      <c r="L571" s="24" t="s">
        <v>4488</v>
      </c>
      <c r="M571" s="24" t="s">
        <v>3709</v>
      </c>
      <c r="N571" s="27">
        <v>17472175</v>
      </c>
      <c r="O571" s="27">
        <v>64221</v>
      </c>
      <c r="P571" s="27"/>
      <c r="Q571" s="27"/>
      <c r="R571" s="27"/>
      <c r="S571" s="33" t="s">
        <v>5915</v>
      </c>
      <c r="T571" s="33" t="s">
        <v>6622</v>
      </c>
    </row>
    <row r="572" spans="1:20" x14ac:dyDescent="0.5">
      <c r="A572" s="21"/>
      <c r="B572" s="22" t="s">
        <v>13</v>
      </c>
      <c r="C572" s="23">
        <v>45196</v>
      </c>
      <c r="D572" s="24" t="s">
        <v>5517</v>
      </c>
      <c r="E572" s="24" t="s">
        <v>3706</v>
      </c>
      <c r="F572" s="24" t="s">
        <v>3707</v>
      </c>
      <c r="G572" s="24" t="s">
        <v>2042</v>
      </c>
      <c r="H572" s="24" t="s">
        <v>5518</v>
      </c>
      <c r="I572" s="25" t="s">
        <v>3696</v>
      </c>
      <c r="J572" s="24" t="s">
        <v>21</v>
      </c>
      <c r="K572" s="24" t="s">
        <v>3708</v>
      </c>
      <c r="L572" s="24" t="s">
        <v>4488</v>
      </c>
      <c r="M572" s="24" t="s">
        <v>3709</v>
      </c>
      <c r="N572" s="27">
        <v>9000</v>
      </c>
      <c r="O572" s="27">
        <v>1866</v>
      </c>
      <c r="P572" s="27"/>
      <c r="Q572" s="27"/>
      <c r="R572" s="27"/>
      <c r="S572" s="33" t="s">
        <v>5519</v>
      </c>
      <c r="T572" s="33" t="s">
        <v>5520</v>
      </c>
    </row>
    <row r="573" spans="1:20" x14ac:dyDescent="0.5">
      <c r="A573" s="21"/>
      <c r="B573" s="22" t="s">
        <v>13</v>
      </c>
      <c r="C573" s="23">
        <v>45161</v>
      </c>
      <c r="D573" s="24" t="s">
        <v>761</v>
      </c>
      <c r="E573" s="24" t="s">
        <v>3724</v>
      </c>
      <c r="F573" s="24" t="s">
        <v>768</v>
      </c>
      <c r="G573" s="24" t="s">
        <v>2040</v>
      </c>
      <c r="H573" s="24" t="s">
        <v>6955</v>
      </c>
      <c r="I573" s="25" t="s">
        <v>3697</v>
      </c>
      <c r="J573" s="24" t="s">
        <v>21</v>
      </c>
      <c r="K573" s="24" t="s">
        <v>767</v>
      </c>
      <c r="L573" s="24" t="s">
        <v>33</v>
      </c>
      <c r="M573" s="24" t="s">
        <v>762</v>
      </c>
      <c r="N573" s="27">
        <v>6157068</v>
      </c>
      <c r="O573" s="27"/>
      <c r="P573" s="27" t="s">
        <v>764</v>
      </c>
      <c r="Q573" s="27" t="s">
        <v>765</v>
      </c>
      <c r="R573" s="27" t="s">
        <v>15</v>
      </c>
      <c r="S573" s="24" t="s">
        <v>763</v>
      </c>
      <c r="T573" s="24" t="s">
        <v>146</v>
      </c>
    </row>
    <row r="574" spans="1:20" x14ac:dyDescent="0.5">
      <c r="A574" s="21"/>
      <c r="B574" s="22" t="s">
        <v>13</v>
      </c>
      <c r="C574" s="23">
        <v>45161</v>
      </c>
      <c r="D574" s="24" t="s">
        <v>766</v>
      </c>
      <c r="E574" s="24" t="s">
        <v>3724</v>
      </c>
      <c r="F574" s="24" t="s">
        <v>768</v>
      </c>
      <c r="G574" s="24" t="s">
        <v>2040</v>
      </c>
      <c r="H574" s="24" t="s">
        <v>6956</v>
      </c>
      <c r="I574" s="25" t="s">
        <v>3696</v>
      </c>
      <c r="J574" s="24" t="s">
        <v>21</v>
      </c>
      <c r="K574" s="24" t="s">
        <v>767</v>
      </c>
      <c r="L574" s="24" t="s">
        <v>33</v>
      </c>
      <c r="M574" s="24" t="s">
        <v>762</v>
      </c>
      <c r="N574" s="27">
        <v>3152931</v>
      </c>
      <c r="O574" s="27"/>
      <c r="P574" s="27">
        <v>2646</v>
      </c>
      <c r="Q574" s="27">
        <v>5103</v>
      </c>
      <c r="R574" s="27" t="s">
        <v>15</v>
      </c>
      <c r="S574" s="24" t="s">
        <v>763</v>
      </c>
      <c r="T574" s="24" t="s">
        <v>146</v>
      </c>
    </row>
    <row r="575" spans="1:20" x14ac:dyDescent="0.5">
      <c r="A575" s="21"/>
      <c r="B575" s="22" t="s">
        <v>13</v>
      </c>
      <c r="C575" s="23"/>
      <c r="D575" s="24" t="s">
        <v>5886</v>
      </c>
      <c r="E575" s="24" t="s">
        <v>5890</v>
      </c>
      <c r="F575" s="24" t="s">
        <v>5891</v>
      </c>
      <c r="G575" s="24" t="s">
        <v>2040</v>
      </c>
      <c r="H575" s="24" t="s">
        <v>5887</v>
      </c>
      <c r="I575" s="25" t="s">
        <v>3697</v>
      </c>
      <c r="J575" s="24" t="s">
        <v>21</v>
      </c>
      <c r="K575" s="24" t="s">
        <v>5892</v>
      </c>
      <c r="L575" s="24" t="s">
        <v>5893</v>
      </c>
      <c r="M575" s="24" t="s">
        <v>5894</v>
      </c>
      <c r="N575" s="27">
        <v>19880183</v>
      </c>
      <c r="O575" s="27">
        <v>1441313</v>
      </c>
      <c r="P575" s="27"/>
      <c r="Q575" s="27"/>
      <c r="R575" s="27" t="s">
        <v>15</v>
      </c>
      <c r="S575" s="33" t="s">
        <v>5888</v>
      </c>
      <c r="T575" s="33" t="s">
        <v>5889</v>
      </c>
    </row>
    <row r="576" spans="1:20" x14ac:dyDescent="0.5">
      <c r="A576" s="21" t="s">
        <v>4249</v>
      </c>
      <c r="B576" s="22" t="s">
        <v>13</v>
      </c>
      <c r="C576" s="23">
        <v>45198</v>
      </c>
      <c r="D576" s="24" t="s">
        <v>4258</v>
      </c>
      <c r="E576" s="24" t="s">
        <v>4255</v>
      </c>
      <c r="F576" s="24" t="s">
        <v>4250</v>
      </c>
      <c r="G576" s="24" t="s">
        <v>4251</v>
      </c>
      <c r="H576" s="24" t="s">
        <v>4252</v>
      </c>
      <c r="I576" s="25" t="s">
        <v>3696</v>
      </c>
      <c r="J576" s="24" t="s">
        <v>21</v>
      </c>
      <c r="K576" s="24" t="s">
        <v>4256</v>
      </c>
      <c r="L576" s="24" t="s">
        <v>729</v>
      </c>
      <c r="M576" s="24" t="s">
        <v>730</v>
      </c>
      <c r="N576" s="27">
        <v>22615972</v>
      </c>
      <c r="O576" s="27"/>
      <c r="P576" s="27"/>
      <c r="Q576" s="27">
        <v>76948</v>
      </c>
      <c r="R576" s="27"/>
      <c r="S576" s="33" t="s">
        <v>4253</v>
      </c>
      <c r="T576" s="33" t="s">
        <v>62</v>
      </c>
    </row>
    <row r="577" spans="1:20" x14ac:dyDescent="0.5">
      <c r="A577" s="21"/>
      <c r="B577" s="22" t="s">
        <v>13</v>
      </c>
      <c r="C577" s="23"/>
      <c r="D577" s="24" t="s">
        <v>4257</v>
      </c>
      <c r="E577" s="24" t="s">
        <v>4255</v>
      </c>
      <c r="F577" s="24" t="s">
        <v>4250</v>
      </c>
      <c r="G577" s="24" t="s">
        <v>4251</v>
      </c>
      <c r="H577" s="24" t="s">
        <v>4254</v>
      </c>
      <c r="I577" s="25" t="s">
        <v>3697</v>
      </c>
      <c r="J577" s="24" t="s">
        <v>21</v>
      </c>
      <c r="K577" s="24" t="s">
        <v>4256</v>
      </c>
      <c r="L577" s="24" t="s">
        <v>729</v>
      </c>
      <c r="M577" s="24" t="s">
        <v>730</v>
      </c>
      <c r="N577" s="27">
        <v>3596900</v>
      </c>
      <c r="O577" s="27"/>
      <c r="P577" s="27"/>
      <c r="Q577" s="27">
        <v>28506</v>
      </c>
      <c r="R577" s="27"/>
      <c r="S577" s="33" t="s">
        <v>4253</v>
      </c>
      <c r="T577" s="33" t="s">
        <v>62</v>
      </c>
    </row>
    <row r="578" spans="1:20" x14ac:dyDescent="0.5">
      <c r="A578" s="4" t="s">
        <v>1980</v>
      </c>
      <c r="B578" s="5" t="s">
        <v>13</v>
      </c>
      <c r="C578" s="6"/>
      <c r="D578" s="8" t="s">
        <v>778</v>
      </c>
      <c r="E578" s="8" t="s">
        <v>2380</v>
      </c>
      <c r="F578" s="8" t="s">
        <v>779</v>
      </c>
      <c r="G578" s="8" t="s">
        <v>2043</v>
      </c>
      <c r="H578" s="8" t="s">
        <v>6957</v>
      </c>
      <c r="I578" s="7" t="s">
        <v>3696</v>
      </c>
      <c r="J578" s="8" t="s">
        <v>21</v>
      </c>
      <c r="K578" s="8" t="s">
        <v>2381</v>
      </c>
      <c r="L578" s="8" t="s">
        <v>28</v>
      </c>
      <c r="M578" s="8" t="s">
        <v>2382</v>
      </c>
      <c r="N578" s="9">
        <v>8726440</v>
      </c>
      <c r="O578" s="9">
        <v>2648825</v>
      </c>
      <c r="P578" s="9"/>
      <c r="Q578" s="9">
        <v>34582</v>
      </c>
      <c r="R578" s="9" t="s">
        <v>15</v>
      </c>
      <c r="S578" s="8" t="s">
        <v>283</v>
      </c>
      <c r="T578" s="8" t="s">
        <v>104</v>
      </c>
    </row>
    <row r="579" spans="1:20" x14ac:dyDescent="0.5">
      <c r="A579" s="4"/>
      <c r="B579" s="5" t="s">
        <v>13</v>
      </c>
      <c r="C579" s="6"/>
      <c r="D579" s="8" t="s">
        <v>780</v>
      </c>
      <c r="E579" s="8" t="s">
        <v>2380</v>
      </c>
      <c r="F579" s="8" t="s">
        <v>779</v>
      </c>
      <c r="G579" s="8" t="s">
        <v>2043</v>
      </c>
      <c r="H579" s="8" t="s">
        <v>5016</v>
      </c>
      <c r="I579" s="7" t="s">
        <v>3697</v>
      </c>
      <c r="J579" s="8" t="s">
        <v>21</v>
      </c>
      <c r="K579" s="8" t="s">
        <v>2381</v>
      </c>
      <c r="L579" s="8" t="s">
        <v>28</v>
      </c>
      <c r="M579" s="8" t="s">
        <v>2382</v>
      </c>
      <c r="N579" s="9">
        <v>2045900</v>
      </c>
      <c r="O579" s="9">
        <v>202391</v>
      </c>
      <c r="P579" s="9"/>
      <c r="Q579" s="9">
        <v>5376</v>
      </c>
      <c r="R579" s="9" t="s">
        <v>15</v>
      </c>
      <c r="S579" s="8" t="s">
        <v>283</v>
      </c>
      <c r="T579" s="8" t="s">
        <v>104</v>
      </c>
    </row>
    <row r="580" spans="1:20" x14ac:dyDescent="0.5">
      <c r="A580" s="4"/>
      <c r="B580" s="5" t="s">
        <v>13</v>
      </c>
      <c r="C580" s="6">
        <v>45182</v>
      </c>
      <c r="D580" s="8" t="s">
        <v>793</v>
      </c>
      <c r="E580" s="8" t="s">
        <v>795</v>
      </c>
      <c r="F580" s="8" t="s">
        <v>2922</v>
      </c>
      <c r="G580" s="8" t="s">
        <v>2043</v>
      </c>
      <c r="H580" s="8" t="s">
        <v>6958</v>
      </c>
      <c r="I580" s="7" t="s">
        <v>3697</v>
      </c>
      <c r="J580" s="8" t="s">
        <v>21</v>
      </c>
      <c r="K580" s="8" t="s">
        <v>6362</v>
      </c>
      <c r="L580" s="8" t="s">
        <v>6363</v>
      </c>
      <c r="M580" s="8" t="s">
        <v>6364</v>
      </c>
      <c r="N580" s="9">
        <v>24409640</v>
      </c>
      <c r="O580" s="9"/>
      <c r="P580" s="9"/>
      <c r="Q580" s="9"/>
      <c r="R580" s="9">
        <v>729848</v>
      </c>
      <c r="S580" s="8" t="s">
        <v>253</v>
      </c>
      <c r="T580" s="8" t="s">
        <v>146</v>
      </c>
    </row>
    <row r="581" spans="1:20" x14ac:dyDescent="0.5">
      <c r="A581" s="4"/>
      <c r="B581" s="5" t="s">
        <v>13</v>
      </c>
      <c r="C581" s="6">
        <v>45198</v>
      </c>
      <c r="D581" s="8" t="s">
        <v>6783</v>
      </c>
      <c r="E581" s="8" t="s">
        <v>6779</v>
      </c>
      <c r="F581" s="8" t="s">
        <v>6780</v>
      </c>
      <c r="G581" s="8" t="s">
        <v>2043</v>
      </c>
      <c r="H581" s="8" t="s">
        <v>6782</v>
      </c>
      <c r="I581" s="7" t="s">
        <v>3697</v>
      </c>
      <c r="J581" s="8" t="s">
        <v>21</v>
      </c>
      <c r="K581" s="8" t="s">
        <v>6784</v>
      </c>
      <c r="L581" s="8" t="s">
        <v>6785</v>
      </c>
      <c r="M581" s="8" t="s">
        <v>6786</v>
      </c>
      <c r="N581" s="9">
        <v>942248</v>
      </c>
      <c r="O581" s="9"/>
      <c r="P581" s="9"/>
      <c r="Q581" s="9"/>
      <c r="R581" s="9"/>
      <c r="S581" s="16" t="s">
        <v>6781</v>
      </c>
      <c r="T581" s="16" t="s">
        <v>122</v>
      </c>
    </row>
    <row r="582" spans="1:20" x14ac:dyDescent="0.5">
      <c r="A582" s="4"/>
      <c r="B582" s="5" t="s">
        <v>13</v>
      </c>
      <c r="C582" s="6">
        <v>45190</v>
      </c>
      <c r="D582" s="8" t="s">
        <v>2898</v>
      </c>
      <c r="E582" s="8" t="s">
        <v>2897</v>
      </c>
      <c r="F582" s="8" t="s">
        <v>2896</v>
      </c>
      <c r="G582" s="8" t="s">
        <v>2043</v>
      </c>
      <c r="H582" s="8" t="s">
        <v>6959</v>
      </c>
      <c r="I582" s="7" t="s">
        <v>3697</v>
      </c>
      <c r="J582" s="8" t="s">
        <v>19</v>
      </c>
      <c r="K582" s="8" t="s">
        <v>6474</v>
      </c>
      <c r="L582" s="8" t="s">
        <v>6475</v>
      </c>
      <c r="M582" s="8" t="s">
        <v>6476</v>
      </c>
      <c r="N582" s="9">
        <v>11300000</v>
      </c>
      <c r="O582" s="9"/>
      <c r="P582" s="9"/>
      <c r="Q582" s="9">
        <v>39000</v>
      </c>
      <c r="R582" s="9"/>
      <c r="S582" s="10" t="s">
        <v>5228</v>
      </c>
      <c r="T582" s="10" t="s">
        <v>3727</v>
      </c>
    </row>
    <row r="583" spans="1:20" x14ac:dyDescent="0.5">
      <c r="A583" s="4"/>
      <c r="B583" s="5" t="s">
        <v>13</v>
      </c>
      <c r="C583" s="6">
        <v>45198</v>
      </c>
      <c r="D583" s="8" t="s">
        <v>5067</v>
      </c>
      <c r="E583" s="8" t="s">
        <v>791</v>
      </c>
      <c r="F583" s="8" t="s">
        <v>792</v>
      </c>
      <c r="G583" s="8" t="s">
        <v>2043</v>
      </c>
      <c r="H583" s="8" t="s">
        <v>6960</v>
      </c>
      <c r="I583" s="7" t="s">
        <v>3696</v>
      </c>
      <c r="J583" s="8" t="s">
        <v>21</v>
      </c>
      <c r="K583" s="8" t="s">
        <v>788</v>
      </c>
      <c r="L583" s="8" t="s">
        <v>789</v>
      </c>
      <c r="M583" s="8" t="s">
        <v>790</v>
      </c>
      <c r="N583" s="9">
        <v>3128360</v>
      </c>
      <c r="O583" s="9"/>
      <c r="P583" s="9"/>
      <c r="Q583" s="9"/>
      <c r="R583" s="9" t="s">
        <v>15</v>
      </c>
      <c r="S583" s="8" t="s">
        <v>26</v>
      </c>
      <c r="T583" s="35">
        <v>46387</v>
      </c>
    </row>
    <row r="584" spans="1:20" x14ac:dyDescent="0.5">
      <c r="A584" s="4"/>
      <c r="B584" s="5" t="s">
        <v>13</v>
      </c>
      <c r="C584" s="6">
        <v>45170</v>
      </c>
      <c r="D584" s="8" t="s">
        <v>771</v>
      </c>
      <c r="E584" s="8" t="s">
        <v>775</v>
      </c>
      <c r="F584" s="8" t="s">
        <v>776</v>
      </c>
      <c r="G584" s="8" t="s">
        <v>2043</v>
      </c>
      <c r="H584" s="8" t="s">
        <v>5015</v>
      </c>
      <c r="I584" s="7" t="s">
        <v>3696</v>
      </c>
      <c r="J584" s="8" t="s">
        <v>21</v>
      </c>
      <c r="K584" s="8" t="s">
        <v>772</v>
      </c>
      <c r="L584" s="8" t="s">
        <v>28</v>
      </c>
      <c r="M584" s="8" t="s">
        <v>773</v>
      </c>
      <c r="N584" s="9">
        <v>1021353736</v>
      </c>
      <c r="O584" s="9"/>
      <c r="P584" s="9"/>
      <c r="Q584" s="9"/>
      <c r="R584" s="9" t="s">
        <v>15</v>
      </c>
      <c r="S584" s="16" t="s">
        <v>774</v>
      </c>
      <c r="T584" s="16" t="s">
        <v>55</v>
      </c>
    </row>
    <row r="585" spans="1:20" x14ac:dyDescent="0.5">
      <c r="A585" s="4"/>
      <c r="B585" s="5" t="s">
        <v>13</v>
      </c>
      <c r="C585" s="6">
        <v>45170</v>
      </c>
      <c r="D585" s="8" t="s">
        <v>786</v>
      </c>
      <c r="E585" s="8" t="s">
        <v>775</v>
      </c>
      <c r="F585" s="8" t="s">
        <v>776</v>
      </c>
      <c r="G585" s="8" t="s">
        <v>2043</v>
      </c>
      <c r="H585" s="8" t="s">
        <v>5016</v>
      </c>
      <c r="I585" s="7" t="s">
        <v>3697</v>
      </c>
      <c r="J585" s="8" t="s">
        <v>21</v>
      </c>
      <c r="K585" s="8" t="s">
        <v>787</v>
      </c>
      <c r="L585" s="8" t="s">
        <v>28</v>
      </c>
      <c r="M585" s="8" t="s">
        <v>773</v>
      </c>
      <c r="N585" s="9">
        <v>317517200</v>
      </c>
      <c r="O585" s="9">
        <v>316736200</v>
      </c>
      <c r="P585" s="9"/>
      <c r="Q585" s="9"/>
      <c r="R585" s="9" t="s">
        <v>15</v>
      </c>
      <c r="S585" s="8" t="s">
        <v>774</v>
      </c>
      <c r="T585" s="16" t="s">
        <v>55</v>
      </c>
    </row>
    <row r="586" spans="1:20" x14ac:dyDescent="0.5">
      <c r="A586" s="4"/>
      <c r="B586" s="5" t="s">
        <v>13</v>
      </c>
      <c r="C586" s="6"/>
      <c r="D586" s="8" t="s">
        <v>5614</v>
      </c>
      <c r="E586" s="8" t="s">
        <v>5612</v>
      </c>
      <c r="F586" s="8" t="s">
        <v>3296</v>
      </c>
      <c r="G586" s="8" t="s">
        <v>2043</v>
      </c>
      <c r="H586" s="8" t="s">
        <v>5613</v>
      </c>
      <c r="I586" s="7" t="s">
        <v>3697</v>
      </c>
      <c r="J586" s="8" t="s">
        <v>49</v>
      </c>
      <c r="K586" s="8" t="s">
        <v>3993</v>
      </c>
      <c r="L586" s="8" t="s">
        <v>28</v>
      </c>
      <c r="M586" s="8" t="s">
        <v>3994</v>
      </c>
      <c r="N586" s="9">
        <v>3714600</v>
      </c>
      <c r="O586" s="9">
        <v>214597</v>
      </c>
      <c r="P586" s="9">
        <v>9138</v>
      </c>
      <c r="Q586" s="9">
        <v>22213</v>
      </c>
      <c r="R586" s="9"/>
      <c r="S586" s="16" t="s">
        <v>3298</v>
      </c>
      <c r="T586" s="16" t="s">
        <v>100</v>
      </c>
    </row>
    <row r="587" spans="1:20" x14ac:dyDescent="0.5">
      <c r="A587" s="4"/>
      <c r="B587" s="5" t="s">
        <v>13</v>
      </c>
      <c r="C587" s="6"/>
      <c r="D587" s="8" t="s">
        <v>796</v>
      </c>
      <c r="E587" s="8" t="s">
        <v>797</v>
      </c>
      <c r="F587" s="8" t="s">
        <v>798</v>
      </c>
      <c r="G587" s="8" t="s">
        <v>2043</v>
      </c>
      <c r="H587" s="8" t="s">
        <v>6961</v>
      </c>
      <c r="I587" s="7" t="s">
        <v>3697</v>
      </c>
      <c r="J587" s="8" t="s">
        <v>21</v>
      </c>
      <c r="K587" s="8" t="s">
        <v>2334</v>
      </c>
      <c r="L587" s="8" t="s">
        <v>2335</v>
      </c>
      <c r="M587" s="8" t="s">
        <v>2336</v>
      </c>
      <c r="N587" s="9">
        <v>569731924</v>
      </c>
      <c r="O587" s="9"/>
      <c r="P587" s="9"/>
      <c r="Q587" s="9"/>
      <c r="R587" s="9" t="s">
        <v>15</v>
      </c>
      <c r="S587" s="35">
        <v>42004</v>
      </c>
      <c r="T587" s="35">
        <v>52962</v>
      </c>
    </row>
    <row r="588" spans="1:20" x14ac:dyDescent="0.5">
      <c r="A588" s="4"/>
      <c r="B588" s="5" t="s">
        <v>13</v>
      </c>
      <c r="C588" s="6">
        <v>45189</v>
      </c>
      <c r="D588" s="8" t="s">
        <v>5528</v>
      </c>
      <c r="E588" s="8" t="s">
        <v>5521</v>
      </c>
      <c r="F588" s="8" t="s">
        <v>5522</v>
      </c>
      <c r="G588" s="8" t="s">
        <v>2043</v>
      </c>
      <c r="H588" s="8" t="s">
        <v>3435</v>
      </c>
      <c r="I588" s="7" t="s">
        <v>3697</v>
      </c>
      <c r="J588" s="8" t="s">
        <v>21</v>
      </c>
      <c r="K588" s="8" t="s">
        <v>5525</v>
      </c>
      <c r="L588" s="8" t="s">
        <v>5526</v>
      </c>
      <c r="M588" s="8" t="s">
        <v>5527</v>
      </c>
      <c r="N588" s="9">
        <v>1132000</v>
      </c>
      <c r="O588" s="9"/>
      <c r="P588" s="9"/>
      <c r="Q588" s="9"/>
      <c r="R588" s="9" t="s">
        <v>15</v>
      </c>
      <c r="S588" s="10" t="s">
        <v>5523</v>
      </c>
      <c r="T588" s="10" t="s">
        <v>5524</v>
      </c>
    </row>
    <row r="589" spans="1:20" x14ac:dyDescent="0.5">
      <c r="A589" s="4"/>
      <c r="B589" s="5" t="s">
        <v>13</v>
      </c>
      <c r="C589" s="6">
        <v>45190</v>
      </c>
      <c r="D589" s="8" t="s">
        <v>5546</v>
      </c>
      <c r="E589" s="8" t="s">
        <v>5521</v>
      </c>
      <c r="F589" s="8" t="s">
        <v>5522</v>
      </c>
      <c r="G589" s="8" t="s">
        <v>2043</v>
      </c>
      <c r="H589" s="8" t="s">
        <v>5547</v>
      </c>
      <c r="I589" s="7" t="s">
        <v>3696</v>
      </c>
      <c r="J589" s="8" t="s">
        <v>21</v>
      </c>
      <c r="K589" s="8" t="s">
        <v>5525</v>
      </c>
      <c r="L589" s="8" t="s">
        <v>5526</v>
      </c>
      <c r="M589" s="8" t="s">
        <v>5527</v>
      </c>
      <c r="N589" s="9">
        <v>34951649</v>
      </c>
      <c r="O589" s="9"/>
      <c r="P589" s="9"/>
      <c r="Q589" s="9"/>
      <c r="R589" s="9" t="s">
        <v>15</v>
      </c>
      <c r="S589" s="10" t="s">
        <v>5523</v>
      </c>
      <c r="T589" s="10" t="s">
        <v>5524</v>
      </c>
    </row>
    <row r="590" spans="1:20" x14ac:dyDescent="0.5">
      <c r="A590" s="4"/>
      <c r="B590" s="5" t="s">
        <v>13</v>
      </c>
      <c r="C590" s="6">
        <v>45198</v>
      </c>
      <c r="D590" s="8" t="s">
        <v>6722</v>
      </c>
      <c r="E590" s="8" t="s">
        <v>41</v>
      </c>
      <c r="F590" s="8" t="s">
        <v>6723</v>
      </c>
      <c r="G590" s="8" t="s">
        <v>2043</v>
      </c>
      <c r="H590" s="8" t="s">
        <v>6962</v>
      </c>
      <c r="I590" s="7" t="s">
        <v>3696</v>
      </c>
      <c r="J590" s="8" t="s">
        <v>21</v>
      </c>
      <c r="K590" s="8" t="s">
        <v>37</v>
      </c>
      <c r="L590" s="8" t="s">
        <v>140</v>
      </c>
      <c r="M590" s="8" t="s">
        <v>39</v>
      </c>
      <c r="N590" s="9"/>
      <c r="O590" s="9"/>
      <c r="P590" s="9"/>
      <c r="Q590" s="9" t="s">
        <v>216</v>
      </c>
      <c r="R590" s="9" t="s">
        <v>15</v>
      </c>
      <c r="S590" s="10" t="s">
        <v>195</v>
      </c>
      <c r="T590" s="35">
        <v>46022</v>
      </c>
    </row>
    <row r="591" spans="1:20" x14ac:dyDescent="0.5">
      <c r="A591" s="4"/>
      <c r="B591" s="5" t="s">
        <v>13</v>
      </c>
      <c r="C591" s="6">
        <v>45198</v>
      </c>
      <c r="D591" s="8" t="s">
        <v>6724</v>
      </c>
      <c r="E591" s="8" t="s">
        <v>41</v>
      </c>
      <c r="F591" s="8" t="s">
        <v>6725</v>
      </c>
      <c r="G591" s="8" t="s">
        <v>2043</v>
      </c>
      <c r="H591" s="8" t="s">
        <v>6963</v>
      </c>
      <c r="I591" s="7" t="s">
        <v>3697</v>
      </c>
      <c r="J591" s="8" t="s">
        <v>21</v>
      </c>
      <c r="K591" s="8" t="s">
        <v>37</v>
      </c>
      <c r="L591" s="8" t="s">
        <v>140</v>
      </c>
      <c r="M591" s="8" t="s">
        <v>39</v>
      </c>
      <c r="N591" s="9">
        <v>16003800</v>
      </c>
      <c r="O591" s="9"/>
      <c r="P591" s="9"/>
      <c r="Q591" s="9" t="s">
        <v>216</v>
      </c>
      <c r="R591" s="9" t="s">
        <v>15</v>
      </c>
      <c r="S591" s="10" t="s">
        <v>195</v>
      </c>
      <c r="T591" s="10" t="s">
        <v>246</v>
      </c>
    </row>
    <row r="592" spans="1:20" x14ac:dyDescent="0.5">
      <c r="A592" s="4"/>
      <c r="B592" s="5" t="s">
        <v>13</v>
      </c>
      <c r="C592" s="6">
        <v>45190</v>
      </c>
      <c r="D592" s="8" t="s">
        <v>6502</v>
      </c>
      <c r="E592" s="8" t="s">
        <v>6503</v>
      </c>
      <c r="F592" s="8" t="s">
        <v>6504</v>
      </c>
      <c r="G592" s="8" t="s">
        <v>2043</v>
      </c>
      <c r="H592" s="8" t="s">
        <v>6505</v>
      </c>
      <c r="I592" s="7" t="s">
        <v>3697</v>
      </c>
      <c r="J592" s="8" t="s">
        <v>19</v>
      </c>
      <c r="K592" s="8" t="s">
        <v>6508</v>
      </c>
      <c r="L592" s="8" t="s">
        <v>3519</v>
      </c>
      <c r="M592" s="8" t="s">
        <v>6509</v>
      </c>
      <c r="N592" s="9">
        <v>10900000</v>
      </c>
      <c r="O592" s="9"/>
      <c r="P592" s="9">
        <v>11376</v>
      </c>
      <c r="Q592" s="9">
        <v>27624</v>
      </c>
      <c r="R592" s="9">
        <v>1529</v>
      </c>
      <c r="S592" s="10" t="s">
        <v>6506</v>
      </c>
      <c r="T592" s="10" t="s">
        <v>6507</v>
      </c>
    </row>
    <row r="593" spans="1:20" x14ac:dyDescent="0.5">
      <c r="A593" s="4"/>
      <c r="B593" s="5" t="s">
        <v>22</v>
      </c>
      <c r="C593" s="6">
        <v>45195</v>
      </c>
      <c r="D593" s="8" t="s">
        <v>6584</v>
      </c>
      <c r="E593" s="8" t="s">
        <v>6578</v>
      </c>
      <c r="F593" s="8" t="s">
        <v>297</v>
      </c>
      <c r="G593" s="8" t="s">
        <v>6579</v>
      </c>
      <c r="H593" s="7">
        <v>12606600</v>
      </c>
      <c r="I593" s="7" t="s">
        <v>3696</v>
      </c>
      <c r="J593" s="8" t="s">
        <v>376</v>
      </c>
      <c r="K593" s="8" t="s">
        <v>6581</v>
      </c>
      <c r="L593" s="8" t="s">
        <v>6582</v>
      </c>
      <c r="M593" s="8" t="s">
        <v>6583</v>
      </c>
      <c r="N593" s="9">
        <v>12243361</v>
      </c>
      <c r="O593" s="9"/>
      <c r="P593" s="9"/>
      <c r="Q593" s="9">
        <v>20900</v>
      </c>
      <c r="R593" s="9"/>
      <c r="S593" s="10" t="s">
        <v>6580</v>
      </c>
      <c r="T593" s="10" t="s">
        <v>122</v>
      </c>
    </row>
    <row r="594" spans="1:20" x14ac:dyDescent="0.5">
      <c r="A594" s="4"/>
      <c r="B594" s="5" t="s">
        <v>13</v>
      </c>
      <c r="C594" s="6">
        <v>45198</v>
      </c>
      <c r="D594" s="8" t="s">
        <v>5876</v>
      </c>
      <c r="E594" s="8" t="s">
        <v>5871</v>
      </c>
      <c r="F594" s="8" t="s">
        <v>5872</v>
      </c>
      <c r="G594" s="8" t="s">
        <v>2043</v>
      </c>
      <c r="H594" s="8" t="s">
        <v>5873</v>
      </c>
      <c r="I594" s="7" t="s">
        <v>3697</v>
      </c>
      <c r="J594" s="8" t="s">
        <v>19</v>
      </c>
      <c r="K594" s="8" t="s">
        <v>4660</v>
      </c>
      <c r="L594" s="8" t="s">
        <v>5864</v>
      </c>
      <c r="M594" s="8" t="s">
        <v>4661</v>
      </c>
      <c r="N594" s="9">
        <v>10065640</v>
      </c>
      <c r="O594" s="9"/>
      <c r="P594" s="9"/>
      <c r="Q594" s="9">
        <v>64400</v>
      </c>
      <c r="R594" s="9" t="s">
        <v>15</v>
      </c>
      <c r="S594" s="16" t="s">
        <v>5874</v>
      </c>
      <c r="T594" s="10" t="s">
        <v>5875</v>
      </c>
    </row>
    <row r="595" spans="1:20" x14ac:dyDescent="0.5">
      <c r="A595" s="4"/>
      <c r="B595" s="5" t="s">
        <v>13</v>
      </c>
      <c r="C595" s="6"/>
      <c r="D595" s="8" t="s">
        <v>3294</v>
      </c>
      <c r="E595" s="8" t="s">
        <v>3295</v>
      </c>
      <c r="F595" s="8" t="s">
        <v>3296</v>
      </c>
      <c r="G595" s="8" t="s">
        <v>2043</v>
      </c>
      <c r="H595" s="8" t="s">
        <v>3297</v>
      </c>
      <c r="I595" s="7" t="s">
        <v>3697</v>
      </c>
      <c r="J595" s="8" t="s">
        <v>21</v>
      </c>
      <c r="K595" s="8" t="s">
        <v>3993</v>
      </c>
      <c r="L595" s="8" t="s">
        <v>28</v>
      </c>
      <c r="M595" s="8" t="s">
        <v>3994</v>
      </c>
      <c r="N595" s="9">
        <v>2621100</v>
      </c>
      <c r="O595" s="9"/>
      <c r="P595" s="9"/>
      <c r="Q595" s="9"/>
      <c r="R595" s="9" t="s">
        <v>15</v>
      </c>
      <c r="S595" s="16" t="s">
        <v>3298</v>
      </c>
      <c r="T595" s="10" t="s">
        <v>100</v>
      </c>
    </row>
    <row r="596" spans="1:20" x14ac:dyDescent="0.5">
      <c r="A596" s="4"/>
      <c r="B596" s="5" t="s">
        <v>13</v>
      </c>
      <c r="C596" s="6"/>
      <c r="D596" s="8" t="s">
        <v>781</v>
      </c>
      <c r="E596" s="8" t="s">
        <v>777</v>
      </c>
      <c r="F596" s="8" t="s">
        <v>784</v>
      </c>
      <c r="G596" s="8" t="s">
        <v>2043</v>
      </c>
      <c r="H596" s="8" t="s">
        <v>6964</v>
      </c>
      <c r="I596" s="7" t="s">
        <v>3697</v>
      </c>
      <c r="J596" s="8" t="s">
        <v>365</v>
      </c>
      <c r="K596" s="8" t="s">
        <v>2602</v>
      </c>
      <c r="L596" s="8" t="s">
        <v>107</v>
      </c>
      <c r="M596" s="8" t="s">
        <v>2603</v>
      </c>
      <c r="N596" s="9">
        <v>2913500</v>
      </c>
      <c r="O596" s="9" t="s">
        <v>785</v>
      </c>
      <c r="P596" s="9" t="s">
        <v>782</v>
      </c>
      <c r="Q596" s="9" t="s">
        <v>783</v>
      </c>
      <c r="R596" s="9"/>
      <c r="S596" s="8" t="s">
        <v>93</v>
      </c>
      <c r="T596" s="8" t="s">
        <v>114</v>
      </c>
    </row>
    <row r="597" spans="1:20" x14ac:dyDescent="0.5">
      <c r="A597" s="4"/>
      <c r="B597" s="5" t="s">
        <v>13</v>
      </c>
      <c r="C597" s="6">
        <v>45198</v>
      </c>
      <c r="D597" s="8" t="s">
        <v>3302</v>
      </c>
      <c r="E597" s="8" t="s">
        <v>3301</v>
      </c>
      <c r="F597" s="8" t="s">
        <v>3299</v>
      </c>
      <c r="G597" s="8" t="s">
        <v>2043</v>
      </c>
      <c r="H597" s="8" t="s">
        <v>3300</v>
      </c>
      <c r="I597" s="7" t="s">
        <v>3696</v>
      </c>
      <c r="J597" s="8" t="s">
        <v>21</v>
      </c>
      <c r="K597" s="8" t="s">
        <v>3993</v>
      </c>
      <c r="L597" s="8" t="s">
        <v>28</v>
      </c>
      <c r="M597" s="8" t="s">
        <v>3994</v>
      </c>
      <c r="N597" s="9">
        <v>15741239</v>
      </c>
      <c r="O597" s="9"/>
      <c r="P597" s="9">
        <v>22851</v>
      </c>
      <c r="Q597" s="9">
        <v>55549</v>
      </c>
      <c r="R597" s="9" t="s">
        <v>15</v>
      </c>
      <c r="S597" s="16" t="s">
        <v>2818</v>
      </c>
      <c r="T597" s="10" t="s">
        <v>40</v>
      </c>
    </row>
    <row r="598" spans="1:20" x14ac:dyDescent="0.5">
      <c r="A598" s="21" t="s">
        <v>1981</v>
      </c>
      <c r="B598" s="22" t="s">
        <v>13</v>
      </c>
      <c r="C598" s="23"/>
      <c r="D598" s="24" t="s">
        <v>2470</v>
      </c>
      <c r="E598" s="24" t="s">
        <v>2471</v>
      </c>
      <c r="F598" s="24" t="s">
        <v>2472</v>
      </c>
      <c r="G598" s="24" t="s">
        <v>2323</v>
      </c>
      <c r="H598" s="24" t="s">
        <v>2266</v>
      </c>
      <c r="I598" s="25" t="s">
        <v>3697</v>
      </c>
      <c r="J598" s="24" t="s">
        <v>149</v>
      </c>
      <c r="K598" s="24" t="s">
        <v>2473</v>
      </c>
      <c r="L598" s="24" t="s">
        <v>2474</v>
      </c>
      <c r="M598" s="24" t="s">
        <v>2475</v>
      </c>
      <c r="N598" s="27">
        <v>240000</v>
      </c>
      <c r="O598" s="27">
        <v>4500</v>
      </c>
      <c r="P598" s="27"/>
      <c r="Q598" s="27"/>
      <c r="R598" s="27" t="s">
        <v>15</v>
      </c>
      <c r="S598" s="34" t="s">
        <v>4515</v>
      </c>
      <c r="T598" s="34" t="s">
        <v>4516</v>
      </c>
    </row>
    <row r="599" spans="1:20" x14ac:dyDescent="0.5">
      <c r="A599" s="21"/>
      <c r="B599" s="22" t="s">
        <v>13</v>
      </c>
      <c r="C599" s="23">
        <v>45198</v>
      </c>
      <c r="D599" s="24" t="s">
        <v>4263</v>
      </c>
      <c r="E599" s="24" t="s">
        <v>4261</v>
      </c>
      <c r="F599" s="24" t="s">
        <v>4259</v>
      </c>
      <c r="G599" s="24" t="s">
        <v>2044</v>
      </c>
      <c r="H599" s="24" t="s">
        <v>4260</v>
      </c>
      <c r="I599" s="25" t="s">
        <v>3697</v>
      </c>
      <c r="J599" s="24" t="s">
        <v>21</v>
      </c>
      <c r="K599" s="24" t="s">
        <v>4262</v>
      </c>
      <c r="L599" s="24" t="s">
        <v>28</v>
      </c>
      <c r="M599" s="24" t="s">
        <v>4264</v>
      </c>
      <c r="N599" s="27">
        <v>987381</v>
      </c>
      <c r="O599" s="27">
        <v>85786</v>
      </c>
      <c r="P599" s="27">
        <v>8514</v>
      </c>
      <c r="Q599" s="27">
        <v>6497</v>
      </c>
      <c r="R599" s="27" t="s">
        <v>15</v>
      </c>
      <c r="S599" s="34" t="s">
        <v>48</v>
      </c>
      <c r="T599" s="34" t="s">
        <v>122</v>
      </c>
    </row>
    <row r="600" spans="1:20" x14ac:dyDescent="0.5">
      <c r="A600" s="21"/>
      <c r="B600" s="22" t="s">
        <v>13</v>
      </c>
      <c r="C600" s="23">
        <v>45198</v>
      </c>
      <c r="D600" s="28" t="s">
        <v>4840</v>
      </c>
      <c r="E600" s="24" t="s">
        <v>4261</v>
      </c>
      <c r="F600" s="24" t="s">
        <v>4259</v>
      </c>
      <c r="G600" s="24" t="s">
        <v>2044</v>
      </c>
      <c r="H600" s="24" t="s">
        <v>4838</v>
      </c>
      <c r="I600" s="25" t="s">
        <v>3697</v>
      </c>
      <c r="J600" s="24" t="s">
        <v>21</v>
      </c>
      <c r="K600" s="24" t="s">
        <v>4262</v>
      </c>
      <c r="L600" s="24" t="s">
        <v>28</v>
      </c>
      <c r="M600" s="24" t="s">
        <v>4264</v>
      </c>
      <c r="N600" s="27">
        <v>1756719</v>
      </c>
      <c r="O600" s="27">
        <v>379332</v>
      </c>
      <c r="P600" s="27"/>
      <c r="Q600" s="27"/>
      <c r="R600" s="27" t="s">
        <v>15</v>
      </c>
      <c r="S600" s="34" t="s">
        <v>5616</v>
      </c>
      <c r="T600" s="34" t="s">
        <v>251</v>
      </c>
    </row>
    <row r="601" spans="1:20" x14ac:dyDescent="0.5">
      <c r="A601" s="21"/>
      <c r="B601" s="22" t="s">
        <v>13</v>
      </c>
      <c r="C601" s="23">
        <v>45198</v>
      </c>
      <c r="D601" s="24" t="s">
        <v>4841</v>
      </c>
      <c r="E601" s="24" t="s">
        <v>4261</v>
      </c>
      <c r="F601" s="24" t="s">
        <v>4259</v>
      </c>
      <c r="G601" s="24" t="s">
        <v>2044</v>
      </c>
      <c r="H601" s="24" t="s">
        <v>4839</v>
      </c>
      <c r="I601" s="25" t="s">
        <v>3696</v>
      </c>
      <c r="J601" s="24" t="s">
        <v>21</v>
      </c>
      <c r="K601" s="24" t="s">
        <v>4262</v>
      </c>
      <c r="L601" s="24" t="s">
        <v>28</v>
      </c>
      <c r="M601" s="24" t="s">
        <v>4264</v>
      </c>
      <c r="N601" s="27">
        <v>1484352</v>
      </c>
      <c r="O601" s="27">
        <v>172919</v>
      </c>
      <c r="P601" s="27"/>
      <c r="Q601" s="27"/>
      <c r="R601" s="27" t="s">
        <v>15</v>
      </c>
      <c r="S601" s="34" t="s">
        <v>20</v>
      </c>
      <c r="T601" s="34" t="s">
        <v>251</v>
      </c>
    </row>
    <row r="602" spans="1:20" x14ac:dyDescent="0.5">
      <c r="A602" s="21"/>
      <c r="B602" s="22" t="s">
        <v>13</v>
      </c>
      <c r="C602" s="23">
        <v>45198</v>
      </c>
      <c r="D602" s="29" t="s">
        <v>800</v>
      </c>
      <c r="E602" s="24" t="s">
        <v>802</v>
      </c>
      <c r="F602" s="24" t="s">
        <v>804</v>
      </c>
      <c r="G602" s="24" t="s">
        <v>2044</v>
      </c>
      <c r="H602" s="24" t="s">
        <v>803</v>
      </c>
      <c r="I602" s="25" t="s">
        <v>3697</v>
      </c>
      <c r="J602" s="24" t="s">
        <v>21</v>
      </c>
      <c r="K602" s="24" t="s">
        <v>4262</v>
      </c>
      <c r="L602" s="24" t="s">
        <v>28</v>
      </c>
      <c r="M602" s="24" t="s">
        <v>4264</v>
      </c>
      <c r="N602" s="27">
        <v>3333745</v>
      </c>
      <c r="O602" s="27">
        <v>59331</v>
      </c>
      <c r="P602" s="27"/>
      <c r="Q602" s="27"/>
      <c r="R602" s="27" t="s">
        <v>15</v>
      </c>
      <c r="S602" s="24" t="s">
        <v>801</v>
      </c>
      <c r="T602" s="24" t="s">
        <v>40</v>
      </c>
    </row>
    <row r="603" spans="1:20" x14ac:dyDescent="0.5">
      <c r="A603" s="21"/>
      <c r="B603" s="22" t="s">
        <v>13</v>
      </c>
      <c r="C603" s="23">
        <v>45198</v>
      </c>
      <c r="D603" s="29" t="s">
        <v>805</v>
      </c>
      <c r="E603" s="24" t="s">
        <v>802</v>
      </c>
      <c r="F603" s="24" t="s">
        <v>804</v>
      </c>
      <c r="G603" s="24" t="s">
        <v>2044</v>
      </c>
      <c r="H603" s="24" t="s">
        <v>7176</v>
      </c>
      <c r="I603" s="25" t="s">
        <v>3696</v>
      </c>
      <c r="J603" s="24" t="s">
        <v>21</v>
      </c>
      <c r="K603" s="24" t="s">
        <v>4262</v>
      </c>
      <c r="L603" s="24" t="s">
        <v>28</v>
      </c>
      <c r="M603" s="24" t="s">
        <v>4264</v>
      </c>
      <c r="N603" s="27">
        <v>46112</v>
      </c>
      <c r="O603" s="27">
        <v>27359</v>
      </c>
      <c r="P603" s="27"/>
      <c r="Q603" s="27"/>
      <c r="R603" s="27" t="s">
        <v>15</v>
      </c>
      <c r="S603" s="24" t="s">
        <v>801</v>
      </c>
      <c r="T603" s="24" t="s">
        <v>40</v>
      </c>
    </row>
    <row r="604" spans="1:20" x14ac:dyDescent="0.5">
      <c r="A604" s="21"/>
      <c r="B604" s="22" t="s">
        <v>13</v>
      </c>
      <c r="C604" s="23">
        <v>45198</v>
      </c>
      <c r="D604" s="29" t="s">
        <v>3036</v>
      </c>
      <c r="E604" s="24" t="s">
        <v>802</v>
      </c>
      <c r="F604" s="24" t="s">
        <v>804</v>
      </c>
      <c r="G604" s="24" t="s">
        <v>2044</v>
      </c>
      <c r="H604" s="24" t="s">
        <v>3037</v>
      </c>
      <c r="I604" s="25" t="s">
        <v>3697</v>
      </c>
      <c r="J604" s="24" t="s">
        <v>21</v>
      </c>
      <c r="K604" s="24" t="s">
        <v>4262</v>
      </c>
      <c r="L604" s="24" t="s">
        <v>28</v>
      </c>
      <c r="M604" s="24" t="s">
        <v>4264</v>
      </c>
      <c r="N604" s="27">
        <v>110524</v>
      </c>
      <c r="O604" s="27">
        <v>15860</v>
      </c>
      <c r="P604" s="27"/>
      <c r="Q604" s="27"/>
      <c r="R604" s="27" t="s">
        <v>15</v>
      </c>
      <c r="S604" s="33" t="s">
        <v>93</v>
      </c>
      <c r="T604" s="33" t="s">
        <v>40</v>
      </c>
    </row>
    <row r="605" spans="1:20" x14ac:dyDescent="0.5">
      <c r="A605" s="21"/>
      <c r="B605" s="22" t="s">
        <v>13</v>
      </c>
      <c r="C605" s="23">
        <v>45198</v>
      </c>
      <c r="D605" s="29" t="s">
        <v>3038</v>
      </c>
      <c r="E605" s="24" t="s">
        <v>802</v>
      </c>
      <c r="F605" s="24" t="s">
        <v>804</v>
      </c>
      <c r="G605" s="24" t="s">
        <v>2044</v>
      </c>
      <c r="H605" s="24" t="s">
        <v>3039</v>
      </c>
      <c r="I605" s="25" t="s">
        <v>3697</v>
      </c>
      <c r="J605" s="24" t="s">
        <v>21</v>
      </c>
      <c r="K605" s="24" t="s">
        <v>4262</v>
      </c>
      <c r="L605" s="24" t="s">
        <v>28</v>
      </c>
      <c r="M605" s="24" t="s">
        <v>4264</v>
      </c>
      <c r="N605" s="27">
        <v>80100</v>
      </c>
      <c r="O605" s="27">
        <v>11494</v>
      </c>
      <c r="P605" s="27"/>
      <c r="Q605" s="27"/>
      <c r="R605" s="27" t="s">
        <v>15</v>
      </c>
      <c r="S605" s="33" t="s">
        <v>2343</v>
      </c>
      <c r="T605" s="33" t="s">
        <v>40</v>
      </c>
    </row>
    <row r="606" spans="1:20" x14ac:dyDescent="0.5">
      <c r="A606" s="21"/>
      <c r="B606" s="22" t="s">
        <v>13</v>
      </c>
      <c r="C606" s="23">
        <v>45198</v>
      </c>
      <c r="D606" s="29" t="s">
        <v>3040</v>
      </c>
      <c r="E606" s="24" t="s">
        <v>802</v>
      </c>
      <c r="F606" s="24" t="s">
        <v>804</v>
      </c>
      <c r="G606" s="24" t="s">
        <v>2044</v>
      </c>
      <c r="H606" s="24" t="s">
        <v>3041</v>
      </c>
      <c r="I606" s="25" t="s">
        <v>3697</v>
      </c>
      <c r="J606" s="24" t="s">
        <v>21</v>
      </c>
      <c r="K606" s="24" t="s">
        <v>4262</v>
      </c>
      <c r="L606" s="24" t="s">
        <v>28</v>
      </c>
      <c r="M606" s="24" t="s">
        <v>4264</v>
      </c>
      <c r="N606" s="27">
        <v>101000</v>
      </c>
      <c r="O606" s="27">
        <v>11985</v>
      </c>
      <c r="P606" s="27"/>
      <c r="Q606" s="27"/>
      <c r="R606" s="27" t="s">
        <v>15</v>
      </c>
      <c r="S606" s="33" t="s">
        <v>2818</v>
      </c>
      <c r="T606" s="33" t="s">
        <v>40</v>
      </c>
    </row>
    <row r="607" spans="1:20" x14ac:dyDescent="0.5">
      <c r="A607" s="21"/>
      <c r="B607" s="22" t="s">
        <v>13</v>
      </c>
      <c r="C607" s="23">
        <v>45198</v>
      </c>
      <c r="D607" s="29" t="s">
        <v>3045</v>
      </c>
      <c r="E607" s="24" t="s">
        <v>802</v>
      </c>
      <c r="F607" s="24" t="s">
        <v>804</v>
      </c>
      <c r="G607" s="24" t="s">
        <v>2044</v>
      </c>
      <c r="H607" s="24" t="s">
        <v>3042</v>
      </c>
      <c r="I607" s="25" t="s">
        <v>3696</v>
      </c>
      <c r="J607" s="24" t="s">
        <v>21</v>
      </c>
      <c r="K607" s="24" t="s">
        <v>4262</v>
      </c>
      <c r="L607" s="24" t="s">
        <v>28</v>
      </c>
      <c r="M607" s="24" t="s">
        <v>4264</v>
      </c>
      <c r="N607" s="27">
        <v>213526</v>
      </c>
      <c r="O607" s="27">
        <v>407024</v>
      </c>
      <c r="P607" s="27"/>
      <c r="Q607" s="27"/>
      <c r="R607" s="27" t="s">
        <v>15</v>
      </c>
      <c r="S607" s="33" t="s">
        <v>2343</v>
      </c>
      <c r="T607" s="33" t="s">
        <v>249</v>
      </c>
    </row>
    <row r="608" spans="1:20" x14ac:dyDescent="0.5">
      <c r="A608" s="21"/>
      <c r="B608" s="22" t="s">
        <v>13</v>
      </c>
      <c r="C608" s="23">
        <v>45198</v>
      </c>
      <c r="D608" s="29" t="s">
        <v>3046</v>
      </c>
      <c r="E608" s="24" t="s">
        <v>802</v>
      </c>
      <c r="F608" s="24" t="s">
        <v>804</v>
      </c>
      <c r="G608" s="24" t="s">
        <v>2044</v>
      </c>
      <c r="H608" s="24" t="s">
        <v>3043</v>
      </c>
      <c r="I608" s="25" t="s">
        <v>3696</v>
      </c>
      <c r="J608" s="24" t="s">
        <v>21</v>
      </c>
      <c r="K608" s="24" t="s">
        <v>4262</v>
      </c>
      <c r="L608" s="24" t="s">
        <v>28</v>
      </c>
      <c r="M608" s="24" t="s">
        <v>4264</v>
      </c>
      <c r="N608" s="27">
        <v>20624</v>
      </c>
      <c r="O608" s="27">
        <v>11925</v>
      </c>
      <c r="P608" s="27"/>
      <c r="Q608" s="27"/>
      <c r="R608" s="27" t="s">
        <v>15</v>
      </c>
      <c r="S608" s="33" t="s">
        <v>2343</v>
      </c>
      <c r="T608" s="33" t="s">
        <v>249</v>
      </c>
    </row>
    <row r="609" spans="1:20" x14ac:dyDescent="0.5">
      <c r="A609" s="21"/>
      <c r="B609" s="22" t="s">
        <v>13</v>
      </c>
      <c r="C609" s="23">
        <v>45198</v>
      </c>
      <c r="D609" s="29" t="s">
        <v>3047</v>
      </c>
      <c r="E609" s="24" t="s">
        <v>802</v>
      </c>
      <c r="F609" s="24" t="s">
        <v>804</v>
      </c>
      <c r="G609" s="24" t="s">
        <v>2044</v>
      </c>
      <c r="H609" s="24" t="s">
        <v>3044</v>
      </c>
      <c r="I609" s="25" t="s">
        <v>3696</v>
      </c>
      <c r="J609" s="24" t="s">
        <v>21</v>
      </c>
      <c r="K609" s="24" t="s">
        <v>4262</v>
      </c>
      <c r="L609" s="24" t="s">
        <v>28</v>
      </c>
      <c r="M609" s="24" t="s">
        <v>4264</v>
      </c>
      <c r="N609" s="27">
        <v>33656</v>
      </c>
      <c r="O609" s="27">
        <v>920</v>
      </c>
      <c r="P609" s="27"/>
      <c r="Q609" s="27"/>
      <c r="R609" s="27" t="s">
        <v>15</v>
      </c>
      <c r="S609" s="33" t="s">
        <v>2818</v>
      </c>
      <c r="T609" s="33" t="s">
        <v>209</v>
      </c>
    </row>
    <row r="610" spans="1:20" x14ac:dyDescent="0.5">
      <c r="A610" s="21"/>
      <c r="B610" s="22" t="s">
        <v>13</v>
      </c>
      <c r="C610" s="23">
        <v>45198</v>
      </c>
      <c r="D610" s="29" t="s">
        <v>4114</v>
      </c>
      <c r="E610" s="24" t="s">
        <v>802</v>
      </c>
      <c r="F610" s="24" t="s">
        <v>804</v>
      </c>
      <c r="G610" s="24" t="s">
        <v>2044</v>
      </c>
      <c r="H610" s="24" t="s">
        <v>4113</v>
      </c>
      <c r="I610" s="25" t="s">
        <v>3697</v>
      </c>
      <c r="J610" s="24" t="s">
        <v>21</v>
      </c>
      <c r="K610" s="24" t="s">
        <v>4262</v>
      </c>
      <c r="L610" s="24" t="s">
        <v>28</v>
      </c>
      <c r="M610" s="24" t="s">
        <v>4264</v>
      </c>
      <c r="N610" s="27">
        <v>67180</v>
      </c>
      <c r="O610" s="27">
        <v>12430</v>
      </c>
      <c r="P610" s="27"/>
      <c r="Q610" s="27"/>
      <c r="R610" s="27" t="s">
        <v>15</v>
      </c>
      <c r="S610" s="33" t="s">
        <v>48</v>
      </c>
      <c r="T610" s="33" t="s">
        <v>40</v>
      </c>
    </row>
    <row r="611" spans="1:20" x14ac:dyDescent="0.5">
      <c r="A611" s="21"/>
      <c r="B611" s="22" t="s">
        <v>13</v>
      </c>
      <c r="C611" s="23">
        <v>45198</v>
      </c>
      <c r="D611" s="29" t="s">
        <v>4115</v>
      </c>
      <c r="E611" s="24" t="s">
        <v>802</v>
      </c>
      <c r="F611" s="24" t="s">
        <v>804</v>
      </c>
      <c r="G611" s="24" t="s">
        <v>2044</v>
      </c>
      <c r="H611" s="24" t="s">
        <v>4112</v>
      </c>
      <c r="I611" s="25" t="s">
        <v>3697</v>
      </c>
      <c r="J611" s="24" t="s">
        <v>21</v>
      </c>
      <c r="K611" s="24" t="s">
        <v>4262</v>
      </c>
      <c r="L611" s="24" t="s">
        <v>28</v>
      </c>
      <c r="M611" s="24" t="s">
        <v>4264</v>
      </c>
      <c r="N611" s="27">
        <v>54500</v>
      </c>
      <c r="O611" s="27">
        <v>11380</v>
      </c>
      <c r="P611" s="27"/>
      <c r="Q611" s="27"/>
      <c r="R611" s="27" t="s">
        <v>15</v>
      </c>
      <c r="S611" s="33" t="s">
        <v>48</v>
      </c>
      <c r="T611" s="33" t="s">
        <v>94</v>
      </c>
    </row>
    <row r="612" spans="1:20" x14ac:dyDescent="0.5">
      <c r="A612" s="21"/>
      <c r="B612" s="22" t="s">
        <v>13</v>
      </c>
      <c r="C612" s="23">
        <v>45198</v>
      </c>
      <c r="D612" s="29" t="s">
        <v>4892</v>
      </c>
      <c r="E612" s="24" t="s">
        <v>802</v>
      </c>
      <c r="F612" s="24" t="s">
        <v>804</v>
      </c>
      <c r="G612" s="24" t="s">
        <v>2044</v>
      </c>
      <c r="H612" s="24" t="s">
        <v>4893</v>
      </c>
      <c r="I612" s="25" t="s">
        <v>3696</v>
      </c>
      <c r="J612" s="24" t="s">
        <v>21</v>
      </c>
      <c r="K612" s="24" t="s">
        <v>4262</v>
      </c>
      <c r="L612" s="24" t="s">
        <v>28</v>
      </c>
      <c r="M612" s="24" t="s">
        <v>4264</v>
      </c>
      <c r="N612" s="27">
        <v>74477</v>
      </c>
      <c r="O612" s="27">
        <v>397921</v>
      </c>
      <c r="P612" s="27"/>
      <c r="Q612" s="27"/>
      <c r="R612" s="27" t="s">
        <v>15</v>
      </c>
      <c r="S612" s="33" t="s">
        <v>50</v>
      </c>
      <c r="T612" s="33" t="s">
        <v>40</v>
      </c>
    </row>
    <row r="613" spans="1:20" x14ac:dyDescent="0.5">
      <c r="A613" s="21"/>
      <c r="B613" s="22" t="s">
        <v>13</v>
      </c>
      <c r="C613" s="23">
        <v>45198</v>
      </c>
      <c r="D613" s="29" t="s">
        <v>4895</v>
      </c>
      <c r="E613" s="24" t="s">
        <v>802</v>
      </c>
      <c r="F613" s="24" t="s">
        <v>804</v>
      </c>
      <c r="G613" s="24" t="s">
        <v>2044</v>
      </c>
      <c r="H613" s="24" t="s">
        <v>4894</v>
      </c>
      <c r="I613" s="25" t="s">
        <v>3696</v>
      </c>
      <c r="J613" s="24" t="s">
        <v>21</v>
      </c>
      <c r="K613" s="24" t="s">
        <v>4262</v>
      </c>
      <c r="L613" s="24" t="s">
        <v>28</v>
      </c>
      <c r="M613" s="24" t="s">
        <v>4264</v>
      </c>
      <c r="N613" s="27">
        <v>558319</v>
      </c>
      <c r="O613" s="27">
        <v>106590</v>
      </c>
      <c r="P613" s="27"/>
      <c r="Q613" s="27"/>
      <c r="R613" s="27" t="s">
        <v>15</v>
      </c>
      <c r="S613" s="33" t="s">
        <v>20</v>
      </c>
      <c r="T613" s="33" t="s">
        <v>237</v>
      </c>
    </row>
    <row r="614" spans="1:20" x14ac:dyDescent="0.5">
      <c r="A614" s="21"/>
      <c r="B614" s="22" t="s">
        <v>13</v>
      </c>
      <c r="C614" s="23">
        <v>45198</v>
      </c>
      <c r="D614" s="24" t="s">
        <v>5620</v>
      </c>
      <c r="E614" s="24" t="s">
        <v>802</v>
      </c>
      <c r="F614" s="24" t="s">
        <v>804</v>
      </c>
      <c r="G614" s="24" t="s">
        <v>2044</v>
      </c>
      <c r="H614" s="24" t="s">
        <v>5619</v>
      </c>
      <c r="I614" s="25" t="s">
        <v>3697</v>
      </c>
      <c r="J614" s="24" t="s">
        <v>21</v>
      </c>
      <c r="K614" s="24" t="s">
        <v>4262</v>
      </c>
      <c r="L614" s="24" t="s">
        <v>28</v>
      </c>
      <c r="M614" s="24" t="s">
        <v>4264</v>
      </c>
      <c r="N614" s="27">
        <v>267051</v>
      </c>
      <c r="O614" s="27">
        <v>71642</v>
      </c>
      <c r="P614" s="27"/>
      <c r="Q614" s="27"/>
      <c r="R614" s="27" t="s">
        <v>15</v>
      </c>
      <c r="S614" s="33" t="s">
        <v>5280</v>
      </c>
      <c r="T614" s="33" t="s">
        <v>40</v>
      </c>
    </row>
    <row r="615" spans="1:20" x14ac:dyDescent="0.5">
      <c r="A615" s="21"/>
      <c r="B615" s="22" t="s">
        <v>13</v>
      </c>
      <c r="C615" s="23"/>
      <c r="D615" s="24" t="s">
        <v>5621</v>
      </c>
      <c r="E615" s="24" t="s">
        <v>802</v>
      </c>
      <c r="F615" s="24" t="s">
        <v>804</v>
      </c>
      <c r="G615" s="24" t="s">
        <v>2044</v>
      </c>
      <c r="H615" s="24" t="s">
        <v>5622</v>
      </c>
      <c r="I615" s="25" t="s">
        <v>3696</v>
      </c>
      <c r="J615" s="24" t="s">
        <v>21</v>
      </c>
      <c r="K615" s="24" t="s">
        <v>4262</v>
      </c>
      <c r="L615" s="24" t="s">
        <v>28</v>
      </c>
      <c r="M615" s="24" t="s">
        <v>4264</v>
      </c>
      <c r="N615" s="27">
        <v>175414</v>
      </c>
      <c r="O615" s="27">
        <v>25440</v>
      </c>
      <c r="P615" s="27"/>
      <c r="Q615" s="27"/>
      <c r="R615" s="27" t="s">
        <v>15</v>
      </c>
      <c r="S615" s="33" t="s">
        <v>5280</v>
      </c>
      <c r="T615" s="33" t="s">
        <v>246</v>
      </c>
    </row>
    <row r="616" spans="1:20" x14ac:dyDescent="0.5">
      <c r="A616" s="21"/>
      <c r="B616" s="22" t="s">
        <v>13</v>
      </c>
      <c r="C616" s="23">
        <v>45198</v>
      </c>
      <c r="D616" s="24" t="s">
        <v>2148</v>
      </c>
      <c r="E616" s="24" t="s">
        <v>2149</v>
      </c>
      <c r="F616" s="24" t="s">
        <v>2150</v>
      </c>
      <c r="G616" s="24" t="s">
        <v>2044</v>
      </c>
      <c r="H616" s="24" t="s">
        <v>2151</v>
      </c>
      <c r="I616" s="25" t="s">
        <v>3697</v>
      </c>
      <c r="J616" s="24" t="s">
        <v>21</v>
      </c>
      <c r="K616" s="24" t="s">
        <v>5923</v>
      </c>
      <c r="L616" s="24" t="s">
        <v>425</v>
      </c>
      <c r="M616" s="24" t="s">
        <v>5924</v>
      </c>
      <c r="N616" s="27">
        <v>7571989</v>
      </c>
      <c r="O616" s="27"/>
      <c r="P616" s="27">
        <v>28209</v>
      </c>
      <c r="Q616" s="27">
        <v>24000</v>
      </c>
      <c r="R616" s="27" t="s">
        <v>15</v>
      </c>
      <c r="S616" s="34" t="s">
        <v>145</v>
      </c>
      <c r="T616" s="28">
        <v>49674</v>
      </c>
    </row>
    <row r="617" spans="1:20" x14ac:dyDescent="0.5">
      <c r="A617" s="21"/>
      <c r="B617" s="22" t="s">
        <v>13</v>
      </c>
      <c r="C617" s="23">
        <v>45198</v>
      </c>
      <c r="D617" s="24" t="s">
        <v>2321</v>
      </c>
      <c r="E617" s="24" t="s">
        <v>2327</v>
      </c>
      <c r="F617" s="24" t="s">
        <v>2322</v>
      </c>
      <c r="G617" s="24" t="s">
        <v>2323</v>
      </c>
      <c r="H617" s="24" t="s">
        <v>2324</v>
      </c>
      <c r="I617" s="25" t="s">
        <v>3697</v>
      </c>
      <c r="J617" s="24" t="s">
        <v>21</v>
      </c>
      <c r="K617" s="24" t="s">
        <v>2325</v>
      </c>
      <c r="L617" s="24" t="s">
        <v>323</v>
      </c>
      <c r="M617" s="24" t="s">
        <v>2326</v>
      </c>
      <c r="N617" s="27">
        <v>572300</v>
      </c>
      <c r="O617" s="27">
        <v>61488</v>
      </c>
      <c r="P617" s="27"/>
      <c r="Q617" s="27"/>
      <c r="R617" s="27" t="s">
        <v>15</v>
      </c>
      <c r="S617" s="34" t="s">
        <v>2343</v>
      </c>
      <c r="T617" s="34" t="s">
        <v>249</v>
      </c>
    </row>
    <row r="618" spans="1:20" x14ac:dyDescent="0.5">
      <c r="A618" s="21"/>
      <c r="B618" s="22" t="s">
        <v>13</v>
      </c>
      <c r="C618" s="23">
        <v>45198</v>
      </c>
      <c r="D618" s="24" t="s">
        <v>806</v>
      </c>
      <c r="E618" s="24" t="s">
        <v>807</v>
      </c>
      <c r="F618" s="24" t="s">
        <v>2468</v>
      </c>
      <c r="G618" s="24" t="s">
        <v>2155</v>
      </c>
      <c r="H618" s="24" t="s">
        <v>6965</v>
      </c>
      <c r="I618" s="25" t="s">
        <v>3697</v>
      </c>
      <c r="J618" s="24" t="s">
        <v>19</v>
      </c>
      <c r="K618" s="24" t="s">
        <v>4660</v>
      </c>
      <c r="L618" s="24" t="s">
        <v>2444</v>
      </c>
      <c r="M618" s="24" t="s">
        <v>4661</v>
      </c>
      <c r="N618" s="27">
        <v>1837600</v>
      </c>
      <c r="O618" s="27">
        <v>1</v>
      </c>
      <c r="P618" s="27">
        <v>16063</v>
      </c>
      <c r="Q618" s="27">
        <v>18937</v>
      </c>
      <c r="R618" s="27" t="s">
        <v>15</v>
      </c>
      <c r="S618" s="33" t="s">
        <v>3818</v>
      </c>
      <c r="T618" s="33" t="s">
        <v>94</v>
      </c>
    </row>
    <row r="619" spans="1:20" x14ac:dyDescent="0.5">
      <c r="A619" s="21"/>
      <c r="B619" s="22" t="s">
        <v>13</v>
      </c>
      <c r="C619" s="23">
        <v>45198</v>
      </c>
      <c r="D619" s="24" t="s">
        <v>2476</v>
      </c>
      <c r="E619" s="24" t="s">
        <v>5148</v>
      </c>
      <c r="F619" s="24" t="s">
        <v>3720</v>
      </c>
      <c r="G619" s="24" t="s">
        <v>2044</v>
      </c>
      <c r="H619" s="24" t="s">
        <v>2477</v>
      </c>
      <c r="I619" s="25" t="s">
        <v>3697</v>
      </c>
      <c r="J619" s="24" t="s">
        <v>21</v>
      </c>
      <c r="K619" s="24" t="s">
        <v>4262</v>
      </c>
      <c r="L619" s="24" t="s">
        <v>4873</v>
      </c>
      <c r="M619" s="24" t="s">
        <v>2741</v>
      </c>
      <c r="N619" s="27">
        <v>4635400</v>
      </c>
      <c r="O619" s="27">
        <v>914389</v>
      </c>
      <c r="P619" s="27"/>
      <c r="Q619" s="27"/>
      <c r="R619" s="27" t="s">
        <v>15</v>
      </c>
      <c r="S619" s="34" t="s">
        <v>4866</v>
      </c>
      <c r="T619" s="34" t="s">
        <v>4867</v>
      </c>
    </row>
    <row r="620" spans="1:20" x14ac:dyDescent="0.5">
      <c r="A620" s="21"/>
      <c r="B620" s="22" t="s">
        <v>13</v>
      </c>
      <c r="C620" s="23">
        <v>45198</v>
      </c>
      <c r="D620" s="24" t="s">
        <v>6787</v>
      </c>
      <c r="E620" s="24" t="s">
        <v>4868</v>
      </c>
      <c r="F620" s="24" t="s">
        <v>6788</v>
      </c>
      <c r="G620" s="24" t="s">
        <v>2155</v>
      </c>
      <c r="H620" s="24" t="s">
        <v>6789</v>
      </c>
      <c r="I620" s="25" t="s">
        <v>3697</v>
      </c>
      <c r="J620" s="24" t="s">
        <v>21</v>
      </c>
      <c r="K620" s="24" t="s">
        <v>4262</v>
      </c>
      <c r="L620" s="24" t="s">
        <v>4873</v>
      </c>
      <c r="M620" s="24" t="s">
        <v>2741</v>
      </c>
      <c r="N620" s="27">
        <v>1503519</v>
      </c>
      <c r="O620" s="27"/>
      <c r="P620" s="27">
        <v>17200</v>
      </c>
      <c r="Q620" s="27">
        <v>35582</v>
      </c>
      <c r="R620" s="27" t="s">
        <v>15</v>
      </c>
      <c r="S620" s="34" t="s">
        <v>1572</v>
      </c>
      <c r="T620" s="34" t="s">
        <v>446</v>
      </c>
    </row>
    <row r="621" spans="1:20" x14ac:dyDescent="0.5">
      <c r="A621" s="21"/>
      <c r="B621" s="22" t="s">
        <v>13</v>
      </c>
      <c r="C621" s="23">
        <v>45198</v>
      </c>
      <c r="D621" s="24" t="s">
        <v>4874</v>
      </c>
      <c r="E621" s="24" t="s">
        <v>4868</v>
      </c>
      <c r="F621" s="24" t="s">
        <v>3720</v>
      </c>
      <c r="G621" s="24" t="s">
        <v>2044</v>
      </c>
      <c r="H621" s="24" t="s">
        <v>4869</v>
      </c>
      <c r="I621" s="25" t="s">
        <v>3696</v>
      </c>
      <c r="J621" s="24" t="s">
        <v>21</v>
      </c>
      <c r="K621" s="24" t="s">
        <v>4262</v>
      </c>
      <c r="L621" s="24" t="s">
        <v>4873</v>
      </c>
      <c r="M621" s="24" t="s">
        <v>2741</v>
      </c>
      <c r="N621" s="27">
        <v>594786</v>
      </c>
      <c r="O621" s="27">
        <v>106616</v>
      </c>
      <c r="P621" s="27"/>
      <c r="Q621" s="27"/>
      <c r="R621" s="27" t="s">
        <v>15</v>
      </c>
      <c r="S621" s="34" t="s">
        <v>4866</v>
      </c>
      <c r="T621" s="34" t="s">
        <v>4867</v>
      </c>
    </row>
    <row r="622" spans="1:20" x14ac:dyDescent="0.5">
      <c r="A622" s="21"/>
      <c r="B622" s="22" t="s">
        <v>13</v>
      </c>
      <c r="C622" s="23">
        <v>45198</v>
      </c>
      <c r="D622" s="24" t="s">
        <v>4875</v>
      </c>
      <c r="E622" s="24" t="s">
        <v>4868</v>
      </c>
      <c r="F622" s="24" t="s">
        <v>3720</v>
      </c>
      <c r="G622" s="24" t="s">
        <v>2044</v>
      </c>
      <c r="H622" s="24" t="s">
        <v>4870</v>
      </c>
      <c r="I622" s="25" t="s">
        <v>3696</v>
      </c>
      <c r="J622" s="24" t="s">
        <v>21</v>
      </c>
      <c r="K622" s="24" t="s">
        <v>4262</v>
      </c>
      <c r="L622" s="24" t="s">
        <v>4873</v>
      </c>
      <c r="M622" s="24" t="s">
        <v>2741</v>
      </c>
      <c r="N622" s="27">
        <v>4295453</v>
      </c>
      <c r="O622" s="27">
        <v>607941</v>
      </c>
      <c r="P622" s="27"/>
      <c r="Q622" s="27"/>
      <c r="R622" s="27" t="s">
        <v>15</v>
      </c>
      <c r="S622" s="34" t="s">
        <v>4866</v>
      </c>
      <c r="T622" s="34" t="s">
        <v>4867</v>
      </c>
    </row>
    <row r="623" spans="1:20" x14ac:dyDescent="0.5">
      <c r="A623" s="21"/>
      <c r="B623" s="22" t="s">
        <v>13</v>
      </c>
      <c r="C623" s="23">
        <v>45198</v>
      </c>
      <c r="D623" s="24" t="s">
        <v>4876</v>
      </c>
      <c r="E623" s="24" t="s">
        <v>4868</v>
      </c>
      <c r="F623" s="24" t="s">
        <v>3720</v>
      </c>
      <c r="G623" s="24" t="s">
        <v>2044</v>
      </c>
      <c r="H623" s="24" t="s">
        <v>4871</v>
      </c>
      <c r="I623" s="25" t="s">
        <v>3696</v>
      </c>
      <c r="J623" s="24" t="s">
        <v>21</v>
      </c>
      <c r="K623" s="24" t="s">
        <v>4262</v>
      </c>
      <c r="L623" s="24" t="s">
        <v>4873</v>
      </c>
      <c r="M623" s="24" t="s">
        <v>2741</v>
      </c>
      <c r="N623" s="27">
        <v>25757900</v>
      </c>
      <c r="O623" s="27">
        <v>2908758</v>
      </c>
      <c r="P623" s="27"/>
      <c r="Q623" s="27"/>
      <c r="R623" s="27" t="s">
        <v>15</v>
      </c>
      <c r="S623" s="34" t="s">
        <v>4866</v>
      </c>
      <c r="T623" s="34" t="s">
        <v>4867</v>
      </c>
    </row>
    <row r="624" spans="1:20" x14ac:dyDescent="0.5">
      <c r="A624" s="21"/>
      <c r="B624" s="22" t="s">
        <v>13</v>
      </c>
      <c r="C624" s="23">
        <v>45198</v>
      </c>
      <c r="D624" s="24" t="s">
        <v>5147</v>
      </c>
      <c r="E624" s="24" t="s">
        <v>4868</v>
      </c>
      <c r="F624" s="24" t="s">
        <v>3720</v>
      </c>
      <c r="G624" s="24" t="s">
        <v>2044</v>
      </c>
      <c r="H624" s="24" t="s">
        <v>4872</v>
      </c>
      <c r="I624" s="25" t="s">
        <v>3696</v>
      </c>
      <c r="J624" s="24" t="s">
        <v>21</v>
      </c>
      <c r="K624" s="24" t="s">
        <v>4262</v>
      </c>
      <c r="L624" s="24" t="s">
        <v>4873</v>
      </c>
      <c r="M624" s="24" t="s">
        <v>2741</v>
      </c>
      <c r="N624" s="27">
        <v>23191598</v>
      </c>
      <c r="O624" s="27">
        <v>2688160</v>
      </c>
      <c r="P624" s="27"/>
      <c r="Q624" s="27"/>
      <c r="R624" s="27" t="s">
        <v>15</v>
      </c>
      <c r="S624" s="34" t="s">
        <v>4866</v>
      </c>
      <c r="T624" s="34" t="s">
        <v>4867</v>
      </c>
    </row>
    <row r="625" spans="1:20" x14ac:dyDescent="0.5">
      <c r="A625" s="21"/>
      <c r="B625" s="22" t="s">
        <v>13</v>
      </c>
      <c r="C625" s="23">
        <v>45198</v>
      </c>
      <c r="D625" s="24" t="s">
        <v>5618</v>
      </c>
      <c r="E625" s="24" t="s">
        <v>4868</v>
      </c>
      <c r="F625" s="24" t="s">
        <v>3720</v>
      </c>
      <c r="G625" s="24" t="s">
        <v>2044</v>
      </c>
      <c r="H625" s="24" t="s">
        <v>5617</v>
      </c>
      <c r="I625" s="25" t="s">
        <v>3696</v>
      </c>
      <c r="J625" s="24" t="s">
        <v>21</v>
      </c>
      <c r="K625" s="24" t="s">
        <v>4262</v>
      </c>
      <c r="L625" s="24" t="s">
        <v>4873</v>
      </c>
      <c r="M625" s="24" t="s">
        <v>2741</v>
      </c>
      <c r="N625" s="27">
        <v>7353884</v>
      </c>
      <c r="O625" s="27">
        <v>1447907</v>
      </c>
      <c r="P625" s="27"/>
      <c r="Q625" s="27"/>
      <c r="R625" s="27" t="s">
        <v>15</v>
      </c>
      <c r="S625" s="34" t="s">
        <v>5280</v>
      </c>
      <c r="T625" s="34" t="s">
        <v>2872</v>
      </c>
    </row>
    <row r="626" spans="1:20" x14ac:dyDescent="0.5">
      <c r="A626" s="21"/>
      <c r="B626" s="22" t="s">
        <v>13</v>
      </c>
      <c r="C626" s="23">
        <v>45198</v>
      </c>
      <c r="D626" s="24" t="s">
        <v>6791</v>
      </c>
      <c r="E626" s="24" t="s">
        <v>4868</v>
      </c>
      <c r="F626" s="24" t="s">
        <v>3720</v>
      </c>
      <c r="G626" s="24" t="s">
        <v>2044</v>
      </c>
      <c r="H626" s="24" t="s">
        <v>6790</v>
      </c>
      <c r="I626" s="25" t="s">
        <v>3696</v>
      </c>
      <c r="J626" s="24" t="s">
        <v>21</v>
      </c>
      <c r="K626" s="24" t="s">
        <v>4262</v>
      </c>
      <c r="L626" s="24" t="s">
        <v>4873</v>
      </c>
      <c r="M626" s="24" t="s">
        <v>2741</v>
      </c>
      <c r="N626" s="27">
        <v>8552543</v>
      </c>
      <c r="O626" s="27">
        <v>680229</v>
      </c>
      <c r="P626" s="27"/>
      <c r="Q626" s="27"/>
      <c r="R626" s="27" t="s">
        <v>15</v>
      </c>
      <c r="S626" s="34" t="s">
        <v>195</v>
      </c>
      <c r="T626" s="34" t="s">
        <v>6488</v>
      </c>
    </row>
    <row r="627" spans="1:20" x14ac:dyDescent="0.5">
      <c r="A627" s="21"/>
      <c r="B627" s="22" t="s">
        <v>13</v>
      </c>
      <c r="C627" s="23"/>
      <c r="D627" s="24" t="s">
        <v>2152</v>
      </c>
      <c r="E627" s="24" t="s">
        <v>2153</v>
      </c>
      <c r="F627" s="24" t="s">
        <v>2154</v>
      </c>
      <c r="G627" s="24" t="s">
        <v>2155</v>
      </c>
      <c r="H627" s="24" t="s">
        <v>2156</v>
      </c>
      <c r="I627" s="25" t="s">
        <v>3697</v>
      </c>
      <c r="J627" s="24" t="s">
        <v>21</v>
      </c>
      <c r="K627" s="24" t="s">
        <v>2157</v>
      </c>
      <c r="L627" s="24" t="s">
        <v>118</v>
      </c>
      <c r="M627" s="24" t="s">
        <v>2158</v>
      </c>
      <c r="N627" s="27">
        <v>750000</v>
      </c>
      <c r="O627" s="27">
        <v>70000</v>
      </c>
      <c r="P627" s="27"/>
      <c r="Q627" s="27"/>
      <c r="R627" s="27" t="s">
        <v>15</v>
      </c>
      <c r="S627" s="34" t="s">
        <v>91</v>
      </c>
      <c r="T627" s="28">
        <v>45291</v>
      </c>
    </row>
    <row r="628" spans="1:20" x14ac:dyDescent="0.5">
      <c r="A628" s="21"/>
      <c r="B628" s="22" t="s">
        <v>13</v>
      </c>
      <c r="C628" s="23">
        <v>45198</v>
      </c>
      <c r="D628" s="24" t="s">
        <v>5928</v>
      </c>
      <c r="E628" s="24" t="s">
        <v>5925</v>
      </c>
      <c r="F628" s="24" t="s">
        <v>5926</v>
      </c>
      <c r="G628" s="24" t="s">
        <v>2044</v>
      </c>
      <c r="H628" s="24" t="s">
        <v>5927</v>
      </c>
      <c r="I628" s="25" t="s">
        <v>3697</v>
      </c>
      <c r="J628" s="24" t="s">
        <v>21</v>
      </c>
      <c r="K628" s="24" t="s">
        <v>5923</v>
      </c>
      <c r="L628" s="24" t="s">
        <v>425</v>
      </c>
      <c r="M628" s="24" t="s">
        <v>5924</v>
      </c>
      <c r="N628" s="27">
        <v>14122589</v>
      </c>
      <c r="O628" s="27"/>
      <c r="P628" s="27"/>
      <c r="Q628" s="27"/>
      <c r="R628" s="27" t="s">
        <v>15</v>
      </c>
      <c r="S628" s="34" t="s">
        <v>72</v>
      </c>
      <c r="T628" s="28">
        <v>48213</v>
      </c>
    </row>
    <row r="629" spans="1:20" x14ac:dyDescent="0.5">
      <c r="A629" s="21" t="s">
        <v>1982</v>
      </c>
      <c r="B629" s="22" t="s">
        <v>13</v>
      </c>
      <c r="C629" s="23">
        <v>45198</v>
      </c>
      <c r="D629" s="24" t="s">
        <v>814</v>
      </c>
      <c r="E629" s="24" t="s">
        <v>816</v>
      </c>
      <c r="F629" s="24" t="s">
        <v>5433</v>
      </c>
      <c r="G629" s="24" t="s">
        <v>2045</v>
      </c>
      <c r="H629" s="24" t="s">
        <v>6966</v>
      </c>
      <c r="I629" s="25" t="s">
        <v>3696</v>
      </c>
      <c r="J629" s="24" t="s">
        <v>21</v>
      </c>
      <c r="K629" s="24" t="s">
        <v>3993</v>
      </c>
      <c r="L629" s="24" t="s">
        <v>28</v>
      </c>
      <c r="M629" s="24" t="s">
        <v>3994</v>
      </c>
      <c r="N629" s="27">
        <v>24507518</v>
      </c>
      <c r="O629" s="27"/>
      <c r="P629" s="27">
        <v>6701</v>
      </c>
      <c r="Q629" s="27">
        <v>20201</v>
      </c>
      <c r="R629" s="27" t="s">
        <v>15</v>
      </c>
      <c r="S629" s="24" t="s">
        <v>815</v>
      </c>
      <c r="T629" s="34" t="s">
        <v>2638</v>
      </c>
    </row>
    <row r="630" spans="1:20" x14ac:dyDescent="0.5">
      <c r="A630" s="21"/>
      <c r="B630" s="22" t="s">
        <v>13</v>
      </c>
      <c r="C630" s="23">
        <v>45198</v>
      </c>
      <c r="D630" s="24" t="s">
        <v>5531</v>
      </c>
      <c r="E630" s="24" t="s">
        <v>5529</v>
      </c>
      <c r="F630" s="24" t="s">
        <v>5022</v>
      </c>
      <c r="G630" s="24" t="s">
        <v>2045</v>
      </c>
      <c r="H630" s="24" t="s">
        <v>5530</v>
      </c>
      <c r="I630" s="25" t="s">
        <v>3696</v>
      </c>
      <c r="J630" s="24" t="s">
        <v>21</v>
      </c>
      <c r="K630" s="24" t="s">
        <v>3993</v>
      </c>
      <c r="L630" s="24" t="s">
        <v>28</v>
      </c>
      <c r="M630" s="24" t="s">
        <v>3994</v>
      </c>
      <c r="N630" s="27">
        <v>14194804</v>
      </c>
      <c r="O630" s="27"/>
      <c r="P630" s="27"/>
      <c r="Q630" s="27"/>
      <c r="R630" s="27"/>
      <c r="S630" s="28">
        <v>44195</v>
      </c>
      <c r="T630" s="34" t="s">
        <v>237</v>
      </c>
    </row>
    <row r="631" spans="1:20" x14ac:dyDescent="0.5">
      <c r="A631" s="21"/>
      <c r="B631" s="22" t="s">
        <v>13</v>
      </c>
      <c r="C631" s="23">
        <v>45198</v>
      </c>
      <c r="D631" s="24" t="s">
        <v>818</v>
      </c>
      <c r="E631" s="24" t="s">
        <v>819</v>
      </c>
      <c r="F631" s="24" t="s">
        <v>5433</v>
      </c>
      <c r="G631" s="24" t="s">
        <v>2045</v>
      </c>
      <c r="H631" s="24" t="s">
        <v>6967</v>
      </c>
      <c r="I631" s="25" t="s">
        <v>3697</v>
      </c>
      <c r="J631" s="24" t="s">
        <v>21</v>
      </c>
      <c r="K631" s="24" t="s">
        <v>3993</v>
      </c>
      <c r="L631" s="24" t="s">
        <v>28</v>
      </c>
      <c r="M631" s="24" t="s">
        <v>3994</v>
      </c>
      <c r="N631" s="27">
        <v>116500000</v>
      </c>
      <c r="O631" s="27">
        <v>10980000</v>
      </c>
      <c r="P631" s="27">
        <v>57318</v>
      </c>
      <c r="Q631" s="27">
        <v>172793</v>
      </c>
      <c r="R631" s="27" t="s">
        <v>15</v>
      </c>
      <c r="S631" s="24" t="s">
        <v>815</v>
      </c>
      <c r="T631" s="34" t="s">
        <v>2638</v>
      </c>
    </row>
    <row r="632" spans="1:20" x14ac:dyDescent="0.5">
      <c r="A632" s="21"/>
      <c r="B632" s="22" t="s">
        <v>13</v>
      </c>
      <c r="C632" s="23">
        <v>45198</v>
      </c>
      <c r="D632" s="24" t="s">
        <v>5070</v>
      </c>
      <c r="E632" s="24" t="s">
        <v>6709</v>
      </c>
      <c r="F632" s="24" t="s">
        <v>5068</v>
      </c>
      <c r="G632" s="24" t="s">
        <v>2045</v>
      </c>
      <c r="H632" s="24" t="s">
        <v>5069</v>
      </c>
      <c r="I632" s="25" t="s">
        <v>3697</v>
      </c>
      <c r="J632" s="24" t="s">
        <v>21</v>
      </c>
      <c r="K632" s="24" t="s">
        <v>3993</v>
      </c>
      <c r="L632" s="24" t="s">
        <v>28</v>
      </c>
      <c r="M632" s="24" t="s">
        <v>3994</v>
      </c>
      <c r="N632" s="27">
        <v>9256500</v>
      </c>
      <c r="O632" s="27"/>
      <c r="P632" s="27">
        <v>30361</v>
      </c>
      <c r="Q632" s="27">
        <v>92269</v>
      </c>
      <c r="R632" s="27"/>
      <c r="S632" s="33" t="s">
        <v>6708</v>
      </c>
      <c r="T632" s="34" t="s">
        <v>100</v>
      </c>
    </row>
    <row r="633" spans="1:20" x14ac:dyDescent="0.5">
      <c r="A633" s="21"/>
      <c r="B633" s="22" t="s">
        <v>13</v>
      </c>
      <c r="C633" s="23">
        <v>45198</v>
      </c>
      <c r="D633" s="24" t="s">
        <v>5702</v>
      </c>
      <c r="E633" s="24" t="s">
        <v>5703</v>
      </c>
      <c r="F633" s="24" t="s">
        <v>5704</v>
      </c>
      <c r="G633" s="24" t="s">
        <v>2045</v>
      </c>
      <c r="H633" s="24" t="s">
        <v>5705</v>
      </c>
      <c r="I633" s="25" t="s">
        <v>3697</v>
      </c>
      <c r="J633" s="24" t="s">
        <v>21</v>
      </c>
      <c r="K633" s="24" t="s">
        <v>5707</v>
      </c>
      <c r="L633" s="24" t="s">
        <v>5708</v>
      </c>
      <c r="M633" s="24" t="s">
        <v>5709</v>
      </c>
      <c r="N633" s="27">
        <v>33422017</v>
      </c>
      <c r="O633" s="27"/>
      <c r="P633" s="27">
        <v>62500</v>
      </c>
      <c r="Q633" s="27">
        <v>62500</v>
      </c>
      <c r="R633" s="27"/>
      <c r="S633" s="33" t="s">
        <v>5706</v>
      </c>
      <c r="T633" s="34" t="s">
        <v>5329</v>
      </c>
    </row>
    <row r="634" spans="1:20" x14ac:dyDescent="0.5">
      <c r="A634" s="21" t="s">
        <v>1982</v>
      </c>
      <c r="B634" s="22" t="s">
        <v>13</v>
      </c>
      <c r="C634" s="23">
        <v>45204</v>
      </c>
      <c r="D634" s="24" t="s">
        <v>7198</v>
      </c>
      <c r="E634" s="24" t="s">
        <v>7184</v>
      </c>
      <c r="F634" s="24" t="s">
        <v>5068</v>
      </c>
      <c r="G634" s="24" t="s">
        <v>2045</v>
      </c>
      <c r="H634" s="24" t="s">
        <v>5069</v>
      </c>
      <c r="I634" s="25" t="s">
        <v>3697</v>
      </c>
      <c r="J634" s="24" t="s">
        <v>21</v>
      </c>
      <c r="K634" s="24" t="s">
        <v>7195</v>
      </c>
      <c r="L634" s="24" t="s">
        <v>7196</v>
      </c>
      <c r="M634" s="24" t="s">
        <v>7197</v>
      </c>
      <c r="N634" s="27">
        <v>9256500</v>
      </c>
      <c r="O634" s="27"/>
      <c r="P634" s="27"/>
      <c r="Q634" s="27"/>
      <c r="R634" s="27"/>
      <c r="S634" s="33" t="s">
        <v>7185</v>
      </c>
      <c r="T634" s="34" t="s">
        <v>7186</v>
      </c>
    </row>
    <row r="635" spans="1:20" x14ac:dyDescent="0.5">
      <c r="A635" s="21"/>
      <c r="B635" s="22" t="s">
        <v>13</v>
      </c>
      <c r="C635" s="23">
        <v>45204</v>
      </c>
      <c r="D635" s="24" t="s">
        <v>7199</v>
      </c>
      <c r="E635" s="24" t="s">
        <v>7184</v>
      </c>
      <c r="F635" s="24" t="s">
        <v>7187</v>
      </c>
      <c r="G635" s="24" t="s">
        <v>7188</v>
      </c>
      <c r="H635" s="24" t="s">
        <v>7189</v>
      </c>
      <c r="I635" s="25" t="s">
        <v>3697</v>
      </c>
      <c r="J635" s="24" t="s">
        <v>21</v>
      </c>
      <c r="K635" s="24" t="s">
        <v>7195</v>
      </c>
      <c r="L635" s="24" t="s">
        <v>7196</v>
      </c>
      <c r="M635" s="24" t="s">
        <v>7197</v>
      </c>
      <c r="N635" s="27">
        <v>6594200</v>
      </c>
      <c r="O635" s="27"/>
      <c r="P635" s="27"/>
      <c r="Q635" s="27"/>
      <c r="R635" s="27"/>
      <c r="S635" s="33" t="s">
        <v>7190</v>
      </c>
      <c r="T635" s="34" t="s">
        <v>4510</v>
      </c>
    </row>
    <row r="636" spans="1:20" x14ac:dyDescent="0.5">
      <c r="A636" s="21"/>
      <c r="B636" s="22" t="s">
        <v>13</v>
      </c>
      <c r="C636" s="23">
        <v>45204</v>
      </c>
      <c r="D636" s="24" t="s">
        <v>7200</v>
      </c>
      <c r="E636" s="24" t="s">
        <v>7184</v>
      </c>
      <c r="F636" s="24" t="s">
        <v>7191</v>
      </c>
      <c r="G636" s="24" t="s">
        <v>4200</v>
      </c>
      <c r="H636" s="24" t="s">
        <v>7192</v>
      </c>
      <c r="I636" s="25" t="s">
        <v>3697</v>
      </c>
      <c r="J636" s="24" t="s">
        <v>21</v>
      </c>
      <c r="K636" s="24" t="s">
        <v>7195</v>
      </c>
      <c r="L636" s="24" t="s">
        <v>7196</v>
      </c>
      <c r="M636" s="24" t="s">
        <v>7197</v>
      </c>
      <c r="N636" s="27">
        <v>17093700</v>
      </c>
      <c r="O636" s="27"/>
      <c r="P636" s="27"/>
      <c r="Q636" s="27"/>
      <c r="R636" s="27"/>
      <c r="S636" s="33" t="s">
        <v>7193</v>
      </c>
      <c r="T636" s="34" t="s">
        <v>7194</v>
      </c>
    </row>
    <row r="637" spans="1:20" x14ac:dyDescent="0.5">
      <c r="A637" s="21"/>
      <c r="B637" s="22" t="s">
        <v>13</v>
      </c>
      <c r="C637" s="23"/>
      <c r="D637" s="24" t="s">
        <v>820</v>
      </c>
      <c r="E637" s="24" t="s">
        <v>822</v>
      </c>
      <c r="F637" s="24" t="s">
        <v>823</v>
      </c>
      <c r="G637" s="24" t="s">
        <v>2045</v>
      </c>
      <c r="H637" s="24" t="s">
        <v>6968</v>
      </c>
      <c r="I637" s="25" t="s">
        <v>3697</v>
      </c>
      <c r="J637" s="24" t="s">
        <v>21</v>
      </c>
      <c r="K637" s="24" t="s">
        <v>2330</v>
      </c>
      <c r="L637" s="24" t="s">
        <v>28</v>
      </c>
      <c r="M637" s="24" t="s">
        <v>2331</v>
      </c>
      <c r="N637" s="27">
        <v>4948600</v>
      </c>
      <c r="O637" s="27">
        <v>474839</v>
      </c>
      <c r="P637" s="27">
        <v>6890</v>
      </c>
      <c r="Q637" s="27">
        <v>22394</v>
      </c>
      <c r="R637" s="27" t="s">
        <v>15</v>
      </c>
      <c r="S637" s="24" t="s">
        <v>821</v>
      </c>
      <c r="T637" s="28">
        <v>48944</v>
      </c>
    </row>
    <row r="638" spans="1:20" x14ac:dyDescent="0.5">
      <c r="A638" s="21"/>
      <c r="B638" s="22" t="s">
        <v>13</v>
      </c>
      <c r="C638" s="23"/>
      <c r="D638" s="24" t="s">
        <v>5025</v>
      </c>
      <c r="E638" s="24" t="s">
        <v>5021</v>
      </c>
      <c r="F638" s="24" t="s">
        <v>5022</v>
      </c>
      <c r="G638" s="24" t="s">
        <v>2045</v>
      </c>
      <c r="H638" s="24" t="s">
        <v>5023</v>
      </c>
      <c r="I638" s="25" t="s">
        <v>3697</v>
      </c>
      <c r="J638" s="24" t="s">
        <v>21</v>
      </c>
      <c r="K638" s="24" t="s">
        <v>3993</v>
      </c>
      <c r="L638" s="24" t="s">
        <v>28</v>
      </c>
      <c r="M638" s="24" t="s">
        <v>3994</v>
      </c>
      <c r="N638" s="27">
        <v>18443600</v>
      </c>
      <c r="O638" s="27"/>
      <c r="P638" s="27"/>
      <c r="Q638" s="27"/>
      <c r="R638" s="27"/>
      <c r="S638" s="33" t="s">
        <v>5024</v>
      </c>
      <c r="T638" s="34" t="s">
        <v>237</v>
      </c>
    </row>
    <row r="639" spans="1:20" x14ac:dyDescent="0.5">
      <c r="A639" s="21"/>
      <c r="B639" s="22" t="s">
        <v>13</v>
      </c>
      <c r="C639" s="23">
        <v>45197</v>
      </c>
      <c r="D639" s="24" t="s">
        <v>3750</v>
      </c>
      <c r="E639" s="24" t="s">
        <v>3748</v>
      </c>
      <c r="F639" s="24" t="s">
        <v>5243</v>
      </c>
      <c r="G639" s="24" t="s">
        <v>3749</v>
      </c>
      <c r="H639" s="24" t="s">
        <v>6969</v>
      </c>
      <c r="I639" s="25" t="s">
        <v>3697</v>
      </c>
      <c r="J639" s="24" t="s">
        <v>21</v>
      </c>
      <c r="K639" s="24" t="s">
        <v>5244</v>
      </c>
      <c r="L639" s="24" t="s">
        <v>5245</v>
      </c>
      <c r="M639" s="40" t="s">
        <v>5246</v>
      </c>
      <c r="N639" s="27">
        <v>2879000</v>
      </c>
      <c r="O639" s="27"/>
      <c r="P639" s="27">
        <v>958</v>
      </c>
      <c r="Q639" s="27">
        <v>4072</v>
      </c>
      <c r="R639" s="27"/>
      <c r="S639" s="33" t="s">
        <v>3747</v>
      </c>
      <c r="T639" s="34" t="s">
        <v>2841</v>
      </c>
    </row>
    <row r="640" spans="1:20" x14ac:dyDescent="0.5">
      <c r="A640" s="41"/>
      <c r="B640" s="22" t="s">
        <v>13</v>
      </c>
      <c r="C640" s="23">
        <v>45189</v>
      </c>
      <c r="D640" s="24" t="s">
        <v>808</v>
      </c>
      <c r="E640" s="24" t="s">
        <v>812</v>
      </c>
      <c r="F640" s="24" t="s">
        <v>813</v>
      </c>
      <c r="G640" s="24" t="s">
        <v>2045</v>
      </c>
      <c r="H640" s="24" t="s">
        <v>6970</v>
      </c>
      <c r="I640" s="25" t="s">
        <v>3697</v>
      </c>
      <c r="J640" s="24" t="s">
        <v>21</v>
      </c>
      <c r="K640" s="24" t="s">
        <v>809</v>
      </c>
      <c r="L640" s="24" t="s">
        <v>810</v>
      </c>
      <c r="M640" s="24" t="s">
        <v>811</v>
      </c>
      <c r="N640" s="27">
        <v>7100000</v>
      </c>
      <c r="O640" s="27" t="s">
        <v>216</v>
      </c>
      <c r="P640" s="27"/>
      <c r="Q640" s="27"/>
      <c r="R640" s="27" t="s">
        <v>15</v>
      </c>
      <c r="S640" s="33" t="s">
        <v>2954</v>
      </c>
      <c r="T640" s="33" t="s">
        <v>2955</v>
      </c>
    </row>
    <row r="641" spans="1:20" x14ac:dyDescent="0.5">
      <c r="A641" s="21"/>
      <c r="B641" s="22" t="s">
        <v>13</v>
      </c>
      <c r="C641" s="23">
        <v>45189</v>
      </c>
      <c r="D641" s="24" t="s">
        <v>817</v>
      </c>
      <c r="E641" s="24" t="s">
        <v>812</v>
      </c>
      <c r="F641" s="24" t="s">
        <v>813</v>
      </c>
      <c r="G641" s="24" t="s">
        <v>2045</v>
      </c>
      <c r="H641" s="24" t="s">
        <v>6971</v>
      </c>
      <c r="I641" s="25" t="s">
        <v>3696</v>
      </c>
      <c r="J641" s="24" t="s">
        <v>21</v>
      </c>
      <c r="K641" s="24" t="s">
        <v>809</v>
      </c>
      <c r="L641" s="24" t="s">
        <v>810</v>
      </c>
      <c r="M641" s="24" t="s">
        <v>811</v>
      </c>
      <c r="N641" s="27">
        <v>1160000</v>
      </c>
      <c r="O641" s="27" t="s">
        <v>216</v>
      </c>
      <c r="P641" s="27"/>
      <c r="Q641" s="27"/>
      <c r="R641" s="27" t="s">
        <v>15</v>
      </c>
      <c r="S641" s="33" t="s">
        <v>2952</v>
      </c>
      <c r="T641" s="33" t="s">
        <v>2953</v>
      </c>
    </row>
    <row r="642" spans="1:20" x14ac:dyDescent="0.5">
      <c r="A642" s="21"/>
      <c r="B642" s="22" t="s">
        <v>13</v>
      </c>
      <c r="C642" s="23">
        <v>45185</v>
      </c>
      <c r="D642" s="24" t="s">
        <v>3176</v>
      </c>
      <c r="E642" s="24" t="s">
        <v>3177</v>
      </c>
      <c r="F642" s="24" t="s">
        <v>3178</v>
      </c>
      <c r="G642" s="24" t="s">
        <v>2045</v>
      </c>
      <c r="H642" s="24" t="s">
        <v>6972</v>
      </c>
      <c r="I642" s="25" t="s">
        <v>3697</v>
      </c>
      <c r="J642" s="24" t="s">
        <v>49</v>
      </c>
      <c r="K642" s="24" t="s">
        <v>3179</v>
      </c>
      <c r="L642" s="24" t="s">
        <v>6424</v>
      </c>
      <c r="M642" s="24" t="s">
        <v>3180</v>
      </c>
      <c r="N642" s="27">
        <v>24750600</v>
      </c>
      <c r="O642" s="27">
        <v>1</v>
      </c>
      <c r="P642" s="27"/>
      <c r="Q642" s="27"/>
      <c r="R642" s="27"/>
      <c r="S642" s="33" t="s">
        <v>3909</v>
      </c>
      <c r="T642" s="33" t="s">
        <v>3910</v>
      </c>
    </row>
    <row r="643" spans="1:20" x14ac:dyDescent="0.5">
      <c r="A643" s="21"/>
      <c r="B643" s="22" t="s">
        <v>13</v>
      </c>
      <c r="C643" s="23">
        <v>45185</v>
      </c>
      <c r="D643" s="24" t="s">
        <v>3181</v>
      </c>
      <c r="E643" s="24" t="s">
        <v>3177</v>
      </c>
      <c r="F643" s="24" t="s">
        <v>3178</v>
      </c>
      <c r="G643" s="24" t="s">
        <v>2045</v>
      </c>
      <c r="H643" s="24" t="s">
        <v>6973</v>
      </c>
      <c r="I643" s="25" t="s">
        <v>3697</v>
      </c>
      <c r="J643" s="24" t="s">
        <v>49</v>
      </c>
      <c r="K643" s="24" t="s">
        <v>3179</v>
      </c>
      <c r="L643" s="24" t="s">
        <v>6424</v>
      </c>
      <c r="M643" s="24" t="s">
        <v>3180</v>
      </c>
      <c r="N643" s="27">
        <v>3069300</v>
      </c>
      <c r="O643" s="27"/>
      <c r="P643" s="27"/>
      <c r="Q643" s="27"/>
      <c r="R643" s="27"/>
      <c r="S643" s="33" t="s">
        <v>3909</v>
      </c>
      <c r="T643" s="33" t="s">
        <v>3910</v>
      </c>
    </row>
    <row r="644" spans="1:20" x14ac:dyDescent="0.5">
      <c r="A644" s="21"/>
      <c r="B644" s="22" t="s">
        <v>13</v>
      </c>
      <c r="C644" s="23">
        <v>45185</v>
      </c>
      <c r="D644" s="24" t="s">
        <v>3182</v>
      </c>
      <c r="E644" s="24" t="s">
        <v>3177</v>
      </c>
      <c r="F644" s="24" t="s">
        <v>3178</v>
      </c>
      <c r="G644" s="24" t="s">
        <v>2045</v>
      </c>
      <c r="H644" s="24" t="s">
        <v>6974</v>
      </c>
      <c r="I644" s="25" t="s">
        <v>3697</v>
      </c>
      <c r="J644" s="24" t="s">
        <v>49</v>
      </c>
      <c r="K644" s="24" t="s">
        <v>3179</v>
      </c>
      <c r="L644" s="24" t="s">
        <v>6424</v>
      </c>
      <c r="M644" s="24" t="s">
        <v>3180</v>
      </c>
      <c r="N644" s="27">
        <v>966700</v>
      </c>
      <c r="O644" s="27"/>
      <c r="P644" s="27"/>
      <c r="Q644" s="27"/>
      <c r="R644" s="27"/>
      <c r="S644" s="33" t="s">
        <v>3909</v>
      </c>
      <c r="T644" s="33" t="s">
        <v>3910</v>
      </c>
    </row>
    <row r="645" spans="1:20" x14ac:dyDescent="0.5">
      <c r="A645" s="21"/>
      <c r="B645" s="22" t="s">
        <v>13</v>
      </c>
      <c r="C645" s="23">
        <v>45197</v>
      </c>
      <c r="D645" s="24" t="s">
        <v>3119</v>
      </c>
      <c r="E645" s="24" t="s">
        <v>4844</v>
      </c>
      <c r="F645" s="24" t="s">
        <v>3725</v>
      </c>
      <c r="G645" s="24" t="s">
        <v>2045</v>
      </c>
      <c r="H645" s="24" t="s">
        <v>3114</v>
      </c>
      <c r="I645" s="25" t="s">
        <v>3697</v>
      </c>
      <c r="J645" s="24" t="s">
        <v>21</v>
      </c>
      <c r="K645" s="24" t="s">
        <v>3116</v>
      </c>
      <c r="L645" s="24" t="s">
        <v>3117</v>
      </c>
      <c r="M645" s="24" t="s">
        <v>3118</v>
      </c>
      <c r="N645" s="27">
        <v>4150000</v>
      </c>
      <c r="O645" s="27"/>
      <c r="P645" s="27">
        <v>4414</v>
      </c>
      <c r="Q645" s="27"/>
      <c r="R645" s="27" t="s">
        <v>15</v>
      </c>
      <c r="S645" s="33" t="s">
        <v>3115</v>
      </c>
      <c r="T645" s="33" t="s">
        <v>5242</v>
      </c>
    </row>
    <row r="646" spans="1:20" x14ac:dyDescent="0.5">
      <c r="A646" s="4" t="s">
        <v>1983</v>
      </c>
      <c r="B646" s="5" t="s">
        <v>13</v>
      </c>
      <c r="C646" s="6">
        <v>45195</v>
      </c>
      <c r="D646" s="8" t="s">
        <v>824</v>
      </c>
      <c r="E646" s="8" t="s">
        <v>827</v>
      </c>
      <c r="F646" s="8" t="s">
        <v>3682</v>
      </c>
      <c r="G646" s="8" t="s">
        <v>2046</v>
      </c>
      <c r="H646" s="8" t="s">
        <v>6975</v>
      </c>
      <c r="I646" s="7" t="s">
        <v>3697</v>
      </c>
      <c r="J646" s="8" t="s">
        <v>21</v>
      </c>
      <c r="K646" s="8" t="s">
        <v>825</v>
      </c>
      <c r="L646" s="8" t="s">
        <v>3536</v>
      </c>
      <c r="M646" s="8" t="s">
        <v>826</v>
      </c>
      <c r="N646" s="9">
        <v>8051564</v>
      </c>
      <c r="O646" s="7"/>
      <c r="P646" s="7"/>
      <c r="Q646" s="7"/>
      <c r="R646" s="7" t="s">
        <v>15</v>
      </c>
      <c r="S646" s="35">
        <v>42735</v>
      </c>
      <c r="T646" s="35">
        <v>48213</v>
      </c>
    </row>
    <row r="647" spans="1:20" x14ac:dyDescent="0.5">
      <c r="A647" s="4"/>
      <c r="B647" s="5" t="s">
        <v>13</v>
      </c>
      <c r="C647" s="6">
        <v>45195</v>
      </c>
      <c r="D647" s="8" t="s">
        <v>2844</v>
      </c>
      <c r="E647" s="8" t="s">
        <v>827</v>
      </c>
      <c r="F647" s="8" t="s">
        <v>2843</v>
      </c>
      <c r="G647" s="8" t="s">
        <v>2046</v>
      </c>
      <c r="H647" s="8" t="s">
        <v>6976</v>
      </c>
      <c r="I647" s="7" t="s">
        <v>3696</v>
      </c>
      <c r="J647" s="8" t="s">
        <v>21</v>
      </c>
      <c r="K647" s="8" t="s">
        <v>825</v>
      </c>
      <c r="L647" s="8" t="s">
        <v>3536</v>
      </c>
      <c r="M647" s="8" t="s">
        <v>826</v>
      </c>
      <c r="N647" s="9">
        <v>27639226</v>
      </c>
      <c r="O647" s="7"/>
      <c r="P647" s="7"/>
      <c r="Q647" s="7"/>
      <c r="R647" s="7" t="s">
        <v>15</v>
      </c>
      <c r="S647" s="35">
        <v>42735</v>
      </c>
      <c r="T647" s="35">
        <v>48213</v>
      </c>
    </row>
    <row r="648" spans="1:20" x14ac:dyDescent="0.5">
      <c r="A648" s="4"/>
      <c r="B648" s="5" t="s">
        <v>13</v>
      </c>
      <c r="C648" s="6"/>
      <c r="D648" s="8" t="s">
        <v>3283</v>
      </c>
      <c r="E648" s="8" t="s">
        <v>4362</v>
      </c>
      <c r="F648" s="8" t="s">
        <v>3284</v>
      </c>
      <c r="G648" s="8" t="s">
        <v>3285</v>
      </c>
      <c r="H648" s="8" t="s">
        <v>3286</v>
      </c>
      <c r="I648" s="7" t="s">
        <v>3697</v>
      </c>
      <c r="J648" s="8" t="s">
        <v>21</v>
      </c>
      <c r="K648" s="8" t="s">
        <v>3287</v>
      </c>
      <c r="L648" s="8" t="s">
        <v>3288</v>
      </c>
      <c r="M648" s="8" t="s">
        <v>3289</v>
      </c>
      <c r="N648" s="9">
        <v>1261700</v>
      </c>
      <c r="O648" s="32">
        <v>22000</v>
      </c>
      <c r="P648" s="7"/>
      <c r="Q648" s="7"/>
      <c r="R648" s="7"/>
      <c r="S648" s="10" t="s">
        <v>3290</v>
      </c>
      <c r="T648" s="10" t="s">
        <v>3291</v>
      </c>
    </row>
    <row r="649" spans="1:20" x14ac:dyDescent="0.5">
      <c r="A649" s="4"/>
      <c r="B649" s="5" t="s">
        <v>13</v>
      </c>
      <c r="C649" s="6"/>
      <c r="D649" s="8" t="s">
        <v>3292</v>
      </c>
      <c r="E649" s="8" t="s">
        <v>4362</v>
      </c>
      <c r="F649" s="8" t="s">
        <v>3284</v>
      </c>
      <c r="G649" s="8" t="s">
        <v>3285</v>
      </c>
      <c r="H649" s="8" t="s">
        <v>3293</v>
      </c>
      <c r="I649" s="7" t="s">
        <v>3697</v>
      </c>
      <c r="J649" s="8" t="s">
        <v>21</v>
      </c>
      <c r="K649" s="8" t="s">
        <v>3287</v>
      </c>
      <c r="L649" s="8" t="s">
        <v>3288</v>
      </c>
      <c r="M649" s="8" t="s">
        <v>3289</v>
      </c>
      <c r="N649" s="9">
        <v>350000</v>
      </c>
      <c r="O649" s="32"/>
      <c r="P649" s="7"/>
      <c r="Q649" s="7"/>
      <c r="R649" s="7"/>
      <c r="S649" s="10" t="s">
        <v>4363</v>
      </c>
      <c r="T649" s="10" t="s">
        <v>3291</v>
      </c>
    </row>
    <row r="650" spans="1:20" x14ac:dyDescent="0.5">
      <c r="A650" s="4"/>
      <c r="B650" s="5" t="s">
        <v>13</v>
      </c>
      <c r="C650" s="6">
        <v>45198</v>
      </c>
      <c r="D650" s="8" t="s">
        <v>5287</v>
      </c>
      <c r="E650" s="8" t="s">
        <v>5282</v>
      </c>
      <c r="F650" s="8" t="s">
        <v>5283</v>
      </c>
      <c r="G650" s="8" t="s">
        <v>3285</v>
      </c>
      <c r="H650" s="8" t="s">
        <v>5284</v>
      </c>
      <c r="I650" s="7" t="s">
        <v>3697</v>
      </c>
      <c r="J650" s="8" t="s">
        <v>21</v>
      </c>
      <c r="K650" s="8" t="s">
        <v>5286</v>
      </c>
      <c r="L650" s="8" t="s">
        <v>90</v>
      </c>
      <c r="M650" s="14" t="s">
        <v>6691</v>
      </c>
      <c r="N650" s="9">
        <v>2830993</v>
      </c>
      <c r="O650" s="32"/>
      <c r="P650" s="32">
        <v>1205</v>
      </c>
      <c r="Q650" s="32">
        <v>4683</v>
      </c>
      <c r="R650" s="7"/>
      <c r="S650" s="10" t="s">
        <v>5285</v>
      </c>
      <c r="T650" s="10" t="s">
        <v>246</v>
      </c>
    </row>
    <row r="651" spans="1:20" x14ac:dyDescent="0.5">
      <c r="A651" s="4"/>
      <c r="B651" s="5" t="s">
        <v>13</v>
      </c>
      <c r="C651" s="6">
        <v>45196</v>
      </c>
      <c r="D651" s="8" t="s">
        <v>3853</v>
      </c>
      <c r="E651" s="8" t="s">
        <v>3844</v>
      </c>
      <c r="F651" s="8" t="s">
        <v>3848</v>
      </c>
      <c r="G651" s="8" t="s">
        <v>3285</v>
      </c>
      <c r="H651" s="8" t="s">
        <v>3852</v>
      </c>
      <c r="I651" s="7" t="s">
        <v>3697</v>
      </c>
      <c r="J651" s="8" t="s">
        <v>21</v>
      </c>
      <c r="K651" s="8" t="s">
        <v>3845</v>
      </c>
      <c r="L651" s="8" t="s">
        <v>3846</v>
      </c>
      <c r="M651" s="8" t="s">
        <v>3847</v>
      </c>
      <c r="N651" s="9">
        <v>122262834</v>
      </c>
      <c r="O651" s="32"/>
      <c r="P651" s="7"/>
      <c r="Q651" s="7"/>
      <c r="R651" s="7"/>
      <c r="S651" s="10" t="s">
        <v>3849</v>
      </c>
      <c r="T651" s="10" t="s">
        <v>3850</v>
      </c>
    </row>
    <row r="652" spans="1:20" x14ac:dyDescent="0.5">
      <c r="A652" s="4"/>
      <c r="B652" s="5" t="s">
        <v>13</v>
      </c>
      <c r="C652" s="6">
        <v>45196</v>
      </c>
      <c r="D652" s="8" t="s">
        <v>3855</v>
      </c>
      <c r="E652" s="8" t="s">
        <v>3844</v>
      </c>
      <c r="F652" s="8" t="s">
        <v>3848</v>
      </c>
      <c r="G652" s="8" t="s">
        <v>3285</v>
      </c>
      <c r="H652" s="8" t="s">
        <v>3854</v>
      </c>
      <c r="I652" s="7" t="s">
        <v>3696</v>
      </c>
      <c r="J652" s="8" t="s">
        <v>21</v>
      </c>
      <c r="K652" s="8" t="s">
        <v>3845</v>
      </c>
      <c r="L652" s="8" t="s">
        <v>3846</v>
      </c>
      <c r="M652" s="8" t="s">
        <v>3847</v>
      </c>
      <c r="N652" s="9">
        <v>247456824</v>
      </c>
      <c r="O652" s="32"/>
      <c r="P652" s="7"/>
      <c r="Q652" s="7"/>
      <c r="R652" s="7"/>
      <c r="S652" s="10" t="s">
        <v>3849</v>
      </c>
      <c r="T652" s="10" t="s">
        <v>3850</v>
      </c>
    </row>
    <row r="653" spans="1:20" x14ac:dyDescent="0.5">
      <c r="A653" s="4"/>
      <c r="B653" s="5" t="s">
        <v>13</v>
      </c>
      <c r="C653" s="6">
        <v>45196</v>
      </c>
      <c r="D653" s="8" t="s">
        <v>3856</v>
      </c>
      <c r="E653" s="8" t="s">
        <v>3844</v>
      </c>
      <c r="F653" s="8" t="s">
        <v>3848</v>
      </c>
      <c r="G653" s="8" t="s">
        <v>3285</v>
      </c>
      <c r="H653" s="8" t="s">
        <v>3851</v>
      </c>
      <c r="I653" s="7" t="s">
        <v>3697</v>
      </c>
      <c r="J653" s="8" t="s">
        <v>21</v>
      </c>
      <c r="K653" s="8" t="s">
        <v>3845</v>
      </c>
      <c r="L653" s="8" t="s">
        <v>3846</v>
      </c>
      <c r="M653" s="8" t="s">
        <v>3847</v>
      </c>
      <c r="N653" s="9"/>
      <c r="O653" s="32"/>
      <c r="P653" s="7"/>
      <c r="Q653" s="7"/>
      <c r="R653" s="7"/>
      <c r="S653" s="10" t="s">
        <v>3849</v>
      </c>
      <c r="T653" s="10" t="s">
        <v>3850</v>
      </c>
    </row>
    <row r="654" spans="1:20" x14ac:dyDescent="0.5">
      <c r="A654" s="21" t="s">
        <v>1984</v>
      </c>
      <c r="B654" s="22" t="s">
        <v>13</v>
      </c>
      <c r="C654" s="23">
        <v>45198</v>
      </c>
      <c r="D654" s="24" t="s">
        <v>828</v>
      </c>
      <c r="E654" s="24" t="s">
        <v>829</v>
      </c>
      <c r="F654" s="24" t="s">
        <v>830</v>
      </c>
      <c r="G654" s="24" t="s">
        <v>2047</v>
      </c>
      <c r="H654" s="24" t="s">
        <v>6977</v>
      </c>
      <c r="I654" s="25" t="s">
        <v>3697</v>
      </c>
      <c r="J654" s="24" t="s">
        <v>19</v>
      </c>
      <c r="K654" s="24" t="s">
        <v>4660</v>
      </c>
      <c r="L654" s="24" t="s">
        <v>2444</v>
      </c>
      <c r="M654" s="24" t="s">
        <v>4661</v>
      </c>
      <c r="N654" s="26">
        <v>8225573</v>
      </c>
      <c r="O654" s="26">
        <v>1</v>
      </c>
      <c r="P654" s="26">
        <v>23105</v>
      </c>
      <c r="Q654" s="26">
        <v>44895</v>
      </c>
      <c r="R654" s="25" t="s">
        <v>15</v>
      </c>
      <c r="S654" s="28">
        <v>42662</v>
      </c>
      <c r="T654" s="34" t="s">
        <v>3129</v>
      </c>
    </row>
    <row r="655" spans="1:20" x14ac:dyDescent="0.5">
      <c r="A655" s="4" t="s">
        <v>1985</v>
      </c>
      <c r="B655" s="5" t="s">
        <v>13</v>
      </c>
      <c r="C655" s="6">
        <v>45197</v>
      </c>
      <c r="D655" s="8" t="s">
        <v>5670</v>
      </c>
      <c r="E655" s="8" t="s">
        <v>5666</v>
      </c>
      <c r="F655" s="8" t="s">
        <v>5667</v>
      </c>
      <c r="G655" s="8" t="s">
        <v>2050</v>
      </c>
      <c r="H655" s="8" t="s">
        <v>5668</v>
      </c>
      <c r="I655" s="7" t="s">
        <v>3697</v>
      </c>
      <c r="J655" s="8" t="s">
        <v>21</v>
      </c>
      <c r="K655" s="8" t="s">
        <v>3993</v>
      </c>
      <c r="L655" s="8" t="s">
        <v>28</v>
      </c>
      <c r="M655" s="8" t="s">
        <v>3994</v>
      </c>
      <c r="N655" s="9">
        <v>3823222</v>
      </c>
      <c r="O655" s="9"/>
      <c r="P655" s="9"/>
      <c r="Q655" s="9"/>
      <c r="R655" s="9" t="s">
        <v>15</v>
      </c>
      <c r="S655" s="16" t="s">
        <v>46</v>
      </c>
      <c r="T655" s="16" t="s">
        <v>201</v>
      </c>
    </row>
    <row r="656" spans="1:20" x14ac:dyDescent="0.5">
      <c r="A656" s="4"/>
      <c r="B656" s="5" t="s">
        <v>13</v>
      </c>
      <c r="C656" s="6">
        <v>45197</v>
      </c>
      <c r="D656" s="8" t="s">
        <v>5671</v>
      </c>
      <c r="E656" s="8" t="s">
        <v>5666</v>
      </c>
      <c r="F656" s="8" t="s">
        <v>5667</v>
      </c>
      <c r="G656" s="8" t="s">
        <v>2050</v>
      </c>
      <c r="H656" s="8" t="s">
        <v>5669</v>
      </c>
      <c r="I656" s="7" t="s">
        <v>3696</v>
      </c>
      <c r="J656" s="8" t="s">
        <v>21</v>
      </c>
      <c r="K656" s="8" t="s">
        <v>3993</v>
      </c>
      <c r="L656" s="8" t="s">
        <v>28</v>
      </c>
      <c r="M656" s="8" t="s">
        <v>3994</v>
      </c>
      <c r="N656" s="9">
        <v>3756100</v>
      </c>
      <c r="O656" s="9"/>
      <c r="P656" s="9"/>
      <c r="Q656" s="9"/>
      <c r="R656" s="9" t="s">
        <v>15</v>
      </c>
      <c r="S656" s="16" t="s">
        <v>46</v>
      </c>
      <c r="T656" s="16" t="s">
        <v>201</v>
      </c>
    </row>
    <row r="657" spans="1:20" x14ac:dyDescent="0.5">
      <c r="A657" s="4"/>
      <c r="B657" s="5" t="s">
        <v>13</v>
      </c>
      <c r="C657" s="6">
        <v>45198</v>
      </c>
      <c r="D657" s="8" t="s">
        <v>6797</v>
      </c>
      <c r="E657" s="8" t="s">
        <v>6796</v>
      </c>
      <c r="F657" s="8" t="s">
        <v>6792</v>
      </c>
      <c r="G657" s="8" t="s">
        <v>2062</v>
      </c>
      <c r="H657" s="8" t="s">
        <v>6793</v>
      </c>
      <c r="I657" s="7" t="s">
        <v>3697</v>
      </c>
      <c r="J657" s="8" t="s">
        <v>21</v>
      </c>
      <c r="K657" s="8" t="s">
        <v>6798</v>
      </c>
      <c r="L657" s="8" t="s">
        <v>6799</v>
      </c>
      <c r="M657" s="8" t="s">
        <v>6800</v>
      </c>
      <c r="N657" s="9">
        <v>24295100</v>
      </c>
      <c r="O657" s="9"/>
      <c r="P657" s="9">
        <v>103011</v>
      </c>
      <c r="Q657" s="9">
        <v>125163</v>
      </c>
      <c r="R657" s="9"/>
      <c r="S657" s="16" t="s">
        <v>6794</v>
      </c>
      <c r="T657" s="16" t="s">
        <v>6795</v>
      </c>
    </row>
    <row r="658" spans="1:20" x14ac:dyDescent="0.5">
      <c r="A658" s="4"/>
      <c r="B658" s="5" t="s">
        <v>13</v>
      </c>
      <c r="C658" s="6"/>
      <c r="D658" s="8" t="s">
        <v>836</v>
      </c>
      <c r="E658" s="8" t="s">
        <v>863</v>
      </c>
      <c r="F658" s="8" t="s">
        <v>864</v>
      </c>
      <c r="G658" s="8" t="s">
        <v>2048</v>
      </c>
      <c r="H658" s="8" t="s">
        <v>7177</v>
      </c>
      <c r="I658" s="7" t="s">
        <v>3697</v>
      </c>
      <c r="J658" s="8" t="s">
        <v>365</v>
      </c>
      <c r="K658" s="8" t="s">
        <v>3993</v>
      </c>
      <c r="L658" s="8" t="s">
        <v>28</v>
      </c>
      <c r="M658" s="8" t="s">
        <v>3994</v>
      </c>
      <c r="N658" s="9">
        <v>9032000</v>
      </c>
      <c r="O658" s="9">
        <v>525810</v>
      </c>
      <c r="P658" s="9">
        <v>16177</v>
      </c>
      <c r="Q658" s="9">
        <v>38872</v>
      </c>
      <c r="R658" s="9" t="s">
        <v>15</v>
      </c>
      <c r="S658" s="8" t="s">
        <v>837</v>
      </c>
      <c r="T658" s="16" t="s">
        <v>40</v>
      </c>
    </row>
    <row r="659" spans="1:20" x14ac:dyDescent="0.5">
      <c r="A659" s="4"/>
      <c r="B659" s="5" t="s">
        <v>13</v>
      </c>
      <c r="C659" s="6"/>
      <c r="D659" s="8" t="s">
        <v>846</v>
      </c>
      <c r="E659" s="8" t="s">
        <v>851</v>
      </c>
      <c r="F659" s="8" t="s">
        <v>853</v>
      </c>
      <c r="G659" s="8" t="s">
        <v>2048</v>
      </c>
      <c r="H659" s="8" t="s">
        <v>6978</v>
      </c>
      <c r="I659" s="7" t="s">
        <v>3697</v>
      </c>
      <c r="J659" s="8" t="s">
        <v>21</v>
      </c>
      <c r="K659" s="8" t="s">
        <v>847</v>
      </c>
      <c r="L659" s="8" t="s">
        <v>848</v>
      </c>
      <c r="M659" s="8" t="s">
        <v>849</v>
      </c>
      <c r="N659" s="9">
        <v>17123824</v>
      </c>
      <c r="O659" s="9">
        <v>212928</v>
      </c>
      <c r="P659" s="9" t="s">
        <v>852</v>
      </c>
      <c r="Q659" s="9">
        <v>149798</v>
      </c>
      <c r="R659" s="9" t="s">
        <v>15</v>
      </c>
      <c r="S659" s="16" t="s">
        <v>2948</v>
      </c>
      <c r="T659" s="16" t="s">
        <v>2949</v>
      </c>
    </row>
    <row r="660" spans="1:20" x14ac:dyDescent="0.5">
      <c r="A660" s="4"/>
      <c r="B660" s="5" t="s">
        <v>13</v>
      </c>
      <c r="C660" s="6"/>
      <c r="D660" s="8" t="s">
        <v>854</v>
      </c>
      <c r="E660" s="8" t="s">
        <v>855</v>
      </c>
      <c r="F660" s="8" t="s">
        <v>856</v>
      </c>
      <c r="G660" s="8" t="s">
        <v>2062</v>
      </c>
      <c r="H660" s="8" t="s">
        <v>6979</v>
      </c>
      <c r="I660" s="7" t="s">
        <v>3696</v>
      </c>
      <c r="J660" s="8" t="s">
        <v>21</v>
      </c>
      <c r="K660" s="8" t="s">
        <v>3993</v>
      </c>
      <c r="L660" s="8" t="s">
        <v>28</v>
      </c>
      <c r="M660" s="8" t="s">
        <v>3994</v>
      </c>
      <c r="N660" s="9">
        <v>902783</v>
      </c>
      <c r="O660" s="9">
        <v>333822</v>
      </c>
      <c r="P660" s="9">
        <v>1182</v>
      </c>
      <c r="Q660" s="9">
        <v>2872</v>
      </c>
      <c r="R660" s="9" t="s">
        <v>15</v>
      </c>
      <c r="S660" s="8" t="s">
        <v>843</v>
      </c>
      <c r="T660" s="35">
        <v>45291</v>
      </c>
    </row>
    <row r="661" spans="1:20" x14ac:dyDescent="0.5">
      <c r="A661" s="4"/>
      <c r="B661" s="5" t="s">
        <v>13</v>
      </c>
      <c r="C661" s="6">
        <v>45198</v>
      </c>
      <c r="D661" s="8" t="s">
        <v>6804</v>
      </c>
      <c r="E661" s="8" t="s">
        <v>6801</v>
      </c>
      <c r="F661" s="8" t="s">
        <v>6802</v>
      </c>
      <c r="G661" s="8" t="s">
        <v>2050</v>
      </c>
      <c r="H661" s="8" t="s">
        <v>6803</v>
      </c>
      <c r="I661" s="7" t="s">
        <v>3697</v>
      </c>
      <c r="J661" s="8" t="s">
        <v>49</v>
      </c>
      <c r="K661" s="8" t="s">
        <v>3993</v>
      </c>
      <c r="L661" s="8" t="s">
        <v>28</v>
      </c>
      <c r="M661" s="8" t="s">
        <v>3994</v>
      </c>
      <c r="N661" s="9">
        <v>417200</v>
      </c>
      <c r="O661" s="9"/>
      <c r="P661" s="9">
        <v>1769</v>
      </c>
      <c r="Q661" s="9">
        <v>4299</v>
      </c>
      <c r="R661" s="9"/>
      <c r="S661" s="16" t="s">
        <v>2180</v>
      </c>
      <c r="T661" s="10" t="s">
        <v>62</v>
      </c>
    </row>
    <row r="662" spans="1:20" x14ac:dyDescent="0.5">
      <c r="A662" s="4"/>
      <c r="B662" s="5" t="s">
        <v>13</v>
      </c>
      <c r="C662" s="6">
        <v>45195</v>
      </c>
      <c r="D662" s="8" t="s">
        <v>4195</v>
      </c>
      <c r="E662" s="8" t="s">
        <v>4192</v>
      </c>
      <c r="F662" s="8" t="s">
        <v>4190</v>
      </c>
      <c r="G662" s="8" t="s">
        <v>2048</v>
      </c>
      <c r="H662" s="8" t="s">
        <v>4193</v>
      </c>
      <c r="I662" s="7" t="s">
        <v>3697</v>
      </c>
      <c r="J662" s="8" t="s">
        <v>21</v>
      </c>
      <c r="K662" s="8" t="s">
        <v>4191</v>
      </c>
      <c r="L662" s="8" t="s">
        <v>115</v>
      </c>
      <c r="M662" s="8" t="s">
        <v>4194</v>
      </c>
      <c r="N662" s="9">
        <v>1825000</v>
      </c>
      <c r="O662" s="9">
        <v>250000</v>
      </c>
      <c r="P662" s="9"/>
      <c r="Q662" s="9"/>
      <c r="R662" s="9"/>
      <c r="S662" s="10" t="s">
        <v>3920</v>
      </c>
      <c r="T662" s="10" t="s">
        <v>40</v>
      </c>
    </row>
    <row r="663" spans="1:20" x14ac:dyDescent="0.5">
      <c r="A663" s="4"/>
      <c r="B663" s="5" t="s">
        <v>13</v>
      </c>
      <c r="C663" s="6">
        <v>45196</v>
      </c>
      <c r="D663" s="8" t="s">
        <v>6606</v>
      </c>
      <c r="E663" s="8" t="s">
        <v>6600</v>
      </c>
      <c r="F663" s="8" t="s">
        <v>6601</v>
      </c>
      <c r="G663" s="8" t="s">
        <v>2050</v>
      </c>
      <c r="H663" s="8" t="s">
        <v>6602</v>
      </c>
      <c r="I663" s="7" t="s">
        <v>3697</v>
      </c>
      <c r="J663" s="8" t="s">
        <v>21</v>
      </c>
      <c r="K663" s="8" t="s">
        <v>6649</v>
      </c>
      <c r="L663" s="8" t="s">
        <v>6650</v>
      </c>
      <c r="M663" s="8" t="s">
        <v>6651</v>
      </c>
      <c r="N663" s="9">
        <v>555300</v>
      </c>
      <c r="O663" s="9"/>
      <c r="P663" s="9"/>
      <c r="Q663" s="9"/>
      <c r="R663" s="9"/>
      <c r="S663" s="10" t="s">
        <v>20</v>
      </c>
      <c r="T663" s="10" t="s">
        <v>94</v>
      </c>
    </row>
    <row r="664" spans="1:20" x14ac:dyDescent="0.5">
      <c r="A664" s="4"/>
      <c r="B664" s="5" t="s">
        <v>13</v>
      </c>
      <c r="C664" s="6">
        <v>45196</v>
      </c>
      <c r="D664" s="8" t="s">
        <v>6607</v>
      </c>
      <c r="E664" s="8" t="s">
        <v>6600</v>
      </c>
      <c r="F664" s="8" t="s">
        <v>6601</v>
      </c>
      <c r="G664" s="8" t="s">
        <v>2050</v>
      </c>
      <c r="H664" s="8" t="s">
        <v>6603</v>
      </c>
      <c r="I664" s="7" t="s">
        <v>3697</v>
      </c>
      <c r="J664" s="8" t="s">
        <v>21</v>
      </c>
      <c r="K664" s="8" t="s">
        <v>6649</v>
      </c>
      <c r="L664" s="8" t="s">
        <v>6650</v>
      </c>
      <c r="M664" s="8" t="s">
        <v>6651</v>
      </c>
      <c r="N664" s="9">
        <v>6928200</v>
      </c>
      <c r="O664" s="9"/>
      <c r="P664" s="9"/>
      <c r="Q664" s="9"/>
      <c r="R664" s="9"/>
      <c r="S664" s="10" t="s">
        <v>20</v>
      </c>
      <c r="T664" s="10" t="s">
        <v>94</v>
      </c>
    </row>
    <row r="665" spans="1:20" x14ac:dyDescent="0.5">
      <c r="A665" s="4"/>
      <c r="B665" s="5" t="s">
        <v>13</v>
      </c>
      <c r="C665" s="6">
        <v>45196</v>
      </c>
      <c r="D665" s="8" t="s">
        <v>6608</v>
      </c>
      <c r="E665" s="8" t="s">
        <v>6600</v>
      </c>
      <c r="F665" s="8" t="s">
        <v>6601</v>
      </c>
      <c r="G665" s="8" t="s">
        <v>2050</v>
      </c>
      <c r="H665" s="8" t="s">
        <v>6604</v>
      </c>
      <c r="I665" s="7" t="s">
        <v>3697</v>
      </c>
      <c r="J665" s="8" t="s">
        <v>21</v>
      </c>
      <c r="K665" s="8" t="s">
        <v>6649</v>
      </c>
      <c r="L665" s="8" t="s">
        <v>6650</v>
      </c>
      <c r="M665" s="8" t="s">
        <v>6651</v>
      </c>
      <c r="N665" s="9">
        <v>1547000</v>
      </c>
      <c r="O665" s="9"/>
      <c r="P665" s="9"/>
      <c r="Q665" s="9"/>
      <c r="R665" s="9"/>
      <c r="S665" s="10" t="s">
        <v>20</v>
      </c>
      <c r="T665" s="10" t="s">
        <v>94</v>
      </c>
    </row>
    <row r="666" spans="1:20" x14ac:dyDescent="0.5">
      <c r="A666" s="4"/>
      <c r="B666" s="5" t="s">
        <v>13</v>
      </c>
      <c r="C666" s="6">
        <v>45196</v>
      </c>
      <c r="D666" s="8" t="s">
        <v>6609</v>
      </c>
      <c r="E666" s="8" t="s">
        <v>6600</v>
      </c>
      <c r="F666" s="8" t="s">
        <v>6601</v>
      </c>
      <c r="G666" s="8" t="s">
        <v>2050</v>
      </c>
      <c r="H666" s="8" t="s">
        <v>6605</v>
      </c>
      <c r="I666" s="7" t="s">
        <v>3696</v>
      </c>
      <c r="J666" s="8" t="s">
        <v>21</v>
      </c>
      <c r="K666" s="8" t="s">
        <v>6649</v>
      </c>
      <c r="L666" s="8" t="s">
        <v>6650</v>
      </c>
      <c r="M666" s="8" t="s">
        <v>6651</v>
      </c>
      <c r="N666" s="9">
        <v>4283574</v>
      </c>
      <c r="O666" s="9"/>
      <c r="P666" s="9"/>
      <c r="Q666" s="9"/>
      <c r="R666" s="9"/>
      <c r="S666" s="10" t="s">
        <v>20</v>
      </c>
      <c r="T666" s="10" t="s">
        <v>249</v>
      </c>
    </row>
    <row r="667" spans="1:20" x14ac:dyDescent="0.5">
      <c r="A667" s="4"/>
      <c r="B667" s="5" t="s">
        <v>13</v>
      </c>
      <c r="C667" s="6"/>
      <c r="D667" s="8" t="s">
        <v>860</v>
      </c>
      <c r="E667" s="8" t="s">
        <v>861</v>
      </c>
      <c r="F667" s="8" t="s">
        <v>862</v>
      </c>
      <c r="G667" s="8" t="s">
        <v>2062</v>
      </c>
      <c r="H667" s="8" t="s">
        <v>6980</v>
      </c>
      <c r="I667" s="7" t="s">
        <v>3697</v>
      </c>
      <c r="J667" s="8" t="s">
        <v>21</v>
      </c>
      <c r="K667" s="8" t="s">
        <v>2339</v>
      </c>
      <c r="L667" s="8" t="s">
        <v>28</v>
      </c>
      <c r="M667" s="8" t="s">
        <v>2331</v>
      </c>
      <c r="N667" s="9">
        <v>6141500</v>
      </c>
      <c r="O667" s="9">
        <v>750795</v>
      </c>
      <c r="P667" s="9"/>
      <c r="Q667" s="9"/>
      <c r="R667" s="9" t="s">
        <v>15</v>
      </c>
      <c r="S667" s="8" t="s">
        <v>843</v>
      </c>
      <c r="T667" s="35">
        <v>46022</v>
      </c>
    </row>
    <row r="668" spans="1:20" x14ac:dyDescent="0.5">
      <c r="A668" s="4"/>
      <c r="B668" s="5" t="s">
        <v>13</v>
      </c>
      <c r="C668" s="6"/>
      <c r="D668" s="8" t="s">
        <v>865</v>
      </c>
      <c r="E668" s="8" t="s">
        <v>861</v>
      </c>
      <c r="F668" s="8" t="s">
        <v>866</v>
      </c>
      <c r="G668" s="8" t="s">
        <v>2062</v>
      </c>
      <c r="H668" s="8" t="s">
        <v>6981</v>
      </c>
      <c r="I668" s="7" t="s">
        <v>3696</v>
      </c>
      <c r="J668" s="8" t="s">
        <v>21</v>
      </c>
      <c r="K668" s="8" t="s">
        <v>2339</v>
      </c>
      <c r="L668" s="8" t="s">
        <v>28</v>
      </c>
      <c r="M668" s="8" t="s">
        <v>2331</v>
      </c>
      <c r="N668" s="9">
        <v>8569067</v>
      </c>
      <c r="O668" s="9">
        <v>1560605</v>
      </c>
      <c r="P668" s="9">
        <v>2857</v>
      </c>
      <c r="Q668" s="9">
        <v>7283</v>
      </c>
      <c r="R668" s="9" t="s">
        <v>15</v>
      </c>
      <c r="S668" s="8" t="s">
        <v>843</v>
      </c>
      <c r="T668" s="35">
        <v>46752</v>
      </c>
    </row>
    <row r="669" spans="1:20" x14ac:dyDescent="0.5">
      <c r="A669" s="4"/>
      <c r="B669" s="5" t="s">
        <v>13</v>
      </c>
      <c r="C669" s="6"/>
      <c r="D669" s="8" t="s">
        <v>3318</v>
      </c>
      <c r="E669" s="8" t="s">
        <v>3316</v>
      </c>
      <c r="F669" s="8" t="s">
        <v>3314</v>
      </c>
      <c r="G669" s="8" t="s">
        <v>3319</v>
      </c>
      <c r="H669" s="8" t="s">
        <v>3317</v>
      </c>
      <c r="I669" s="7" t="s">
        <v>3697</v>
      </c>
      <c r="J669" s="8" t="s">
        <v>21</v>
      </c>
      <c r="K669" s="8" t="s">
        <v>3993</v>
      </c>
      <c r="L669" s="8" t="s">
        <v>28</v>
      </c>
      <c r="M669" s="8" t="s">
        <v>3994</v>
      </c>
      <c r="N669" s="9">
        <v>2886600</v>
      </c>
      <c r="O669" s="9">
        <v>309140</v>
      </c>
      <c r="P669" s="9"/>
      <c r="Q669" s="9"/>
      <c r="R669" s="9"/>
      <c r="S669" s="10" t="s">
        <v>3315</v>
      </c>
      <c r="T669" s="10" t="s">
        <v>40</v>
      </c>
    </row>
    <row r="670" spans="1:20" x14ac:dyDescent="0.5">
      <c r="A670" s="4"/>
      <c r="B670" s="5" t="s">
        <v>13</v>
      </c>
      <c r="C670" s="6"/>
      <c r="D670" s="8" t="s">
        <v>2350</v>
      </c>
      <c r="E670" s="8" t="s">
        <v>2351</v>
      </c>
      <c r="F670" s="8" t="s">
        <v>2348</v>
      </c>
      <c r="G670" s="8" t="s">
        <v>2050</v>
      </c>
      <c r="H670" s="8" t="s">
        <v>2349</v>
      </c>
      <c r="I670" s="7" t="s">
        <v>3697</v>
      </c>
      <c r="J670" s="8" t="s">
        <v>21</v>
      </c>
      <c r="K670" s="8" t="s">
        <v>3993</v>
      </c>
      <c r="L670" s="8" t="s">
        <v>28</v>
      </c>
      <c r="M670" s="8" t="s">
        <v>3994</v>
      </c>
      <c r="N670" s="9">
        <v>2560300</v>
      </c>
      <c r="O670" s="9">
        <v>217500</v>
      </c>
      <c r="P670" s="9">
        <v>5306</v>
      </c>
      <c r="Q670" s="9"/>
      <c r="R670" s="9" t="s">
        <v>15</v>
      </c>
      <c r="S670" s="10" t="s">
        <v>2637</v>
      </c>
      <c r="T670" s="35">
        <v>47848</v>
      </c>
    </row>
    <row r="671" spans="1:20" x14ac:dyDescent="0.5">
      <c r="A671" s="4"/>
      <c r="B671" s="5" t="s">
        <v>13</v>
      </c>
      <c r="C671" s="6"/>
      <c r="D671" s="36" t="s">
        <v>2352</v>
      </c>
      <c r="E671" s="8" t="s">
        <v>2351</v>
      </c>
      <c r="F671" s="8" t="s">
        <v>2353</v>
      </c>
      <c r="G671" s="8" t="s">
        <v>2050</v>
      </c>
      <c r="H671" s="8" t="s">
        <v>2354</v>
      </c>
      <c r="I671" s="7" t="s">
        <v>3697</v>
      </c>
      <c r="J671" s="8" t="s">
        <v>21</v>
      </c>
      <c r="K671" s="8" t="s">
        <v>3993</v>
      </c>
      <c r="L671" s="8" t="s">
        <v>28</v>
      </c>
      <c r="M671" s="8" t="s">
        <v>3994</v>
      </c>
      <c r="N671" s="9">
        <v>1351600</v>
      </c>
      <c r="O671" s="9">
        <v>217500</v>
      </c>
      <c r="P671" s="9">
        <v>4012</v>
      </c>
      <c r="Q671" s="9">
        <v>8356</v>
      </c>
      <c r="R671" s="9" t="s">
        <v>15</v>
      </c>
      <c r="S671" s="10" t="s">
        <v>2637</v>
      </c>
      <c r="T671" s="35">
        <v>47848</v>
      </c>
    </row>
    <row r="672" spans="1:20" x14ac:dyDescent="0.5">
      <c r="A672" s="4"/>
      <c r="B672" s="5" t="s">
        <v>13</v>
      </c>
      <c r="C672" s="6"/>
      <c r="D672" s="36" t="s">
        <v>4747</v>
      </c>
      <c r="E672" s="8" t="s">
        <v>2351</v>
      </c>
      <c r="F672" s="8" t="s">
        <v>2348</v>
      </c>
      <c r="G672" s="8" t="s">
        <v>2062</v>
      </c>
      <c r="H672" s="8" t="s">
        <v>2349</v>
      </c>
      <c r="I672" s="7" t="s">
        <v>3697</v>
      </c>
      <c r="J672" s="8" t="s">
        <v>21</v>
      </c>
      <c r="K672" s="8" t="s">
        <v>3993</v>
      </c>
      <c r="L672" s="8" t="s">
        <v>28</v>
      </c>
      <c r="M672" s="8" t="s">
        <v>3994</v>
      </c>
      <c r="N672" s="9">
        <v>2560300</v>
      </c>
      <c r="O672" s="9">
        <v>217500</v>
      </c>
      <c r="P672" s="9">
        <v>7599</v>
      </c>
      <c r="Q672" s="9">
        <v>15828</v>
      </c>
      <c r="R672" s="9" t="s">
        <v>15</v>
      </c>
      <c r="S672" s="10" t="s">
        <v>5434</v>
      </c>
      <c r="T672" s="35">
        <v>47848</v>
      </c>
    </row>
    <row r="673" spans="1:20" x14ac:dyDescent="0.5">
      <c r="A673" s="4"/>
      <c r="B673" s="5" t="s">
        <v>13</v>
      </c>
      <c r="C673" s="6">
        <v>45197</v>
      </c>
      <c r="D673" s="8" t="s">
        <v>2819</v>
      </c>
      <c r="E673" s="8" t="s">
        <v>2820</v>
      </c>
      <c r="F673" s="8" t="s">
        <v>2823</v>
      </c>
      <c r="G673" s="8" t="s">
        <v>2822</v>
      </c>
      <c r="H673" s="8" t="s">
        <v>2266</v>
      </c>
      <c r="I673" s="7" t="s">
        <v>3697</v>
      </c>
      <c r="J673" s="8" t="s">
        <v>21</v>
      </c>
      <c r="K673" s="8" t="s">
        <v>3965</v>
      </c>
      <c r="L673" s="8" t="s">
        <v>107</v>
      </c>
      <c r="M673" s="14" t="s">
        <v>3966</v>
      </c>
      <c r="N673" s="9">
        <v>82000000</v>
      </c>
      <c r="O673" s="9"/>
      <c r="P673" s="9"/>
      <c r="Q673" s="9"/>
      <c r="R673" s="9"/>
      <c r="S673" s="10" t="s">
        <v>2821</v>
      </c>
      <c r="T673" s="10" t="s">
        <v>94</v>
      </c>
    </row>
    <row r="674" spans="1:20" x14ac:dyDescent="0.5">
      <c r="A674" s="4"/>
      <c r="B674" s="5" t="s">
        <v>13</v>
      </c>
      <c r="C674" s="6">
        <v>45197</v>
      </c>
      <c r="D674" s="36" t="s">
        <v>2081</v>
      </c>
      <c r="E674" s="8" t="s">
        <v>2085</v>
      </c>
      <c r="F674" s="8" t="s">
        <v>2086</v>
      </c>
      <c r="G674" s="8" t="s">
        <v>2062</v>
      </c>
      <c r="H674" s="8" t="s">
        <v>2087</v>
      </c>
      <c r="I674" s="7" t="s">
        <v>3697</v>
      </c>
      <c r="J674" s="8" t="s">
        <v>21</v>
      </c>
      <c r="K674" s="8" t="s">
        <v>6664</v>
      </c>
      <c r="L674" s="8" t="s">
        <v>6665</v>
      </c>
      <c r="M674" s="8" t="s">
        <v>6666</v>
      </c>
      <c r="N674" s="9">
        <v>15292200</v>
      </c>
      <c r="O674" s="9">
        <v>1450000</v>
      </c>
      <c r="P674" s="9"/>
      <c r="Q674" s="9">
        <v>94539</v>
      </c>
      <c r="R674" s="9"/>
      <c r="S674" s="35">
        <v>40543</v>
      </c>
      <c r="T674" s="16" t="s">
        <v>237</v>
      </c>
    </row>
    <row r="675" spans="1:20" x14ac:dyDescent="0.5">
      <c r="A675" s="4"/>
      <c r="B675" s="5" t="s">
        <v>13</v>
      </c>
      <c r="C675" s="6">
        <v>45197</v>
      </c>
      <c r="D675" s="8" t="s">
        <v>5761</v>
      </c>
      <c r="E675" s="8" t="s">
        <v>2085</v>
      </c>
      <c r="F675" s="8" t="s">
        <v>2086</v>
      </c>
      <c r="G675" s="8" t="s">
        <v>2062</v>
      </c>
      <c r="H675" s="8" t="s">
        <v>7178</v>
      </c>
      <c r="I675" s="7" t="s">
        <v>3696</v>
      </c>
      <c r="J675" s="8" t="s">
        <v>21</v>
      </c>
      <c r="K675" s="8" t="s">
        <v>6664</v>
      </c>
      <c r="L675" s="8" t="s">
        <v>6665</v>
      </c>
      <c r="M675" s="8" t="s">
        <v>6666</v>
      </c>
      <c r="N675" s="9">
        <v>4176458</v>
      </c>
      <c r="O675" s="9">
        <v>812718</v>
      </c>
      <c r="P675" s="9"/>
      <c r="Q675" s="9">
        <v>13288</v>
      </c>
      <c r="R675" s="9"/>
      <c r="S675" s="35">
        <v>40543</v>
      </c>
      <c r="T675" s="16" t="s">
        <v>237</v>
      </c>
    </row>
    <row r="676" spans="1:20" x14ac:dyDescent="0.5">
      <c r="A676" s="4"/>
      <c r="B676" s="5" t="s">
        <v>13</v>
      </c>
      <c r="C676" s="6"/>
      <c r="D676" s="8" t="s">
        <v>2082</v>
      </c>
      <c r="E676" s="8" t="s">
        <v>2085</v>
      </c>
      <c r="F676" s="8" t="s">
        <v>2086</v>
      </c>
      <c r="G676" s="8" t="s">
        <v>2062</v>
      </c>
      <c r="H676" s="8" t="s">
        <v>7179</v>
      </c>
      <c r="I676" s="7" t="s">
        <v>3696</v>
      </c>
      <c r="J676" s="8" t="s">
        <v>21</v>
      </c>
      <c r="K676" s="8" t="s">
        <v>6664</v>
      </c>
      <c r="L676" s="8" t="s">
        <v>6665</v>
      </c>
      <c r="M676" s="8" t="s">
        <v>6666</v>
      </c>
      <c r="N676" s="9">
        <v>5119827</v>
      </c>
      <c r="O676" s="9">
        <v>805470</v>
      </c>
      <c r="P676" s="9"/>
      <c r="Q676" s="9">
        <v>19397</v>
      </c>
      <c r="R676" s="9"/>
      <c r="S676" s="35">
        <v>40543</v>
      </c>
      <c r="T676" s="16" t="s">
        <v>237</v>
      </c>
    </row>
    <row r="677" spans="1:20" x14ac:dyDescent="0.5">
      <c r="A677" s="4"/>
      <c r="B677" s="5" t="s">
        <v>13</v>
      </c>
      <c r="C677" s="6">
        <v>45197</v>
      </c>
      <c r="D677" s="36" t="s">
        <v>2083</v>
      </c>
      <c r="E677" s="8" t="s">
        <v>2085</v>
      </c>
      <c r="F677" s="8" t="s">
        <v>2086</v>
      </c>
      <c r="G677" s="8" t="s">
        <v>2062</v>
      </c>
      <c r="H677" s="8" t="s">
        <v>2088</v>
      </c>
      <c r="I677" s="7" t="s">
        <v>3697</v>
      </c>
      <c r="J677" s="8" t="s">
        <v>21</v>
      </c>
      <c r="K677" s="8" t="s">
        <v>6664</v>
      </c>
      <c r="L677" s="8" t="s">
        <v>6665</v>
      </c>
      <c r="M677" s="8" t="s">
        <v>6666</v>
      </c>
      <c r="N677" s="9">
        <v>30914000</v>
      </c>
      <c r="O677" s="9">
        <v>4143719</v>
      </c>
      <c r="P677" s="9"/>
      <c r="Q677" s="9">
        <v>191115</v>
      </c>
      <c r="R677" s="9"/>
      <c r="S677" s="35">
        <v>39082</v>
      </c>
      <c r="T677" s="16" t="s">
        <v>100</v>
      </c>
    </row>
    <row r="678" spans="1:20" x14ac:dyDescent="0.5">
      <c r="A678" s="4"/>
      <c r="B678" s="5" t="s">
        <v>13</v>
      </c>
      <c r="C678" s="6">
        <v>45197</v>
      </c>
      <c r="D678" s="36" t="s">
        <v>2084</v>
      </c>
      <c r="E678" s="8" t="s">
        <v>2085</v>
      </c>
      <c r="F678" s="8" t="s">
        <v>2086</v>
      </c>
      <c r="G678" s="8" t="s">
        <v>2062</v>
      </c>
      <c r="H678" s="8" t="s">
        <v>7180</v>
      </c>
      <c r="I678" s="7" t="s">
        <v>3696</v>
      </c>
      <c r="J678" s="8" t="s">
        <v>21</v>
      </c>
      <c r="K678" s="8" t="s">
        <v>6664</v>
      </c>
      <c r="L678" s="8" t="s">
        <v>6665</v>
      </c>
      <c r="M678" s="8" t="s">
        <v>6666</v>
      </c>
      <c r="N678" s="9">
        <v>8854453</v>
      </c>
      <c r="O678" s="9">
        <v>1822746</v>
      </c>
      <c r="P678" s="9"/>
      <c r="Q678" s="9">
        <v>28172</v>
      </c>
      <c r="R678" s="9"/>
      <c r="S678" s="35">
        <v>39082</v>
      </c>
      <c r="T678" s="16" t="s">
        <v>100</v>
      </c>
    </row>
    <row r="679" spans="1:20" x14ac:dyDescent="0.5">
      <c r="A679" s="4"/>
      <c r="B679" s="5" t="s">
        <v>13</v>
      </c>
      <c r="C679" s="6"/>
      <c r="D679" s="8" t="s">
        <v>4265</v>
      </c>
      <c r="E679" s="8" t="s">
        <v>2085</v>
      </c>
      <c r="F679" s="8" t="s">
        <v>2086</v>
      </c>
      <c r="G679" s="8" t="s">
        <v>2062</v>
      </c>
      <c r="H679" s="8" t="s">
        <v>7181</v>
      </c>
      <c r="I679" s="7" t="s">
        <v>3696</v>
      </c>
      <c r="J679" s="8" t="s">
        <v>21</v>
      </c>
      <c r="K679" s="8" t="s">
        <v>2414</v>
      </c>
      <c r="L679" s="8" t="s">
        <v>28</v>
      </c>
      <c r="M679" s="8" t="s">
        <v>2415</v>
      </c>
      <c r="N679" s="9">
        <v>10387635</v>
      </c>
      <c r="O679" s="9">
        <v>1822746</v>
      </c>
      <c r="P679" s="9"/>
      <c r="Q679" s="9">
        <v>23090</v>
      </c>
      <c r="R679" s="9"/>
      <c r="S679" s="35">
        <v>39082</v>
      </c>
      <c r="T679" s="16" t="s">
        <v>100</v>
      </c>
    </row>
    <row r="680" spans="1:20" x14ac:dyDescent="0.5">
      <c r="A680" s="4"/>
      <c r="B680" s="5" t="s">
        <v>13</v>
      </c>
      <c r="C680" s="6"/>
      <c r="D680" s="8" t="s">
        <v>4266</v>
      </c>
      <c r="E680" s="8" t="s">
        <v>2085</v>
      </c>
      <c r="F680" s="8" t="s">
        <v>2086</v>
      </c>
      <c r="G680" s="8" t="s">
        <v>2062</v>
      </c>
      <c r="H680" s="8" t="s">
        <v>4267</v>
      </c>
      <c r="I680" s="7" t="s">
        <v>3697</v>
      </c>
      <c r="J680" s="8" t="s">
        <v>21</v>
      </c>
      <c r="K680" s="8" t="s">
        <v>2414</v>
      </c>
      <c r="L680" s="8" t="s">
        <v>28</v>
      </c>
      <c r="M680" s="8" t="s">
        <v>2415</v>
      </c>
      <c r="N680" s="9">
        <v>23979500</v>
      </c>
      <c r="O680" s="9">
        <v>4143719</v>
      </c>
      <c r="P680" s="9"/>
      <c r="Q680" s="9">
        <v>148245</v>
      </c>
      <c r="R680" s="9"/>
      <c r="S680" s="35">
        <v>39082</v>
      </c>
      <c r="T680" s="16" t="s">
        <v>100</v>
      </c>
    </row>
    <row r="681" spans="1:20" x14ac:dyDescent="0.5">
      <c r="A681" s="4"/>
      <c r="B681" s="5" t="s">
        <v>13</v>
      </c>
      <c r="C681" s="6"/>
      <c r="D681" s="8" t="s">
        <v>2328</v>
      </c>
      <c r="E681" s="8" t="s">
        <v>5026</v>
      </c>
      <c r="F681" s="8" t="s">
        <v>3583</v>
      </c>
      <c r="G681" s="8" t="s">
        <v>2062</v>
      </c>
      <c r="H681" s="8" t="s">
        <v>6982</v>
      </c>
      <c r="I681" s="7" t="s">
        <v>3697</v>
      </c>
      <c r="J681" s="8" t="s">
        <v>21</v>
      </c>
      <c r="K681" s="8" t="s">
        <v>3993</v>
      </c>
      <c r="L681" s="8" t="s">
        <v>28</v>
      </c>
      <c r="M681" s="8" t="s">
        <v>3994</v>
      </c>
      <c r="N681" s="9">
        <v>35366500</v>
      </c>
      <c r="O681" s="9">
        <v>3024032</v>
      </c>
      <c r="P681" s="9"/>
      <c r="Q681" s="9"/>
      <c r="R681" s="9" t="s">
        <v>15</v>
      </c>
      <c r="S681" s="10" t="s">
        <v>2635</v>
      </c>
      <c r="T681" s="10" t="s">
        <v>2636</v>
      </c>
    </row>
    <row r="682" spans="1:20" x14ac:dyDescent="0.5">
      <c r="A682" s="4"/>
      <c r="B682" s="5" t="s">
        <v>13</v>
      </c>
      <c r="C682" s="6"/>
      <c r="D682" s="8" t="s">
        <v>842</v>
      </c>
      <c r="E682" s="8" t="s">
        <v>844</v>
      </c>
      <c r="F682" s="8" t="s">
        <v>845</v>
      </c>
      <c r="G682" s="8" t="s">
        <v>2062</v>
      </c>
      <c r="H682" s="8" t="s">
        <v>6983</v>
      </c>
      <c r="I682" s="7" t="s">
        <v>3697</v>
      </c>
      <c r="J682" s="8" t="s">
        <v>21</v>
      </c>
      <c r="K682" s="8" t="s">
        <v>3993</v>
      </c>
      <c r="L682" s="8" t="s">
        <v>28</v>
      </c>
      <c r="M682" s="8" t="s">
        <v>3994</v>
      </c>
      <c r="N682" s="9">
        <v>3411000</v>
      </c>
      <c r="O682" s="9">
        <v>332508</v>
      </c>
      <c r="P682" s="9">
        <v>8678</v>
      </c>
      <c r="Q682" s="9">
        <v>21087</v>
      </c>
      <c r="R682" s="9"/>
      <c r="S682" s="8" t="s">
        <v>843</v>
      </c>
      <c r="T682" s="10" t="s">
        <v>446</v>
      </c>
    </row>
    <row r="683" spans="1:20" x14ac:dyDescent="0.5">
      <c r="A683" s="4"/>
      <c r="B683" s="5" t="s">
        <v>13</v>
      </c>
      <c r="C683" s="6">
        <v>45198</v>
      </c>
      <c r="D683" s="8" t="s">
        <v>5759</v>
      </c>
      <c r="E683" s="8" t="s">
        <v>5755</v>
      </c>
      <c r="F683" s="8" t="s">
        <v>5756</v>
      </c>
      <c r="G683" s="8" t="s">
        <v>2049</v>
      </c>
      <c r="H683" s="8" t="s">
        <v>5757</v>
      </c>
      <c r="I683" s="7" t="s">
        <v>3697</v>
      </c>
      <c r="J683" s="8" t="s">
        <v>21</v>
      </c>
      <c r="K683" s="8" t="s">
        <v>3993</v>
      </c>
      <c r="L683" s="8" t="s">
        <v>28</v>
      </c>
      <c r="M683" s="8" t="s">
        <v>3994</v>
      </c>
      <c r="N683" s="9">
        <v>4779500</v>
      </c>
      <c r="O683" s="9"/>
      <c r="P683" s="9"/>
      <c r="Q683" s="9"/>
      <c r="R683" s="9"/>
      <c r="S683" s="16" t="s">
        <v>5253</v>
      </c>
      <c r="T683" s="10" t="s">
        <v>246</v>
      </c>
    </row>
    <row r="684" spans="1:20" x14ac:dyDescent="0.5">
      <c r="A684" s="4"/>
      <c r="B684" s="5" t="s">
        <v>13</v>
      </c>
      <c r="C684" s="6">
        <v>45198</v>
      </c>
      <c r="D684" s="8" t="s">
        <v>5760</v>
      </c>
      <c r="E684" s="8" t="s">
        <v>5755</v>
      </c>
      <c r="F684" s="8" t="s">
        <v>5756</v>
      </c>
      <c r="G684" s="8" t="s">
        <v>2049</v>
      </c>
      <c r="H684" s="8" t="s">
        <v>5758</v>
      </c>
      <c r="I684" s="7" t="s">
        <v>3696</v>
      </c>
      <c r="J684" s="8" t="s">
        <v>21</v>
      </c>
      <c r="K684" s="8" t="s">
        <v>3993</v>
      </c>
      <c r="L684" s="8" t="s">
        <v>28</v>
      </c>
      <c r="M684" s="8" t="s">
        <v>3994</v>
      </c>
      <c r="N684" s="9"/>
      <c r="O684" s="9"/>
      <c r="P684" s="9"/>
      <c r="Q684" s="9"/>
      <c r="R684" s="9"/>
      <c r="S684" s="16" t="s">
        <v>5253</v>
      </c>
      <c r="T684" s="10" t="s">
        <v>6717</v>
      </c>
    </row>
    <row r="685" spans="1:20" x14ac:dyDescent="0.5">
      <c r="A685" s="4"/>
      <c r="B685" s="5" t="s">
        <v>13</v>
      </c>
      <c r="C685" s="6">
        <v>45198</v>
      </c>
      <c r="D685" s="8" t="s">
        <v>867</v>
      </c>
      <c r="E685" s="8" t="s">
        <v>868</v>
      </c>
      <c r="F685" s="8" t="s">
        <v>3583</v>
      </c>
      <c r="G685" s="8" t="s">
        <v>2062</v>
      </c>
      <c r="H685" s="8" t="s">
        <v>6984</v>
      </c>
      <c r="I685" s="7" t="s">
        <v>3696</v>
      </c>
      <c r="J685" s="8" t="s">
        <v>21</v>
      </c>
      <c r="K685" s="8" t="s">
        <v>3993</v>
      </c>
      <c r="L685" s="8" t="s">
        <v>28</v>
      </c>
      <c r="M685" s="8" t="s">
        <v>3994</v>
      </c>
      <c r="N685" s="9">
        <v>12032652</v>
      </c>
      <c r="O685" s="9"/>
      <c r="P685" s="9"/>
      <c r="Q685" s="9"/>
      <c r="R685" s="9" t="s">
        <v>15</v>
      </c>
      <c r="S685" s="10" t="s">
        <v>2635</v>
      </c>
      <c r="T685" s="10" t="s">
        <v>2636</v>
      </c>
    </row>
    <row r="686" spans="1:20" x14ac:dyDescent="0.5">
      <c r="A686" s="4"/>
      <c r="B686" s="5" t="s">
        <v>13</v>
      </c>
      <c r="C686" s="6"/>
      <c r="D686" s="8" t="s">
        <v>4004</v>
      </c>
      <c r="E686" s="8" t="s">
        <v>4003</v>
      </c>
      <c r="F686" s="8" t="s">
        <v>3999</v>
      </c>
      <c r="G686" s="8" t="s">
        <v>4000</v>
      </c>
      <c r="H686" s="8" t="s">
        <v>4001</v>
      </c>
      <c r="I686" s="7" t="s">
        <v>3697</v>
      </c>
      <c r="J686" s="8" t="s">
        <v>49</v>
      </c>
      <c r="K686" s="8" t="s">
        <v>3993</v>
      </c>
      <c r="L686" s="8" t="s">
        <v>28</v>
      </c>
      <c r="M686" s="8" t="s">
        <v>3994</v>
      </c>
      <c r="N686" s="9">
        <v>712000</v>
      </c>
      <c r="O686" s="9"/>
      <c r="P686" s="9">
        <v>4471</v>
      </c>
      <c r="Q686" s="9">
        <v>7336</v>
      </c>
      <c r="R686" s="9"/>
      <c r="S686" s="10" t="s">
        <v>4002</v>
      </c>
      <c r="T686" s="10" t="s">
        <v>446</v>
      </c>
    </row>
    <row r="687" spans="1:20" x14ac:dyDescent="0.5">
      <c r="A687" s="4"/>
      <c r="B687" s="5" t="s">
        <v>13</v>
      </c>
      <c r="C687" s="6">
        <v>45196</v>
      </c>
      <c r="D687" s="8" t="s">
        <v>831</v>
      </c>
      <c r="E687" s="8" t="s">
        <v>834</v>
      </c>
      <c r="F687" s="8" t="s">
        <v>835</v>
      </c>
      <c r="G687" s="8" t="s">
        <v>2049</v>
      </c>
      <c r="H687" s="8" t="s">
        <v>6985</v>
      </c>
      <c r="I687" s="7" t="s">
        <v>3697</v>
      </c>
      <c r="J687" s="8" t="s">
        <v>21</v>
      </c>
      <c r="K687" s="8" t="s">
        <v>832</v>
      </c>
      <c r="L687" s="8" t="s">
        <v>833</v>
      </c>
      <c r="M687" s="14" t="s">
        <v>2181</v>
      </c>
      <c r="N687" s="9">
        <v>2141400</v>
      </c>
      <c r="O687" s="9">
        <v>387763</v>
      </c>
      <c r="P687" s="9"/>
      <c r="Q687" s="9">
        <v>6619</v>
      </c>
      <c r="R687" s="9"/>
      <c r="S687" s="16" t="s">
        <v>3860</v>
      </c>
      <c r="T687" s="10" t="s">
        <v>6612</v>
      </c>
    </row>
    <row r="688" spans="1:20" x14ac:dyDescent="0.5">
      <c r="A688" s="4"/>
      <c r="B688" s="5" t="s">
        <v>13</v>
      </c>
      <c r="C688" s="6">
        <v>45198</v>
      </c>
      <c r="D688" s="8" t="s">
        <v>857</v>
      </c>
      <c r="E688" s="8" t="s">
        <v>858</v>
      </c>
      <c r="F688" s="8" t="s">
        <v>841</v>
      </c>
      <c r="G688" s="8" t="s">
        <v>2062</v>
      </c>
      <c r="H688" s="8" t="s">
        <v>6986</v>
      </c>
      <c r="I688" s="7" t="s">
        <v>3696</v>
      </c>
      <c r="J688" s="8" t="s">
        <v>21</v>
      </c>
      <c r="K688" s="8" t="s">
        <v>3993</v>
      </c>
      <c r="L688" s="8" t="s">
        <v>28</v>
      </c>
      <c r="M688" s="8" t="s">
        <v>3994</v>
      </c>
      <c r="N688" s="9">
        <v>59852</v>
      </c>
      <c r="O688" s="9">
        <v>38692</v>
      </c>
      <c r="P688" s="9">
        <v>76</v>
      </c>
      <c r="Q688" s="9">
        <v>185</v>
      </c>
      <c r="R688" s="9" t="s">
        <v>15</v>
      </c>
      <c r="S688" s="8" t="s">
        <v>839</v>
      </c>
      <c r="T688" s="35">
        <v>46752</v>
      </c>
    </row>
    <row r="689" spans="1:20" x14ac:dyDescent="0.5">
      <c r="A689" s="4"/>
      <c r="B689" s="5" t="s">
        <v>13</v>
      </c>
      <c r="C689" s="6"/>
      <c r="D689" s="8" t="s">
        <v>2355</v>
      </c>
      <c r="E689" s="8" t="s">
        <v>858</v>
      </c>
      <c r="F689" s="8" t="s">
        <v>859</v>
      </c>
      <c r="G689" s="8" t="s">
        <v>2062</v>
      </c>
      <c r="H689" s="8" t="s">
        <v>2356</v>
      </c>
      <c r="I689" s="7" t="s">
        <v>3696</v>
      </c>
      <c r="J689" s="8" t="s">
        <v>21</v>
      </c>
      <c r="K689" s="8" t="s">
        <v>3993</v>
      </c>
      <c r="L689" s="8" t="s">
        <v>28</v>
      </c>
      <c r="M689" s="8" t="s">
        <v>3994</v>
      </c>
      <c r="N689" s="9">
        <v>2249800</v>
      </c>
      <c r="O689" s="9">
        <v>134125</v>
      </c>
      <c r="P689" s="9"/>
      <c r="Q689" s="9"/>
      <c r="R689" s="9" t="s">
        <v>15</v>
      </c>
      <c r="S689" s="8" t="s">
        <v>839</v>
      </c>
      <c r="T689" s="35">
        <v>46752</v>
      </c>
    </row>
    <row r="690" spans="1:20" x14ac:dyDescent="0.5">
      <c r="A690" s="4"/>
      <c r="B690" s="5" t="s">
        <v>13</v>
      </c>
      <c r="C690" s="6">
        <v>45198</v>
      </c>
      <c r="D690" s="8" t="s">
        <v>838</v>
      </c>
      <c r="E690" s="8" t="s">
        <v>840</v>
      </c>
      <c r="F690" s="8" t="s">
        <v>841</v>
      </c>
      <c r="G690" s="8" t="s">
        <v>2062</v>
      </c>
      <c r="H690" s="8" t="s">
        <v>6987</v>
      </c>
      <c r="I690" s="7" t="s">
        <v>3697</v>
      </c>
      <c r="J690" s="8" t="s">
        <v>21</v>
      </c>
      <c r="K690" s="8" t="s">
        <v>3993</v>
      </c>
      <c r="L690" s="8" t="s">
        <v>28</v>
      </c>
      <c r="M690" s="8" t="s">
        <v>3994</v>
      </c>
      <c r="N690" s="9">
        <v>2978300</v>
      </c>
      <c r="O690" s="9">
        <v>134125</v>
      </c>
      <c r="P690" s="9">
        <v>5051</v>
      </c>
      <c r="Q690" s="9">
        <v>12275</v>
      </c>
      <c r="R690" s="9" t="s">
        <v>15</v>
      </c>
      <c r="S690" s="8" t="s">
        <v>839</v>
      </c>
      <c r="T690" s="35">
        <v>46752</v>
      </c>
    </row>
    <row r="691" spans="1:20" x14ac:dyDescent="0.5">
      <c r="A691" s="4"/>
      <c r="B691" s="5" t="s">
        <v>13</v>
      </c>
      <c r="C691" s="6"/>
      <c r="D691" s="8" t="s">
        <v>4134</v>
      </c>
      <c r="E691" s="8" t="s">
        <v>4131</v>
      </c>
      <c r="F691" s="8" t="s">
        <v>4128</v>
      </c>
      <c r="G691" s="8" t="s">
        <v>2050</v>
      </c>
      <c r="H691" s="8" t="s">
        <v>4129</v>
      </c>
      <c r="I691" s="7" t="s">
        <v>3697</v>
      </c>
      <c r="J691" s="8" t="s">
        <v>86</v>
      </c>
      <c r="K691" s="8" t="s">
        <v>4132</v>
      </c>
      <c r="L691" s="8" t="s">
        <v>115</v>
      </c>
      <c r="M691" s="8" t="s">
        <v>4133</v>
      </c>
      <c r="N691" s="9">
        <v>2000000</v>
      </c>
      <c r="O691" s="9">
        <v>30570</v>
      </c>
      <c r="P691" s="9">
        <v>12283</v>
      </c>
      <c r="Q691" s="9">
        <v>24599</v>
      </c>
      <c r="R691" s="9"/>
      <c r="S691" s="16" t="s">
        <v>194</v>
      </c>
      <c r="T691" s="10" t="s">
        <v>237</v>
      </c>
    </row>
    <row r="692" spans="1:20" x14ac:dyDescent="0.5">
      <c r="A692" s="4"/>
      <c r="B692" s="5" t="s">
        <v>13</v>
      </c>
      <c r="C692" s="6">
        <v>45185</v>
      </c>
      <c r="D692" s="8" t="s">
        <v>5563</v>
      </c>
      <c r="E692" s="8" t="s">
        <v>4131</v>
      </c>
      <c r="F692" s="8" t="s">
        <v>5559</v>
      </c>
      <c r="G692" s="8" t="s">
        <v>2050</v>
      </c>
      <c r="H692" s="8" t="s">
        <v>5560</v>
      </c>
      <c r="I692" s="7" t="s">
        <v>3697</v>
      </c>
      <c r="J692" s="8" t="s">
        <v>49</v>
      </c>
      <c r="K692" s="8" t="s">
        <v>5562</v>
      </c>
      <c r="L692" s="8" t="s">
        <v>60</v>
      </c>
      <c r="M692" s="8" t="s">
        <v>5564</v>
      </c>
      <c r="N692" s="9">
        <v>10500000</v>
      </c>
      <c r="O692" s="9">
        <v>79500</v>
      </c>
      <c r="P692" s="9">
        <v>1409</v>
      </c>
      <c r="Q692" s="9">
        <v>2821</v>
      </c>
      <c r="R692" s="9"/>
      <c r="S692" s="16" t="s">
        <v>6425</v>
      </c>
      <c r="T692" s="10" t="s">
        <v>6426</v>
      </c>
    </row>
    <row r="693" spans="1:20" x14ac:dyDescent="0.5">
      <c r="A693" s="4"/>
      <c r="B693" s="5" t="s">
        <v>13</v>
      </c>
      <c r="C693" s="6"/>
      <c r="D693" s="8" t="s">
        <v>4053</v>
      </c>
      <c r="E693" s="8" t="s">
        <v>4050</v>
      </c>
      <c r="F693" s="8" t="s">
        <v>4051</v>
      </c>
      <c r="G693" s="8" t="s">
        <v>2048</v>
      </c>
      <c r="H693" s="8" t="s">
        <v>2266</v>
      </c>
      <c r="I693" s="7" t="s">
        <v>3697</v>
      </c>
      <c r="J693" s="8" t="s">
        <v>491</v>
      </c>
      <c r="K693" s="8" t="s">
        <v>5921</v>
      </c>
      <c r="L693" s="8" t="s">
        <v>125</v>
      </c>
      <c r="M693" s="8" t="s">
        <v>5922</v>
      </c>
      <c r="N693" s="9">
        <v>7400000</v>
      </c>
      <c r="O693" s="9"/>
      <c r="P693" s="9"/>
      <c r="Q693" s="9"/>
      <c r="R693" s="9" t="s">
        <v>15</v>
      </c>
      <c r="S693" s="10" t="s">
        <v>4052</v>
      </c>
      <c r="T693" s="10" t="s">
        <v>100</v>
      </c>
    </row>
    <row r="694" spans="1:20" x14ac:dyDescent="0.5">
      <c r="A694" s="4"/>
      <c r="B694" s="5" t="s">
        <v>13</v>
      </c>
      <c r="C694" s="6"/>
      <c r="D694" s="8" t="s">
        <v>5020</v>
      </c>
      <c r="E694" s="8" t="s">
        <v>5017</v>
      </c>
      <c r="F694" s="8" t="s">
        <v>5018</v>
      </c>
      <c r="G694" s="8" t="s">
        <v>4000</v>
      </c>
      <c r="H694" s="8" t="s">
        <v>5019</v>
      </c>
      <c r="I694" s="7" t="s">
        <v>3697</v>
      </c>
      <c r="J694" s="8" t="s">
        <v>21</v>
      </c>
      <c r="K694" s="8" t="s">
        <v>3993</v>
      </c>
      <c r="L694" s="8" t="s">
        <v>28</v>
      </c>
      <c r="M694" s="8" t="s">
        <v>3994</v>
      </c>
      <c r="N694" s="9">
        <v>712000</v>
      </c>
      <c r="O694" s="9"/>
      <c r="P694" s="9">
        <v>89</v>
      </c>
      <c r="Q694" s="9">
        <v>215</v>
      </c>
      <c r="R694" s="9" t="s">
        <v>15</v>
      </c>
      <c r="S694" s="16" t="s">
        <v>4002</v>
      </c>
      <c r="T694" s="10" t="s">
        <v>446</v>
      </c>
    </row>
    <row r="695" spans="1:20" x14ac:dyDescent="0.5">
      <c r="A695" s="21" t="s">
        <v>1986</v>
      </c>
      <c r="B695" s="22" t="s">
        <v>13</v>
      </c>
      <c r="C695" s="23"/>
      <c r="D695" s="24" t="s">
        <v>882</v>
      </c>
      <c r="E695" s="24" t="s">
        <v>884</v>
      </c>
      <c r="F695" s="24" t="s">
        <v>886</v>
      </c>
      <c r="G695" s="24" t="s">
        <v>2052</v>
      </c>
      <c r="H695" s="24" t="s">
        <v>885</v>
      </c>
      <c r="I695" s="25" t="s">
        <v>3696</v>
      </c>
      <c r="J695" s="24" t="s">
        <v>21</v>
      </c>
      <c r="K695" s="24" t="s">
        <v>4340</v>
      </c>
      <c r="L695" s="24" t="s">
        <v>125</v>
      </c>
      <c r="M695" s="40" t="s">
        <v>4341</v>
      </c>
      <c r="N695" s="27" t="s">
        <v>883</v>
      </c>
      <c r="O695" s="27"/>
      <c r="P695" s="27" t="s">
        <v>216</v>
      </c>
      <c r="Q695" s="27" t="s">
        <v>216</v>
      </c>
      <c r="R695" s="27" t="s">
        <v>15</v>
      </c>
      <c r="S695" s="33" t="s">
        <v>2980</v>
      </c>
      <c r="T695" s="33" t="s">
        <v>4339</v>
      </c>
    </row>
    <row r="696" spans="1:20" x14ac:dyDescent="0.5">
      <c r="A696" s="21"/>
      <c r="B696" s="22" t="s">
        <v>22</v>
      </c>
      <c r="C696" s="23">
        <v>45188</v>
      </c>
      <c r="D696" s="24" t="s">
        <v>3161</v>
      </c>
      <c r="E696" s="24" t="s">
        <v>3416</v>
      </c>
      <c r="F696" s="24" t="s">
        <v>5895</v>
      </c>
      <c r="G696" s="24" t="s">
        <v>2051</v>
      </c>
      <c r="H696" s="24" t="s">
        <v>3160</v>
      </c>
      <c r="I696" s="25" t="s">
        <v>3697</v>
      </c>
      <c r="J696" s="24" t="s">
        <v>376</v>
      </c>
      <c r="K696" s="24" t="s">
        <v>6115</v>
      </c>
      <c r="L696" s="24" t="s">
        <v>1019</v>
      </c>
      <c r="M696" s="24" t="s">
        <v>6116</v>
      </c>
      <c r="N696" s="27">
        <v>7500000</v>
      </c>
      <c r="O696" s="27"/>
      <c r="P696" s="27">
        <v>25098</v>
      </c>
      <c r="Q696" s="27">
        <v>55744</v>
      </c>
      <c r="R696" s="27"/>
      <c r="S696" s="33" t="s">
        <v>27</v>
      </c>
      <c r="T696" s="33" t="s">
        <v>251</v>
      </c>
    </row>
    <row r="697" spans="1:20" x14ac:dyDescent="0.5">
      <c r="A697" s="21"/>
      <c r="B697" s="22" t="s">
        <v>22</v>
      </c>
      <c r="C697" s="23">
        <v>45188</v>
      </c>
      <c r="D697" s="24" t="s">
        <v>3162</v>
      </c>
      <c r="E697" s="24" t="s">
        <v>3416</v>
      </c>
      <c r="F697" s="24" t="s">
        <v>3164</v>
      </c>
      <c r="G697" s="24" t="s">
        <v>2051</v>
      </c>
      <c r="H697" s="24" t="s">
        <v>3163</v>
      </c>
      <c r="I697" s="25" t="s">
        <v>3697</v>
      </c>
      <c r="J697" s="24" t="s">
        <v>376</v>
      </c>
      <c r="K697" s="24" t="s">
        <v>6115</v>
      </c>
      <c r="L697" s="24" t="s">
        <v>1019</v>
      </c>
      <c r="M697" s="24" t="s">
        <v>6116</v>
      </c>
      <c r="N697" s="27">
        <v>2140000</v>
      </c>
      <c r="O697" s="27"/>
      <c r="P697" s="27">
        <v>33450</v>
      </c>
      <c r="Q697" s="27">
        <v>55744</v>
      </c>
      <c r="R697" s="27"/>
      <c r="S697" s="33" t="s">
        <v>27</v>
      </c>
      <c r="T697" s="33" t="s">
        <v>251</v>
      </c>
    </row>
    <row r="698" spans="1:20" x14ac:dyDescent="0.5">
      <c r="A698" s="21"/>
      <c r="B698" s="22" t="s">
        <v>13</v>
      </c>
      <c r="C698" s="23">
        <v>45198</v>
      </c>
      <c r="D698" s="24" t="s">
        <v>3936</v>
      </c>
      <c r="E698" s="24" t="s">
        <v>3939</v>
      </c>
      <c r="F698" s="24" t="s">
        <v>3937</v>
      </c>
      <c r="G698" s="24" t="s">
        <v>2051</v>
      </c>
      <c r="H698" s="24" t="s">
        <v>3938</v>
      </c>
      <c r="I698" s="25" t="s">
        <v>3696</v>
      </c>
      <c r="J698" s="24" t="s">
        <v>21</v>
      </c>
      <c r="K698" s="24" t="s">
        <v>2908</v>
      </c>
      <c r="L698" s="24" t="s">
        <v>3940</v>
      </c>
      <c r="M698" s="29" t="s">
        <v>723</v>
      </c>
      <c r="N698" s="27">
        <v>32282853</v>
      </c>
      <c r="O698" s="27">
        <v>100</v>
      </c>
      <c r="P698" s="27">
        <v>46129</v>
      </c>
      <c r="Q698" s="27">
        <v>78263</v>
      </c>
      <c r="R698" s="27"/>
      <c r="S698" s="33" t="s">
        <v>3290</v>
      </c>
      <c r="T698" s="33" t="s">
        <v>675</v>
      </c>
    </row>
    <row r="699" spans="1:20" x14ac:dyDescent="0.5">
      <c r="A699" s="21"/>
      <c r="B699" s="22" t="s">
        <v>13</v>
      </c>
      <c r="C699" s="23">
        <v>45198</v>
      </c>
      <c r="D699" s="24" t="s">
        <v>5694</v>
      </c>
      <c r="E699" s="24" t="s">
        <v>3939</v>
      </c>
      <c r="F699" s="24" t="s">
        <v>3937</v>
      </c>
      <c r="G699" s="24" t="s">
        <v>2051</v>
      </c>
      <c r="H699" s="24" t="s">
        <v>5693</v>
      </c>
      <c r="I699" s="25" t="s">
        <v>3696</v>
      </c>
      <c r="J699" s="24" t="s">
        <v>21</v>
      </c>
      <c r="K699" s="24" t="s">
        <v>2908</v>
      </c>
      <c r="L699" s="24" t="s">
        <v>3940</v>
      </c>
      <c r="M699" s="29" t="s">
        <v>723</v>
      </c>
      <c r="N699" s="27">
        <v>34973011</v>
      </c>
      <c r="O699" s="27">
        <v>100</v>
      </c>
      <c r="P699" s="27"/>
      <c r="Q699" s="27"/>
      <c r="R699" s="27"/>
      <c r="S699" s="33" t="s">
        <v>5280</v>
      </c>
      <c r="T699" s="33" t="s">
        <v>100</v>
      </c>
    </row>
    <row r="700" spans="1:20" x14ac:dyDescent="0.5">
      <c r="A700" s="21"/>
      <c r="B700" s="22" t="s">
        <v>22</v>
      </c>
      <c r="C700" s="23"/>
      <c r="D700" s="24" t="s">
        <v>3985</v>
      </c>
      <c r="E700" s="24" t="s">
        <v>3982</v>
      </c>
      <c r="F700" s="24" t="s">
        <v>3983</v>
      </c>
      <c r="G700" s="24" t="s">
        <v>2051</v>
      </c>
      <c r="H700" s="24" t="s">
        <v>3984</v>
      </c>
      <c r="I700" s="25" t="s">
        <v>3697</v>
      </c>
      <c r="J700" s="24" t="s">
        <v>128</v>
      </c>
      <c r="K700" s="24" t="s">
        <v>3978</v>
      </c>
      <c r="L700" s="24" t="s">
        <v>278</v>
      </c>
      <c r="M700" s="40" t="s">
        <v>3979</v>
      </c>
      <c r="N700" s="27">
        <v>24040318</v>
      </c>
      <c r="O700" s="27">
        <v>100</v>
      </c>
      <c r="P700" s="27"/>
      <c r="Q700" s="27">
        <v>34332</v>
      </c>
      <c r="R700" s="27"/>
      <c r="S700" s="33" t="s">
        <v>48</v>
      </c>
      <c r="T700" s="33" t="s">
        <v>675</v>
      </c>
    </row>
    <row r="701" spans="1:20" x14ac:dyDescent="0.5">
      <c r="A701" s="21"/>
      <c r="B701" s="22" t="s">
        <v>13</v>
      </c>
      <c r="C701" s="23"/>
      <c r="D701" s="24" t="s">
        <v>878</v>
      </c>
      <c r="E701" s="24" t="s">
        <v>879</v>
      </c>
      <c r="F701" s="24" t="s">
        <v>881</v>
      </c>
      <c r="G701" s="24" t="s">
        <v>2051</v>
      </c>
      <c r="H701" s="24" t="s">
        <v>880</v>
      </c>
      <c r="I701" s="25" t="s">
        <v>3696</v>
      </c>
      <c r="J701" s="24" t="s">
        <v>21</v>
      </c>
      <c r="K701" s="24" t="s">
        <v>2280</v>
      </c>
      <c r="L701" s="24" t="s">
        <v>28</v>
      </c>
      <c r="M701" s="24" t="s">
        <v>2281</v>
      </c>
      <c r="N701" s="27">
        <v>3420813</v>
      </c>
      <c r="O701" s="27">
        <v>1286326</v>
      </c>
      <c r="P701" s="27"/>
      <c r="Q701" s="27"/>
      <c r="R701" s="27" t="s">
        <v>15</v>
      </c>
      <c r="S701" s="24" t="s">
        <v>760</v>
      </c>
      <c r="T701" s="24" t="s">
        <v>104</v>
      </c>
    </row>
    <row r="702" spans="1:20" x14ac:dyDescent="0.5">
      <c r="A702" s="21"/>
      <c r="B702" s="22" t="s">
        <v>13</v>
      </c>
      <c r="C702" s="23"/>
      <c r="D702" s="24" t="s">
        <v>889</v>
      </c>
      <c r="E702" s="24" t="s">
        <v>879</v>
      </c>
      <c r="F702" s="24" t="s">
        <v>881</v>
      </c>
      <c r="G702" s="24" t="s">
        <v>2051</v>
      </c>
      <c r="H702" s="24" t="s">
        <v>890</v>
      </c>
      <c r="I702" s="25" t="s">
        <v>3697</v>
      </c>
      <c r="J702" s="24" t="s">
        <v>21</v>
      </c>
      <c r="K702" s="24" t="s">
        <v>2280</v>
      </c>
      <c r="L702" s="24" t="s">
        <v>28</v>
      </c>
      <c r="M702" s="24" t="s">
        <v>2281</v>
      </c>
      <c r="N702" s="27">
        <v>14403300</v>
      </c>
      <c r="O702" s="27">
        <v>1208326</v>
      </c>
      <c r="P702" s="27">
        <v>69516</v>
      </c>
      <c r="Q702" s="27">
        <v>154403</v>
      </c>
      <c r="R702" s="27" t="s">
        <v>15</v>
      </c>
      <c r="S702" s="24" t="s">
        <v>760</v>
      </c>
      <c r="T702" s="24" t="s">
        <v>104</v>
      </c>
    </row>
    <row r="703" spans="1:20" x14ac:dyDescent="0.5">
      <c r="A703" s="21"/>
      <c r="B703" s="22" t="s">
        <v>13</v>
      </c>
      <c r="C703" s="23">
        <v>45183</v>
      </c>
      <c r="D703" s="24" t="s">
        <v>875</v>
      </c>
      <c r="E703" s="24" t="s">
        <v>275</v>
      </c>
      <c r="F703" s="24" t="s">
        <v>876</v>
      </c>
      <c r="G703" s="24" t="s">
        <v>2053</v>
      </c>
      <c r="H703" s="24" t="s">
        <v>297</v>
      </c>
      <c r="I703" s="25" t="s">
        <v>3697</v>
      </c>
      <c r="J703" s="24" t="s">
        <v>21</v>
      </c>
      <c r="K703" s="24" t="s">
        <v>5414</v>
      </c>
      <c r="L703" s="24" t="s">
        <v>5415</v>
      </c>
      <c r="M703" s="24" t="s">
        <v>5416</v>
      </c>
      <c r="N703" s="27">
        <v>100990242</v>
      </c>
      <c r="O703" s="27"/>
      <c r="P703" s="27"/>
      <c r="Q703" s="27">
        <v>488934</v>
      </c>
      <c r="R703" s="27" t="s">
        <v>15</v>
      </c>
      <c r="S703" s="33" t="s">
        <v>4695</v>
      </c>
      <c r="T703" s="33" t="s">
        <v>4696</v>
      </c>
    </row>
    <row r="704" spans="1:20" x14ac:dyDescent="0.5">
      <c r="A704" s="21"/>
      <c r="B704" s="22" t="s">
        <v>13</v>
      </c>
      <c r="C704" s="23">
        <v>45184</v>
      </c>
      <c r="D704" s="24" t="s">
        <v>3175</v>
      </c>
      <c r="E704" s="24" t="s">
        <v>275</v>
      </c>
      <c r="F704" s="24" t="s">
        <v>3174</v>
      </c>
      <c r="G704" s="24" t="s">
        <v>2053</v>
      </c>
      <c r="H704" s="25">
        <v>4901200</v>
      </c>
      <c r="I704" s="25" t="s">
        <v>3697</v>
      </c>
      <c r="J704" s="24" t="s">
        <v>21</v>
      </c>
      <c r="K704" s="24" t="s">
        <v>5414</v>
      </c>
      <c r="L704" s="24" t="s">
        <v>5415</v>
      </c>
      <c r="M704" s="24" t="s">
        <v>5416</v>
      </c>
      <c r="N704" s="27">
        <v>78000000</v>
      </c>
      <c r="O704" s="27"/>
      <c r="P704" s="27"/>
      <c r="Q704" s="27">
        <v>264487</v>
      </c>
      <c r="R704" s="27" t="s">
        <v>15</v>
      </c>
      <c r="S704" s="33" t="s">
        <v>4693</v>
      </c>
      <c r="T704" s="33" t="s">
        <v>4694</v>
      </c>
    </row>
    <row r="705" spans="1:20" x14ac:dyDescent="0.5">
      <c r="A705" s="21"/>
      <c r="B705" s="22" t="s">
        <v>13</v>
      </c>
      <c r="C705" s="23">
        <v>45198</v>
      </c>
      <c r="D705" s="24" t="s">
        <v>877</v>
      </c>
      <c r="E705" s="24" t="s">
        <v>873</v>
      </c>
      <c r="F705" s="24" t="s">
        <v>874</v>
      </c>
      <c r="G705" s="24" t="s">
        <v>2051</v>
      </c>
      <c r="H705" s="24" t="s">
        <v>6988</v>
      </c>
      <c r="I705" s="25" t="s">
        <v>3697</v>
      </c>
      <c r="J705" s="24" t="s">
        <v>21</v>
      </c>
      <c r="K705" s="24" t="s">
        <v>3993</v>
      </c>
      <c r="L705" s="24" t="s">
        <v>28</v>
      </c>
      <c r="M705" s="24" t="s">
        <v>3994</v>
      </c>
      <c r="N705" s="27">
        <v>17228200</v>
      </c>
      <c r="O705" s="27">
        <v>2031279</v>
      </c>
      <c r="P705" s="27">
        <v>32823</v>
      </c>
      <c r="Q705" s="27">
        <v>55688</v>
      </c>
      <c r="R705" s="27" t="s">
        <v>15</v>
      </c>
      <c r="S705" s="24" t="s">
        <v>872</v>
      </c>
      <c r="T705" s="28">
        <v>45657</v>
      </c>
    </row>
    <row r="706" spans="1:20" x14ac:dyDescent="0.5">
      <c r="A706" s="21"/>
      <c r="B706" s="22" t="s">
        <v>13</v>
      </c>
      <c r="C706" s="23">
        <v>45198</v>
      </c>
      <c r="D706" s="24" t="s">
        <v>871</v>
      </c>
      <c r="E706" s="24" t="s">
        <v>873</v>
      </c>
      <c r="F706" s="24" t="s">
        <v>874</v>
      </c>
      <c r="G706" s="24" t="s">
        <v>2051</v>
      </c>
      <c r="H706" s="24" t="s">
        <v>6805</v>
      </c>
      <c r="I706" s="25" t="s">
        <v>3696</v>
      </c>
      <c r="J706" s="24" t="s">
        <v>21</v>
      </c>
      <c r="K706" s="24" t="s">
        <v>3993</v>
      </c>
      <c r="L706" s="24" t="s">
        <v>28</v>
      </c>
      <c r="M706" s="24" t="s">
        <v>3994</v>
      </c>
      <c r="N706" s="27">
        <v>2799861</v>
      </c>
      <c r="O706" s="27">
        <v>2500515</v>
      </c>
      <c r="P706" s="27">
        <v>8348</v>
      </c>
      <c r="Q706" s="27">
        <v>14163</v>
      </c>
      <c r="R706" s="27" t="s">
        <v>15</v>
      </c>
      <c r="S706" s="24" t="s">
        <v>872</v>
      </c>
      <c r="T706" s="28">
        <v>45657</v>
      </c>
    </row>
    <row r="707" spans="1:20" x14ac:dyDescent="0.5">
      <c r="A707" s="21"/>
      <c r="B707" s="22" t="s">
        <v>13</v>
      </c>
      <c r="C707" s="23">
        <v>45195</v>
      </c>
      <c r="D707" s="24" t="s">
        <v>2289</v>
      </c>
      <c r="E707" s="24" t="s">
        <v>2290</v>
      </c>
      <c r="F707" s="24" t="s">
        <v>2977</v>
      </c>
      <c r="G707" s="24" t="s">
        <v>2053</v>
      </c>
      <c r="H707" s="25" t="s">
        <v>2976</v>
      </c>
      <c r="I707" s="25" t="s">
        <v>3697</v>
      </c>
      <c r="J707" s="24" t="s">
        <v>30</v>
      </c>
      <c r="K707" s="24" t="s">
        <v>2291</v>
      </c>
      <c r="L707" s="24" t="s">
        <v>1016</v>
      </c>
      <c r="M707" s="24" t="s">
        <v>2292</v>
      </c>
      <c r="N707" s="27">
        <v>44954732</v>
      </c>
      <c r="O707" s="27"/>
      <c r="P707" s="27"/>
      <c r="Q707" s="27"/>
      <c r="R707" s="27" t="s">
        <v>15</v>
      </c>
      <c r="S707" s="34" t="s">
        <v>2978</v>
      </c>
      <c r="T707" s="33" t="s">
        <v>2979</v>
      </c>
    </row>
    <row r="708" spans="1:20" x14ac:dyDescent="0.5">
      <c r="A708" s="21"/>
      <c r="B708" s="22" t="s">
        <v>13</v>
      </c>
      <c r="C708" s="23">
        <v>45198</v>
      </c>
      <c r="D708" s="24" t="s">
        <v>4058</v>
      </c>
      <c r="E708" s="24" t="s">
        <v>4054</v>
      </c>
      <c r="F708" s="24" t="s">
        <v>4055</v>
      </c>
      <c r="G708" s="24" t="s">
        <v>2052</v>
      </c>
      <c r="H708" s="25">
        <v>1701100</v>
      </c>
      <c r="I708" s="25" t="s">
        <v>3697</v>
      </c>
      <c r="J708" s="24" t="s">
        <v>49</v>
      </c>
      <c r="K708" s="24" t="s">
        <v>3993</v>
      </c>
      <c r="L708" s="24" t="s">
        <v>28</v>
      </c>
      <c r="M708" s="24" t="s">
        <v>3994</v>
      </c>
      <c r="N708" s="27">
        <v>26283500</v>
      </c>
      <c r="O708" s="27"/>
      <c r="P708" s="27"/>
      <c r="Q708" s="27"/>
      <c r="R708" s="27"/>
      <c r="S708" s="34" t="s">
        <v>4056</v>
      </c>
      <c r="T708" s="33" t="s">
        <v>249</v>
      </c>
    </row>
    <row r="709" spans="1:20" x14ac:dyDescent="0.5">
      <c r="A709" s="21"/>
      <c r="B709" s="22" t="s">
        <v>13</v>
      </c>
      <c r="C709" s="23">
        <v>45198</v>
      </c>
      <c r="D709" s="24" t="s">
        <v>4059</v>
      </c>
      <c r="E709" s="24" t="s">
        <v>4054</v>
      </c>
      <c r="F709" s="24" t="s">
        <v>4055</v>
      </c>
      <c r="G709" s="24" t="s">
        <v>2052</v>
      </c>
      <c r="H709" s="25" t="s">
        <v>4057</v>
      </c>
      <c r="I709" s="25" t="s">
        <v>3696</v>
      </c>
      <c r="J709" s="24" t="s">
        <v>49</v>
      </c>
      <c r="K709" s="24" t="s">
        <v>3993</v>
      </c>
      <c r="L709" s="24" t="s">
        <v>28</v>
      </c>
      <c r="M709" s="24" t="s">
        <v>3994</v>
      </c>
      <c r="N709" s="27">
        <v>2189394</v>
      </c>
      <c r="O709" s="27"/>
      <c r="P709" s="27"/>
      <c r="Q709" s="27"/>
      <c r="R709" s="27"/>
      <c r="S709" s="34" t="s">
        <v>4056</v>
      </c>
      <c r="T709" s="33" t="s">
        <v>249</v>
      </c>
    </row>
    <row r="710" spans="1:20" x14ac:dyDescent="0.5">
      <c r="A710" s="21"/>
      <c r="B710" s="22" t="s">
        <v>22</v>
      </c>
      <c r="C710" s="23">
        <v>45163</v>
      </c>
      <c r="D710" s="24" t="s">
        <v>5300</v>
      </c>
      <c r="E710" s="24" t="s">
        <v>5297</v>
      </c>
      <c r="F710" s="24" t="s">
        <v>5298</v>
      </c>
      <c r="G710" s="24" t="s">
        <v>2051</v>
      </c>
      <c r="H710" s="25" t="s">
        <v>5299</v>
      </c>
      <c r="I710" s="25" t="s">
        <v>3697</v>
      </c>
      <c r="J710" s="24" t="s">
        <v>128</v>
      </c>
      <c r="K710" s="24" t="s">
        <v>3978</v>
      </c>
      <c r="L710" s="24" t="s">
        <v>278</v>
      </c>
      <c r="M710" s="40" t="s">
        <v>3979</v>
      </c>
      <c r="N710" s="27">
        <v>21584300</v>
      </c>
      <c r="O710" s="27">
        <v>100</v>
      </c>
      <c r="P710" s="27"/>
      <c r="Q710" s="27">
        <v>81049</v>
      </c>
      <c r="R710" s="27"/>
      <c r="S710" s="34" t="s">
        <v>48</v>
      </c>
      <c r="T710" s="33" t="s">
        <v>675</v>
      </c>
    </row>
    <row r="711" spans="1:20" x14ac:dyDescent="0.5">
      <c r="A711" s="21"/>
      <c r="B711" s="22" t="s">
        <v>13</v>
      </c>
      <c r="C711" s="23">
        <v>45197</v>
      </c>
      <c r="D711" s="24" t="s">
        <v>887</v>
      </c>
      <c r="E711" s="24" t="s">
        <v>4690</v>
      </c>
      <c r="F711" s="24" t="s">
        <v>4691</v>
      </c>
      <c r="G711" s="24" t="s">
        <v>2053</v>
      </c>
      <c r="H711" s="24" t="s">
        <v>3341</v>
      </c>
      <c r="I711" s="25" t="s">
        <v>3697</v>
      </c>
      <c r="J711" s="24" t="s">
        <v>21</v>
      </c>
      <c r="K711" s="24" t="s">
        <v>4196</v>
      </c>
      <c r="L711" s="24" t="s">
        <v>28</v>
      </c>
      <c r="M711" s="24" t="s">
        <v>4692</v>
      </c>
      <c r="N711" s="27">
        <v>62400000</v>
      </c>
      <c r="O711" s="27">
        <v>3481510</v>
      </c>
      <c r="P711" s="27">
        <v>2319</v>
      </c>
      <c r="Q711" s="27">
        <v>8277</v>
      </c>
      <c r="R711" s="27" t="s">
        <v>15</v>
      </c>
      <c r="S711" s="28">
        <v>43089</v>
      </c>
      <c r="T711" s="28">
        <v>54788</v>
      </c>
    </row>
    <row r="712" spans="1:20" x14ac:dyDescent="0.5">
      <c r="A712" s="21"/>
      <c r="B712" s="22" t="s">
        <v>13</v>
      </c>
      <c r="C712" s="23">
        <v>45197</v>
      </c>
      <c r="D712" s="24" t="s">
        <v>2344</v>
      </c>
      <c r="E712" s="24" t="s">
        <v>4690</v>
      </c>
      <c r="F712" s="24" t="s">
        <v>2347</v>
      </c>
      <c r="G712" s="24" t="s">
        <v>2053</v>
      </c>
      <c r="H712" s="24" t="s">
        <v>2346</v>
      </c>
      <c r="I712" s="25" t="s">
        <v>3697</v>
      </c>
      <c r="J712" s="24" t="s">
        <v>21</v>
      </c>
      <c r="K712" s="24" t="s">
        <v>4196</v>
      </c>
      <c r="L712" s="24" t="s">
        <v>28</v>
      </c>
      <c r="M712" s="24" t="s">
        <v>4692</v>
      </c>
      <c r="N712" s="27">
        <v>39900000</v>
      </c>
      <c r="O712" s="27">
        <v>1952974</v>
      </c>
      <c r="P712" s="27">
        <v>1494</v>
      </c>
      <c r="Q712" s="27">
        <v>5331</v>
      </c>
      <c r="R712" s="27" t="s">
        <v>15</v>
      </c>
      <c r="S712" s="33" t="s">
        <v>2639</v>
      </c>
      <c r="T712" s="33" t="s">
        <v>5623</v>
      </c>
    </row>
    <row r="713" spans="1:20" x14ac:dyDescent="0.5">
      <c r="A713" s="21"/>
      <c r="B713" s="22" t="s">
        <v>13</v>
      </c>
      <c r="C713" s="23">
        <v>45197</v>
      </c>
      <c r="D713" s="24" t="s">
        <v>3342</v>
      </c>
      <c r="E713" s="24" t="s">
        <v>4690</v>
      </c>
      <c r="F713" s="24" t="s">
        <v>888</v>
      </c>
      <c r="G713" s="24" t="s">
        <v>2053</v>
      </c>
      <c r="H713" s="24" t="s">
        <v>2345</v>
      </c>
      <c r="I713" s="25" t="s">
        <v>3697</v>
      </c>
      <c r="J713" s="24" t="s">
        <v>21</v>
      </c>
      <c r="K713" s="24" t="s">
        <v>4196</v>
      </c>
      <c r="L713" s="24" t="s">
        <v>28</v>
      </c>
      <c r="M713" s="24" t="s">
        <v>4692</v>
      </c>
      <c r="N713" s="27">
        <v>65000000</v>
      </c>
      <c r="O713" s="27">
        <v>4034464</v>
      </c>
      <c r="P713" s="27">
        <v>3086</v>
      </c>
      <c r="Q713" s="27">
        <v>11012</v>
      </c>
      <c r="R713" s="27" t="s">
        <v>15</v>
      </c>
      <c r="S713" s="33" t="s">
        <v>2639</v>
      </c>
      <c r="T713" s="33" t="s">
        <v>5623</v>
      </c>
    </row>
    <row r="714" spans="1:20" x14ac:dyDescent="0.5">
      <c r="A714" s="21"/>
      <c r="B714" s="22" t="s">
        <v>13</v>
      </c>
      <c r="C714" s="23">
        <v>45198</v>
      </c>
      <c r="D714" s="24" t="s">
        <v>5625</v>
      </c>
      <c r="E714" s="24" t="s">
        <v>5624</v>
      </c>
      <c r="F714" s="24" t="s">
        <v>5627</v>
      </c>
      <c r="G714" s="24" t="s">
        <v>2053</v>
      </c>
      <c r="H714" s="24" t="s">
        <v>5626</v>
      </c>
      <c r="I714" s="25" t="s">
        <v>3697</v>
      </c>
      <c r="J714" s="24" t="s">
        <v>21</v>
      </c>
      <c r="K714" s="24" t="s">
        <v>3993</v>
      </c>
      <c r="L714" s="24" t="s">
        <v>28</v>
      </c>
      <c r="M714" s="24" t="s">
        <v>3994</v>
      </c>
      <c r="N714" s="27">
        <v>32202800</v>
      </c>
      <c r="O714" s="27"/>
      <c r="P714" s="27">
        <v>133</v>
      </c>
      <c r="Q714" s="27">
        <v>476</v>
      </c>
      <c r="R714" s="27" t="s">
        <v>15</v>
      </c>
      <c r="S714" s="34" t="s">
        <v>5628</v>
      </c>
      <c r="T714" s="34" t="s">
        <v>5629</v>
      </c>
    </row>
    <row r="715" spans="1:20" x14ac:dyDescent="0.5">
      <c r="A715" s="21"/>
      <c r="B715" s="48" t="s">
        <v>13</v>
      </c>
      <c r="C715" s="23">
        <v>45176</v>
      </c>
      <c r="D715" s="24" t="s">
        <v>3191</v>
      </c>
      <c r="E715" s="24" t="s">
        <v>3190</v>
      </c>
      <c r="F715" s="24" t="s">
        <v>3187</v>
      </c>
      <c r="G715" s="24" t="s">
        <v>2051</v>
      </c>
      <c r="H715" s="24" t="s">
        <v>3726</v>
      </c>
      <c r="I715" s="25" t="s">
        <v>3697</v>
      </c>
      <c r="J715" s="24" t="s">
        <v>19</v>
      </c>
      <c r="K715" s="24" t="s">
        <v>3192</v>
      </c>
      <c r="L715" s="24" t="s">
        <v>90</v>
      </c>
      <c r="M715" s="24" t="s">
        <v>3193</v>
      </c>
      <c r="N715" s="27">
        <v>18500000</v>
      </c>
      <c r="O715" s="27"/>
      <c r="P715" s="27"/>
      <c r="Q715" s="27"/>
      <c r="R715" s="27" t="s">
        <v>15</v>
      </c>
      <c r="S715" s="33" t="s">
        <v>3188</v>
      </c>
      <c r="T715" s="33" t="s">
        <v>3189</v>
      </c>
    </row>
    <row r="716" spans="1:20" x14ac:dyDescent="0.5">
      <c r="A716" s="4" t="s">
        <v>1987</v>
      </c>
      <c r="B716" s="5" t="s">
        <v>13</v>
      </c>
      <c r="C716" s="6">
        <v>45180</v>
      </c>
      <c r="D716" s="8" t="s">
        <v>891</v>
      </c>
      <c r="E716" s="8" t="s">
        <v>893</v>
      </c>
      <c r="F716" s="8" t="s">
        <v>2840</v>
      </c>
      <c r="G716" s="8" t="s">
        <v>2054</v>
      </c>
      <c r="H716" s="8" t="s">
        <v>6989</v>
      </c>
      <c r="I716" s="7" t="s">
        <v>3697</v>
      </c>
      <c r="J716" s="8" t="s">
        <v>21</v>
      </c>
      <c r="K716" s="8" t="s">
        <v>2140</v>
      </c>
      <c r="L716" s="8" t="s">
        <v>789</v>
      </c>
      <c r="M716" s="8" t="s">
        <v>892</v>
      </c>
      <c r="N716" s="9">
        <v>788900</v>
      </c>
      <c r="O716" s="9"/>
      <c r="P716" s="9"/>
      <c r="Q716" s="9"/>
      <c r="R716" s="9" t="s">
        <v>15</v>
      </c>
      <c r="S716" s="10" t="s">
        <v>801</v>
      </c>
      <c r="T716" s="10" t="s">
        <v>3761</v>
      </c>
    </row>
    <row r="717" spans="1:20" x14ac:dyDescent="0.5">
      <c r="A717" s="4"/>
      <c r="B717" s="18" t="s">
        <v>13</v>
      </c>
      <c r="C717" s="6">
        <v>45170</v>
      </c>
      <c r="D717" s="8" t="s">
        <v>3867</v>
      </c>
      <c r="E717" s="8" t="s">
        <v>3861</v>
      </c>
      <c r="F717" s="8" t="s">
        <v>3862</v>
      </c>
      <c r="G717" s="8" t="s">
        <v>2054</v>
      </c>
      <c r="H717" s="8" t="s">
        <v>4466</v>
      </c>
      <c r="I717" s="7" t="s">
        <v>3697</v>
      </c>
      <c r="J717" s="8" t="s">
        <v>21</v>
      </c>
      <c r="K717" s="8" t="s">
        <v>3865</v>
      </c>
      <c r="L717" s="8" t="s">
        <v>107</v>
      </c>
      <c r="M717" s="8" t="s">
        <v>3866</v>
      </c>
      <c r="N717" s="9">
        <v>2252000</v>
      </c>
      <c r="O717" s="9">
        <v>100</v>
      </c>
      <c r="P717" s="9"/>
      <c r="Q717" s="9"/>
      <c r="R717" s="9"/>
      <c r="S717" s="10" t="s">
        <v>3863</v>
      </c>
      <c r="T717" s="10" t="s">
        <v>3864</v>
      </c>
    </row>
    <row r="718" spans="1:20" s="3" customFormat="1" x14ac:dyDescent="0.5">
      <c r="A718" s="4" t="s">
        <v>2478</v>
      </c>
      <c r="B718" s="5" t="s">
        <v>13</v>
      </c>
      <c r="C718" s="6">
        <v>45190</v>
      </c>
      <c r="D718" s="7" t="s">
        <v>2895</v>
      </c>
      <c r="E718" s="7" t="s">
        <v>2890</v>
      </c>
      <c r="F718" s="7" t="s">
        <v>2891</v>
      </c>
      <c r="G718" s="7" t="s">
        <v>2892</v>
      </c>
      <c r="H718" s="7" t="s">
        <v>2894</v>
      </c>
      <c r="I718" s="7" t="s">
        <v>3697</v>
      </c>
      <c r="J718" s="7" t="s">
        <v>19</v>
      </c>
      <c r="K718" s="7" t="s">
        <v>6474</v>
      </c>
      <c r="L718" s="7" t="s">
        <v>6475</v>
      </c>
      <c r="M718" s="8" t="s">
        <v>6476</v>
      </c>
      <c r="N718" s="32">
        <v>11300000</v>
      </c>
      <c r="O718" s="7"/>
      <c r="P718" s="7"/>
      <c r="Q718" s="7"/>
      <c r="R718" s="7"/>
      <c r="S718" s="10" t="s">
        <v>5228</v>
      </c>
      <c r="T718" s="10" t="s">
        <v>3728</v>
      </c>
    </row>
    <row r="719" spans="1:20" s="3" customFormat="1" x14ac:dyDescent="0.5">
      <c r="A719" s="4"/>
      <c r="B719" s="5" t="s">
        <v>13</v>
      </c>
      <c r="C719" s="6"/>
      <c r="D719" s="7" t="s">
        <v>4197</v>
      </c>
      <c r="E719" s="7" t="s">
        <v>4136</v>
      </c>
      <c r="F719" s="7" t="s">
        <v>4137</v>
      </c>
      <c r="G719" s="7" t="s">
        <v>4138</v>
      </c>
      <c r="H719" s="7" t="s">
        <v>4143</v>
      </c>
      <c r="I719" s="7" t="s">
        <v>3697</v>
      </c>
      <c r="J719" s="7" t="s">
        <v>491</v>
      </c>
      <c r="K719" s="7" t="s">
        <v>4141</v>
      </c>
      <c r="L719" s="7" t="s">
        <v>285</v>
      </c>
      <c r="M719" s="8" t="s">
        <v>4142</v>
      </c>
      <c r="N719" s="32">
        <v>17000000</v>
      </c>
      <c r="O719" s="7"/>
      <c r="P719" s="7"/>
      <c r="Q719" s="7"/>
      <c r="R719" s="7"/>
      <c r="S719" s="10" t="s">
        <v>4139</v>
      </c>
      <c r="T719" s="10" t="s">
        <v>4140</v>
      </c>
    </row>
    <row r="720" spans="1:20" s="3" customFormat="1" x14ac:dyDescent="0.5">
      <c r="A720" s="4"/>
      <c r="B720" s="5" t="s">
        <v>13</v>
      </c>
      <c r="C720" s="6"/>
      <c r="D720" s="7" t="s">
        <v>4204</v>
      </c>
      <c r="E720" s="7" t="s">
        <v>4198</v>
      </c>
      <c r="F720" s="7" t="s">
        <v>4199</v>
      </c>
      <c r="G720" s="7" t="s">
        <v>4200</v>
      </c>
      <c r="H720" s="7" t="s">
        <v>4201</v>
      </c>
      <c r="I720" s="7" t="s">
        <v>3697</v>
      </c>
      <c r="J720" s="7" t="s">
        <v>19</v>
      </c>
      <c r="K720" s="7" t="s">
        <v>4203</v>
      </c>
      <c r="L720" s="7" t="s">
        <v>118</v>
      </c>
      <c r="M720" s="8" t="s">
        <v>4202</v>
      </c>
      <c r="N720" s="32">
        <v>16000000</v>
      </c>
      <c r="O720" s="7"/>
      <c r="P720" s="7"/>
      <c r="Q720" s="7"/>
      <c r="R720" s="7"/>
      <c r="S720" s="10" t="s">
        <v>127</v>
      </c>
      <c r="T720" s="10" t="s">
        <v>390</v>
      </c>
    </row>
    <row r="721" spans="1:20" x14ac:dyDescent="0.5">
      <c r="A721" s="4"/>
      <c r="B721" s="5" t="s">
        <v>13</v>
      </c>
      <c r="C721" s="6"/>
      <c r="D721" s="8" t="s">
        <v>2480</v>
      </c>
      <c r="E721" s="8" t="s">
        <v>2095</v>
      </c>
      <c r="F721" s="8" t="s">
        <v>2481</v>
      </c>
      <c r="G721" s="8" t="s">
        <v>2479</v>
      </c>
      <c r="H721" s="8" t="s">
        <v>2266</v>
      </c>
      <c r="I721" s="7" t="s">
        <v>3697</v>
      </c>
      <c r="J721" s="8" t="s">
        <v>21</v>
      </c>
      <c r="K721" s="8" t="s">
        <v>2097</v>
      </c>
      <c r="L721" s="8" t="s">
        <v>2482</v>
      </c>
      <c r="M721" s="8" t="s">
        <v>2098</v>
      </c>
      <c r="N721" s="32">
        <v>34183373</v>
      </c>
      <c r="O721" s="32">
        <v>1</v>
      </c>
      <c r="P721" s="32">
        <v>47031</v>
      </c>
      <c r="Q721" s="32">
        <v>12643</v>
      </c>
      <c r="R721" s="5" t="s">
        <v>15</v>
      </c>
      <c r="S721" s="10" t="s">
        <v>44</v>
      </c>
      <c r="T721" s="35">
        <v>45291</v>
      </c>
    </row>
    <row r="722" spans="1:20" x14ac:dyDescent="0.5">
      <c r="A722" s="4"/>
      <c r="B722" s="5" t="s">
        <v>13</v>
      </c>
      <c r="C722" s="6"/>
      <c r="D722" s="8" t="s">
        <v>5310</v>
      </c>
      <c r="E722" s="8" t="s">
        <v>5301</v>
      </c>
      <c r="F722" s="8" t="s">
        <v>5302</v>
      </c>
      <c r="G722" s="8" t="s">
        <v>2892</v>
      </c>
      <c r="H722" s="8" t="s">
        <v>5303</v>
      </c>
      <c r="I722" s="52" t="s">
        <v>3697</v>
      </c>
      <c r="J722" s="8" t="s">
        <v>19</v>
      </c>
      <c r="K722" s="53" t="s">
        <v>5307</v>
      </c>
      <c r="L722" s="8" t="s">
        <v>5308</v>
      </c>
      <c r="M722" s="8" t="s">
        <v>5309</v>
      </c>
      <c r="N722" s="32">
        <v>12683900</v>
      </c>
      <c r="O722" s="32"/>
      <c r="P722" s="32">
        <v>7193</v>
      </c>
      <c r="Q722" s="32"/>
      <c r="R722" s="5" t="s">
        <v>15</v>
      </c>
      <c r="S722" s="10" t="s">
        <v>5304</v>
      </c>
      <c r="T722" s="10" t="s">
        <v>5305</v>
      </c>
    </row>
    <row r="723" spans="1:20" x14ac:dyDescent="0.5">
      <c r="A723" s="4"/>
      <c r="B723" s="5" t="s">
        <v>13</v>
      </c>
      <c r="C723" s="6"/>
      <c r="D723" s="8" t="s">
        <v>5311</v>
      </c>
      <c r="E723" s="8" t="s">
        <v>5301</v>
      </c>
      <c r="F723" s="8" t="s">
        <v>5302</v>
      </c>
      <c r="G723" s="8" t="s">
        <v>2892</v>
      </c>
      <c r="H723" s="8" t="s">
        <v>5306</v>
      </c>
      <c r="I723" s="52" t="s">
        <v>3697</v>
      </c>
      <c r="J723" s="8" t="s">
        <v>19</v>
      </c>
      <c r="K723" s="53" t="s">
        <v>5307</v>
      </c>
      <c r="L723" s="8" t="s">
        <v>5308</v>
      </c>
      <c r="M723" s="8" t="s">
        <v>5309</v>
      </c>
      <c r="N723" s="32">
        <v>12164100</v>
      </c>
      <c r="O723" s="32"/>
      <c r="P723" s="32">
        <v>711</v>
      </c>
      <c r="Q723" s="32"/>
      <c r="R723" s="5" t="s">
        <v>15</v>
      </c>
      <c r="S723" s="10" t="s">
        <v>5304</v>
      </c>
      <c r="T723" s="10" t="s">
        <v>5305</v>
      </c>
    </row>
    <row r="724" spans="1:20" x14ac:dyDescent="0.5">
      <c r="A724" s="4"/>
      <c r="B724" s="5" t="s">
        <v>13</v>
      </c>
      <c r="C724" s="6"/>
      <c r="D724" s="8" t="s">
        <v>5315</v>
      </c>
      <c r="E724" s="8" t="s">
        <v>5312</v>
      </c>
      <c r="F724" s="8" t="s">
        <v>5313</v>
      </c>
      <c r="G724" s="8" t="s">
        <v>2479</v>
      </c>
      <c r="H724" s="8" t="s">
        <v>5314</v>
      </c>
      <c r="I724" s="7" t="s">
        <v>3697</v>
      </c>
      <c r="J724" s="8" t="s">
        <v>19</v>
      </c>
      <c r="K724" s="8" t="s">
        <v>5307</v>
      </c>
      <c r="L724" s="8" t="s">
        <v>5308</v>
      </c>
      <c r="M724" s="8" t="s">
        <v>5309</v>
      </c>
      <c r="N724" s="32">
        <v>26780465</v>
      </c>
      <c r="O724" s="32"/>
      <c r="P724" s="32">
        <v>9876</v>
      </c>
      <c r="Q724" s="32"/>
      <c r="R724" s="5"/>
      <c r="S724" s="10" t="s">
        <v>5280</v>
      </c>
      <c r="T724" s="10" t="s">
        <v>2872</v>
      </c>
    </row>
    <row r="725" spans="1:20" x14ac:dyDescent="0.5">
      <c r="A725" s="21" t="s">
        <v>1988</v>
      </c>
      <c r="B725" s="22" t="s">
        <v>13</v>
      </c>
      <c r="C725" s="23">
        <v>45188</v>
      </c>
      <c r="D725" s="24" t="s">
        <v>1008</v>
      </c>
      <c r="E725" s="24" t="s">
        <v>1011</v>
      </c>
      <c r="F725" s="24" t="s">
        <v>2243</v>
      </c>
      <c r="G725" s="24" t="s">
        <v>2071</v>
      </c>
      <c r="H725" s="54" t="s">
        <v>4368</v>
      </c>
      <c r="I725" s="25" t="s">
        <v>3697</v>
      </c>
      <c r="J725" s="24" t="s">
        <v>21</v>
      </c>
      <c r="K725" s="24" t="s">
        <v>5400</v>
      </c>
      <c r="L725" s="24" t="s">
        <v>140</v>
      </c>
      <c r="M725" s="24" t="s">
        <v>5401</v>
      </c>
      <c r="N725" s="27" t="s">
        <v>1009</v>
      </c>
      <c r="O725" s="27" t="s">
        <v>233</v>
      </c>
      <c r="P725" s="27" t="s">
        <v>1012</v>
      </c>
      <c r="Q725" s="27" t="s">
        <v>1013</v>
      </c>
      <c r="R725" s="27" t="s">
        <v>15</v>
      </c>
      <c r="S725" s="24" t="s">
        <v>1010</v>
      </c>
      <c r="T725" s="24" t="s">
        <v>850</v>
      </c>
    </row>
    <row r="726" spans="1:20" x14ac:dyDescent="0.5">
      <c r="A726" s="21"/>
      <c r="B726" s="22" t="s">
        <v>13</v>
      </c>
      <c r="C726" s="23">
        <v>45188</v>
      </c>
      <c r="D726" s="24" t="s">
        <v>1618</v>
      </c>
      <c r="E726" s="24" t="s">
        <v>1011</v>
      </c>
      <c r="F726" s="24" t="s">
        <v>2244</v>
      </c>
      <c r="G726" s="24" t="s">
        <v>2071</v>
      </c>
      <c r="H726" s="54" t="s">
        <v>4369</v>
      </c>
      <c r="I726" s="25" t="s">
        <v>3697</v>
      </c>
      <c r="J726" s="24" t="s">
        <v>21</v>
      </c>
      <c r="K726" s="24" t="s">
        <v>5400</v>
      </c>
      <c r="L726" s="24" t="s">
        <v>140</v>
      </c>
      <c r="M726" s="24" t="s">
        <v>5401</v>
      </c>
      <c r="N726" s="27" t="s">
        <v>1619</v>
      </c>
      <c r="O726" s="27" t="s">
        <v>233</v>
      </c>
      <c r="P726" s="27" t="s">
        <v>1620</v>
      </c>
      <c r="Q726" s="27" t="s">
        <v>1621</v>
      </c>
      <c r="R726" s="27" t="s">
        <v>15</v>
      </c>
      <c r="S726" s="24" t="s">
        <v>1010</v>
      </c>
      <c r="T726" s="24" t="s">
        <v>850</v>
      </c>
    </row>
    <row r="727" spans="1:20" x14ac:dyDescent="0.5">
      <c r="A727" s="21"/>
      <c r="B727" s="22" t="s">
        <v>13</v>
      </c>
      <c r="C727" s="23"/>
      <c r="D727" s="24" t="s">
        <v>1666</v>
      </c>
      <c r="E727" s="24" t="s">
        <v>1670</v>
      </c>
      <c r="F727" s="24" t="s">
        <v>1672</v>
      </c>
      <c r="G727" s="24" t="s">
        <v>2071</v>
      </c>
      <c r="H727" s="24" t="s">
        <v>1671</v>
      </c>
      <c r="I727" s="25" t="s">
        <v>3697</v>
      </c>
      <c r="J727" s="24" t="s">
        <v>49</v>
      </c>
      <c r="K727" s="24" t="s">
        <v>4697</v>
      </c>
      <c r="L727" s="24" t="s">
        <v>140</v>
      </c>
      <c r="M727" s="24" t="s">
        <v>4698</v>
      </c>
      <c r="N727" s="27" t="s">
        <v>1667</v>
      </c>
      <c r="O727" s="27">
        <v>8173</v>
      </c>
      <c r="P727" s="27">
        <v>1325</v>
      </c>
      <c r="Q727" s="27">
        <v>1144</v>
      </c>
      <c r="R727" s="27" t="s">
        <v>15</v>
      </c>
      <c r="S727" s="24" t="s">
        <v>1668</v>
      </c>
      <c r="T727" s="24" t="s">
        <v>1669</v>
      </c>
    </row>
    <row r="728" spans="1:20" x14ac:dyDescent="0.5">
      <c r="A728" s="21"/>
      <c r="B728" s="22" t="s">
        <v>13</v>
      </c>
      <c r="C728" s="23">
        <v>45187</v>
      </c>
      <c r="D728" s="24" t="s">
        <v>4782</v>
      </c>
      <c r="E728" s="24" t="s">
        <v>4777</v>
      </c>
      <c r="F728" s="24" t="s">
        <v>4778</v>
      </c>
      <c r="G728" s="24" t="s">
        <v>2071</v>
      </c>
      <c r="H728" s="24" t="s">
        <v>4779</v>
      </c>
      <c r="I728" s="25" t="s">
        <v>3697</v>
      </c>
      <c r="J728" s="24" t="s">
        <v>491</v>
      </c>
      <c r="K728" s="24" t="s">
        <v>4697</v>
      </c>
      <c r="L728" s="24" t="s">
        <v>140</v>
      </c>
      <c r="M728" s="24" t="s">
        <v>4698</v>
      </c>
      <c r="N728" s="27">
        <v>5475470</v>
      </c>
      <c r="O728" s="27">
        <v>50</v>
      </c>
      <c r="P728" s="27">
        <v>21393</v>
      </c>
      <c r="Q728" s="27">
        <v>14875</v>
      </c>
      <c r="R728" s="27"/>
      <c r="S728" s="33" t="s">
        <v>4209</v>
      </c>
      <c r="T728" s="33" t="s">
        <v>4780</v>
      </c>
    </row>
    <row r="729" spans="1:20" x14ac:dyDescent="0.5">
      <c r="A729" s="21"/>
      <c r="B729" s="22" t="s">
        <v>13</v>
      </c>
      <c r="C729" s="23">
        <v>45187</v>
      </c>
      <c r="D729" s="24" t="s">
        <v>4783</v>
      </c>
      <c r="E729" s="24" t="s">
        <v>4777</v>
      </c>
      <c r="F729" s="24" t="s">
        <v>4778</v>
      </c>
      <c r="G729" s="24" t="s">
        <v>2071</v>
      </c>
      <c r="H729" s="24" t="s">
        <v>4781</v>
      </c>
      <c r="I729" s="25" t="s">
        <v>3697</v>
      </c>
      <c r="J729" s="24" t="s">
        <v>491</v>
      </c>
      <c r="K729" s="24" t="s">
        <v>4697</v>
      </c>
      <c r="L729" s="24" t="s">
        <v>140</v>
      </c>
      <c r="M729" s="24" t="s">
        <v>4698</v>
      </c>
      <c r="N729" s="27">
        <v>109970</v>
      </c>
      <c r="O729" s="27"/>
      <c r="P729" s="27">
        <v>2618</v>
      </c>
      <c r="Q729" s="27">
        <v>14875</v>
      </c>
      <c r="R729" s="27"/>
      <c r="S729" s="33" t="s">
        <v>4209</v>
      </c>
      <c r="T729" s="33" t="s">
        <v>4780</v>
      </c>
    </row>
    <row r="730" spans="1:20" x14ac:dyDescent="0.5">
      <c r="A730" s="21"/>
      <c r="B730" s="22" t="s">
        <v>13</v>
      </c>
      <c r="C730" s="23">
        <v>45210</v>
      </c>
      <c r="D730" s="24" t="s">
        <v>5789</v>
      </c>
      <c r="E730" s="24" t="s">
        <v>5786</v>
      </c>
      <c r="F730" s="24" t="s">
        <v>297</v>
      </c>
      <c r="G730" s="24" t="s">
        <v>2071</v>
      </c>
      <c r="H730" s="24" t="s">
        <v>5787</v>
      </c>
      <c r="I730" s="25" t="s">
        <v>3697</v>
      </c>
      <c r="J730" s="24" t="s">
        <v>491</v>
      </c>
      <c r="K730" s="24" t="s">
        <v>902</v>
      </c>
      <c r="L730" s="24" t="s">
        <v>90</v>
      </c>
      <c r="M730" s="24" t="s">
        <v>903</v>
      </c>
      <c r="N730" s="27">
        <v>846600</v>
      </c>
      <c r="O730" s="27"/>
      <c r="P730" s="27">
        <v>9149</v>
      </c>
      <c r="Q730" s="27"/>
      <c r="R730" s="27"/>
      <c r="S730" s="33" t="s">
        <v>4613</v>
      </c>
      <c r="T730" s="33" t="s">
        <v>5788</v>
      </c>
    </row>
    <row r="731" spans="1:20" x14ac:dyDescent="0.5">
      <c r="A731" s="21"/>
      <c r="B731" s="22" t="s">
        <v>22</v>
      </c>
      <c r="C731" s="23">
        <v>45191</v>
      </c>
      <c r="D731" s="24" t="s">
        <v>1681</v>
      </c>
      <c r="E731" s="29" t="s">
        <v>6524</v>
      </c>
      <c r="F731" s="24" t="s">
        <v>1515</v>
      </c>
      <c r="G731" s="24" t="s">
        <v>2071</v>
      </c>
      <c r="H731" s="24" t="s">
        <v>1688</v>
      </c>
      <c r="I731" s="25" t="s">
        <v>3697</v>
      </c>
      <c r="J731" s="24" t="s">
        <v>376</v>
      </c>
      <c r="K731" s="24" t="s">
        <v>1682</v>
      </c>
      <c r="L731" s="24" t="s">
        <v>125</v>
      </c>
      <c r="M731" s="24" t="s">
        <v>1683</v>
      </c>
      <c r="N731" s="27" t="s">
        <v>1684</v>
      </c>
      <c r="O731" s="27"/>
      <c r="P731" s="27" t="s">
        <v>1689</v>
      </c>
      <c r="Q731" s="27">
        <v>3654</v>
      </c>
      <c r="R731" s="27" t="s">
        <v>15</v>
      </c>
      <c r="S731" s="24" t="s">
        <v>1685</v>
      </c>
      <c r="T731" s="24" t="s">
        <v>1686</v>
      </c>
    </row>
    <row r="732" spans="1:20" x14ac:dyDescent="0.5">
      <c r="A732" s="21"/>
      <c r="B732" s="22" t="s">
        <v>13</v>
      </c>
      <c r="C732" s="23">
        <v>45188</v>
      </c>
      <c r="D732" s="24" t="s">
        <v>4911</v>
      </c>
      <c r="E732" s="24" t="s">
        <v>4907</v>
      </c>
      <c r="F732" s="24" t="s">
        <v>4907</v>
      </c>
      <c r="G732" s="24" t="s">
        <v>2071</v>
      </c>
      <c r="H732" s="55" t="s">
        <v>4908</v>
      </c>
      <c r="I732" s="25" t="s">
        <v>3697</v>
      </c>
      <c r="J732" s="24" t="s">
        <v>491</v>
      </c>
      <c r="K732" s="24" t="s">
        <v>4697</v>
      </c>
      <c r="L732" s="24" t="s">
        <v>140</v>
      </c>
      <c r="M732" s="24" t="s">
        <v>4698</v>
      </c>
      <c r="N732" s="27">
        <v>8485120</v>
      </c>
      <c r="O732" s="27">
        <v>100</v>
      </c>
      <c r="P732" s="27">
        <v>43083</v>
      </c>
      <c r="Q732" s="27">
        <v>50346</v>
      </c>
      <c r="R732" s="27"/>
      <c r="S732" s="33" t="s">
        <v>4909</v>
      </c>
      <c r="T732" s="33" t="s">
        <v>4910</v>
      </c>
    </row>
    <row r="733" spans="1:20" x14ac:dyDescent="0.5">
      <c r="A733" s="21"/>
      <c r="B733" s="22" t="s">
        <v>13</v>
      </c>
      <c r="C733" s="23"/>
      <c r="D733" s="24" t="s">
        <v>2649</v>
      </c>
      <c r="E733" s="24" t="s">
        <v>2650</v>
      </c>
      <c r="F733" s="24" t="s">
        <v>2651</v>
      </c>
      <c r="G733" s="24" t="s">
        <v>2071</v>
      </c>
      <c r="H733" s="24" t="s">
        <v>2652</v>
      </c>
      <c r="I733" s="25" t="s">
        <v>3697</v>
      </c>
      <c r="J733" s="24" t="s">
        <v>491</v>
      </c>
      <c r="K733" s="24" t="s">
        <v>4697</v>
      </c>
      <c r="L733" s="24" t="s">
        <v>140</v>
      </c>
      <c r="M733" s="24" t="s">
        <v>4698</v>
      </c>
      <c r="N733" s="27">
        <v>4948020</v>
      </c>
      <c r="O733" s="27">
        <v>100</v>
      </c>
      <c r="P733" s="27">
        <v>23894</v>
      </c>
      <c r="Q733" s="27">
        <v>33614</v>
      </c>
      <c r="R733" s="27" t="s">
        <v>15</v>
      </c>
      <c r="S733" s="33" t="s">
        <v>2851</v>
      </c>
      <c r="T733" s="33" t="s">
        <v>2853</v>
      </c>
    </row>
    <row r="734" spans="1:20" x14ac:dyDescent="0.5">
      <c r="A734" s="21"/>
      <c r="B734" s="22" t="s">
        <v>13</v>
      </c>
      <c r="C734" s="23"/>
      <c r="D734" s="24" t="s">
        <v>2653</v>
      </c>
      <c r="E734" s="24" t="s">
        <v>2650</v>
      </c>
      <c r="F734" s="24" t="s">
        <v>2654</v>
      </c>
      <c r="G734" s="24" t="s">
        <v>2071</v>
      </c>
      <c r="H734" s="24" t="s">
        <v>2852</v>
      </c>
      <c r="I734" s="25" t="s">
        <v>3697</v>
      </c>
      <c r="J734" s="24" t="s">
        <v>491</v>
      </c>
      <c r="K734" s="24" t="s">
        <v>4697</v>
      </c>
      <c r="L734" s="24" t="s">
        <v>140</v>
      </c>
      <c r="M734" s="24" t="s">
        <v>4698</v>
      </c>
      <c r="N734" s="27">
        <v>4851840</v>
      </c>
      <c r="O734" s="27">
        <v>100</v>
      </c>
      <c r="P734" s="27">
        <v>22841</v>
      </c>
      <c r="Q734" s="27">
        <v>32436</v>
      </c>
      <c r="R734" s="27" t="s">
        <v>15</v>
      </c>
      <c r="S734" s="33" t="s">
        <v>2851</v>
      </c>
      <c r="T734" s="33" t="s">
        <v>2853</v>
      </c>
    </row>
    <row r="735" spans="1:20" x14ac:dyDescent="0.5">
      <c r="A735" s="21"/>
      <c r="B735" s="22" t="s">
        <v>13</v>
      </c>
      <c r="C735" s="23">
        <v>45188</v>
      </c>
      <c r="D735" s="24" t="s">
        <v>4947</v>
      </c>
      <c r="E735" s="24" t="s">
        <v>4946</v>
      </c>
      <c r="F735" s="24" t="s">
        <v>4907</v>
      </c>
      <c r="G735" s="24" t="s">
        <v>2071</v>
      </c>
      <c r="H735" s="56" t="s">
        <v>4945</v>
      </c>
      <c r="I735" s="25" t="s">
        <v>3697</v>
      </c>
      <c r="J735" s="24" t="s">
        <v>491</v>
      </c>
      <c r="K735" s="24" t="s">
        <v>4697</v>
      </c>
      <c r="L735" s="24" t="s">
        <v>140</v>
      </c>
      <c r="M735" s="24" t="s">
        <v>4698</v>
      </c>
      <c r="N735" s="27">
        <v>31218670</v>
      </c>
      <c r="O735" s="27">
        <v>100</v>
      </c>
      <c r="P735" s="27">
        <v>126182</v>
      </c>
      <c r="Q735" s="27">
        <v>159375</v>
      </c>
      <c r="R735" s="27"/>
      <c r="S735" s="33" t="s">
        <v>4948</v>
      </c>
      <c r="T735" s="33" t="s">
        <v>4949</v>
      </c>
    </row>
    <row r="736" spans="1:20" x14ac:dyDescent="0.5">
      <c r="A736" s="21"/>
      <c r="B736" s="22" t="s">
        <v>22</v>
      </c>
      <c r="C736" s="23">
        <v>45181</v>
      </c>
      <c r="D736" s="24" t="s">
        <v>3960</v>
      </c>
      <c r="E736" s="24" t="s">
        <v>3959</v>
      </c>
      <c r="F736" s="24" t="s">
        <v>3957</v>
      </c>
      <c r="G736" s="24" t="s">
        <v>2071</v>
      </c>
      <c r="H736" s="33" t="s">
        <v>5767</v>
      </c>
      <c r="I736" s="25" t="s">
        <v>3697</v>
      </c>
      <c r="J736" s="24" t="s">
        <v>376</v>
      </c>
      <c r="K736" s="24" t="s">
        <v>5710</v>
      </c>
      <c r="L736" s="24" t="s">
        <v>140</v>
      </c>
      <c r="M736" s="24" t="s">
        <v>5782</v>
      </c>
      <c r="N736" s="27">
        <v>2723630</v>
      </c>
      <c r="O736" s="27"/>
      <c r="P736" s="27">
        <v>16814</v>
      </c>
      <c r="Q736" s="27">
        <v>31381</v>
      </c>
      <c r="R736" s="27"/>
      <c r="S736" s="33" t="s">
        <v>3958</v>
      </c>
      <c r="T736" s="33" t="s">
        <v>5827</v>
      </c>
    </row>
    <row r="737" spans="1:20" x14ac:dyDescent="0.5">
      <c r="A737" s="21"/>
      <c r="B737" s="22" t="s">
        <v>22</v>
      </c>
      <c r="C737" s="23">
        <v>45187</v>
      </c>
      <c r="D737" s="24" t="s">
        <v>3964</v>
      </c>
      <c r="E737" s="24" t="s">
        <v>3961</v>
      </c>
      <c r="F737" s="24" t="s">
        <v>3962</v>
      </c>
      <c r="G737" s="24" t="s">
        <v>2071</v>
      </c>
      <c r="H737" s="33" t="s">
        <v>3963</v>
      </c>
      <c r="I737" s="25" t="s">
        <v>3697</v>
      </c>
      <c r="J737" s="24" t="s">
        <v>376</v>
      </c>
      <c r="K737" s="24" t="s">
        <v>4697</v>
      </c>
      <c r="L737" s="24" t="s">
        <v>140</v>
      </c>
      <c r="M737" s="24" t="s">
        <v>4698</v>
      </c>
      <c r="N737" s="27">
        <v>5449290</v>
      </c>
      <c r="O737" s="27"/>
      <c r="P737" s="27">
        <v>18409</v>
      </c>
      <c r="Q737" s="27">
        <v>23099</v>
      </c>
      <c r="R737" s="27"/>
      <c r="S737" s="33" t="s">
        <v>5413</v>
      </c>
      <c r="T737" s="33" t="s">
        <v>4614</v>
      </c>
    </row>
    <row r="738" spans="1:20" x14ac:dyDescent="0.5">
      <c r="A738" s="21"/>
      <c r="B738" s="22" t="s">
        <v>13</v>
      </c>
      <c r="C738" s="23">
        <v>45210</v>
      </c>
      <c r="D738" s="29" t="s">
        <v>901</v>
      </c>
      <c r="E738" s="24" t="s">
        <v>2899</v>
      </c>
      <c r="F738" s="24" t="s">
        <v>1417</v>
      </c>
      <c r="G738" s="24" t="s">
        <v>2071</v>
      </c>
      <c r="H738" s="54" t="s">
        <v>4371</v>
      </c>
      <c r="I738" s="25" t="s">
        <v>3697</v>
      </c>
      <c r="J738" s="24" t="s">
        <v>491</v>
      </c>
      <c r="K738" s="24" t="s">
        <v>902</v>
      </c>
      <c r="L738" s="24" t="s">
        <v>90</v>
      </c>
      <c r="M738" s="24" t="s">
        <v>903</v>
      </c>
      <c r="N738" s="27">
        <v>17700700</v>
      </c>
      <c r="O738" s="27"/>
      <c r="P738" s="27">
        <v>96854</v>
      </c>
      <c r="Q738" s="27"/>
      <c r="R738" s="27" t="s">
        <v>15</v>
      </c>
      <c r="S738" s="34" t="s">
        <v>3705</v>
      </c>
      <c r="T738" s="34" t="s">
        <v>3704</v>
      </c>
    </row>
    <row r="739" spans="1:20" x14ac:dyDescent="0.5">
      <c r="A739" s="21"/>
      <c r="B739" s="22" t="s">
        <v>13</v>
      </c>
      <c r="C739" s="23">
        <v>45210</v>
      </c>
      <c r="D739" s="29" t="s">
        <v>1413</v>
      </c>
      <c r="E739" s="24" t="s">
        <v>2899</v>
      </c>
      <c r="F739" s="24" t="s">
        <v>2267</v>
      </c>
      <c r="G739" s="24" t="s">
        <v>2071</v>
      </c>
      <c r="H739" s="54" t="s">
        <v>4372</v>
      </c>
      <c r="I739" s="25" t="s">
        <v>3697</v>
      </c>
      <c r="J739" s="24" t="s">
        <v>491</v>
      </c>
      <c r="K739" s="24" t="s">
        <v>902</v>
      </c>
      <c r="L739" s="24" t="s">
        <v>90</v>
      </c>
      <c r="M739" s="24" t="s">
        <v>903</v>
      </c>
      <c r="N739" s="27">
        <v>11710400</v>
      </c>
      <c r="O739" s="27"/>
      <c r="P739" s="27">
        <v>34483</v>
      </c>
      <c r="Q739" s="27"/>
      <c r="R739" s="27" t="s">
        <v>15</v>
      </c>
      <c r="S739" s="34" t="s">
        <v>3703</v>
      </c>
      <c r="T739" s="34" t="s">
        <v>3704</v>
      </c>
    </row>
    <row r="740" spans="1:20" x14ac:dyDescent="0.5">
      <c r="A740" s="21"/>
      <c r="B740" s="22" t="s">
        <v>13</v>
      </c>
      <c r="C740" s="23">
        <v>45210</v>
      </c>
      <c r="D740" s="29" t="s">
        <v>1415</v>
      </c>
      <c r="E740" s="24" t="s">
        <v>2899</v>
      </c>
      <c r="F740" s="24" t="s">
        <v>1417</v>
      </c>
      <c r="G740" s="24" t="s">
        <v>2071</v>
      </c>
      <c r="H740" s="24" t="s">
        <v>1416</v>
      </c>
      <c r="I740" s="25" t="s">
        <v>3697</v>
      </c>
      <c r="J740" s="24" t="s">
        <v>491</v>
      </c>
      <c r="K740" s="24" t="s">
        <v>902</v>
      </c>
      <c r="L740" s="24" t="s">
        <v>90</v>
      </c>
      <c r="M740" s="24" t="s">
        <v>903</v>
      </c>
      <c r="N740" s="27">
        <v>2166400</v>
      </c>
      <c r="O740" s="27"/>
      <c r="P740" s="27">
        <v>6349</v>
      </c>
      <c r="Q740" s="27"/>
      <c r="R740" s="27" t="s">
        <v>15</v>
      </c>
      <c r="S740" s="34" t="s">
        <v>3703</v>
      </c>
      <c r="T740" s="34" t="s">
        <v>3704</v>
      </c>
    </row>
    <row r="741" spans="1:20" x14ac:dyDescent="0.5">
      <c r="A741" s="21"/>
      <c r="B741" s="22" t="s">
        <v>13</v>
      </c>
      <c r="C741" s="23">
        <v>45210</v>
      </c>
      <c r="D741" s="29" t="s">
        <v>1641</v>
      </c>
      <c r="E741" s="24" t="s">
        <v>2899</v>
      </c>
      <c r="F741" s="24" t="s">
        <v>1414</v>
      </c>
      <c r="G741" s="24" t="s">
        <v>2071</v>
      </c>
      <c r="H741" s="54" t="s">
        <v>4373</v>
      </c>
      <c r="I741" s="25" t="s">
        <v>3697</v>
      </c>
      <c r="J741" s="24" t="s">
        <v>491</v>
      </c>
      <c r="K741" s="24" t="s">
        <v>902</v>
      </c>
      <c r="L741" s="24" t="s">
        <v>90</v>
      </c>
      <c r="M741" s="24" t="s">
        <v>903</v>
      </c>
      <c r="N741" s="27">
        <v>11085500</v>
      </c>
      <c r="O741" s="27"/>
      <c r="P741" s="27">
        <v>32174</v>
      </c>
      <c r="Q741" s="27"/>
      <c r="R741" s="27" t="s">
        <v>15</v>
      </c>
      <c r="S741" s="34" t="s">
        <v>3703</v>
      </c>
      <c r="T741" s="34" t="s">
        <v>3704</v>
      </c>
    </row>
    <row r="742" spans="1:20" x14ac:dyDescent="0.5">
      <c r="A742" s="21"/>
      <c r="B742" s="22" t="s">
        <v>13</v>
      </c>
      <c r="C742" s="23">
        <v>45210</v>
      </c>
      <c r="D742" s="24" t="s">
        <v>2268</v>
      </c>
      <c r="E742" s="24" t="s">
        <v>2899</v>
      </c>
      <c r="F742" s="24" t="s">
        <v>2269</v>
      </c>
      <c r="G742" s="24" t="s">
        <v>2071</v>
      </c>
      <c r="H742" s="54" t="s">
        <v>4374</v>
      </c>
      <c r="I742" s="25" t="s">
        <v>3697</v>
      </c>
      <c r="J742" s="24" t="s">
        <v>491</v>
      </c>
      <c r="K742" s="24" t="s">
        <v>902</v>
      </c>
      <c r="L742" s="24" t="s">
        <v>90</v>
      </c>
      <c r="M742" s="24" t="s">
        <v>903</v>
      </c>
      <c r="N742" s="27">
        <v>4297800</v>
      </c>
      <c r="O742" s="27"/>
      <c r="P742" s="27">
        <v>12574</v>
      </c>
      <c r="Q742" s="27"/>
      <c r="R742" s="27" t="s">
        <v>15</v>
      </c>
      <c r="S742" s="34" t="s">
        <v>3703</v>
      </c>
      <c r="T742" s="34" t="s">
        <v>3704</v>
      </c>
    </row>
    <row r="743" spans="1:20" x14ac:dyDescent="0.5">
      <c r="A743" s="21"/>
      <c r="B743" s="22" t="s">
        <v>13</v>
      </c>
      <c r="C743" s="23">
        <v>45170</v>
      </c>
      <c r="D743" s="24" t="s">
        <v>1342</v>
      </c>
      <c r="E743" s="24" t="s">
        <v>1343</v>
      </c>
      <c r="F743" s="24" t="s">
        <v>1344</v>
      </c>
      <c r="G743" s="24" t="s">
        <v>2071</v>
      </c>
      <c r="H743" s="100" t="s">
        <v>4375</v>
      </c>
      <c r="I743" s="25" t="s">
        <v>3697</v>
      </c>
      <c r="J743" s="24" t="s">
        <v>1345</v>
      </c>
      <c r="K743" s="24" t="s">
        <v>2215</v>
      </c>
      <c r="L743" s="24" t="s">
        <v>285</v>
      </c>
      <c r="M743" s="40" t="s">
        <v>2216</v>
      </c>
      <c r="N743" s="27">
        <v>12000000</v>
      </c>
      <c r="O743" s="27"/>
      <c r="P743" s="27">
        <v>160814</v>
      </c>
      <c r="Q743" s="27">
        <v>162720</v>
      </c>
      <c r="R743" s="27" t="s">
        <v>15</v>
      </c>
      <c r="S743" s="28">
        <v>40172</v>
      </c>
      <c r="T743" s="28">
        <v>45651</v>
      </c>
    </row>
    <row r="744" spans="1:20" x14ac:dyDescent="0.5">
      <c r="A744" s="21"/>
      <c r="B744" s="22" t="s">
        <v>13</v>
      </c>
      <c r="C744" s="23">
        <v>45188</v>
      </c>
      <c r="D744" s="24" t="s">
        <v>5661</v>
      </c>
      <c r="E744" s="24" t="s">
        <v>5656</v>
      </c>
      <c r="F744" s="24" t="s">
        <v>5657</v>
      </c>
      <c r="G744" s="24" t="s">
        <v>2071</v>
      </c>
      <c r="H744" s="55" t="s">
        <v>5658</v>
      </c>
      <c r="I744" s="25" t="s">
        <v>3697</v>
      </c>
      <c r="J744" s="24" t="s">
        <v>491</v>
      </c>
      <c r="K744" s="24" t="s">
        <v>4697</v>
      </c>
      <c r="L744" s="24" t="s">
        <v>140</v>
      </c>
      <c r="M744" s="24" t="s">
        <v>4698</v>
      </c>
      <c r="N744" s="27">
        <v>2007740</v>
      </c>
      <c r="O744" s="27">
        <v>545100</v>
      </c>
      <c r="P744" s="27">
        <v>19809</v>
      </c>
      <c r="Q744" s="27">
        <v>15580</v>
      </c>
      <c r="R744" s="27"/>
      <c r="S744" s="33" t="s">
        <v>5659</v>
      </c>
      <c r="T744" s="33" t="s">
        <v>5660</v>
      </c>
    </row>
    <row r="745" spans="1:20" x14ac:dyDescent="0.5">
      <c r="A745" s="21"/>
      <c r="B745" s="22" t="s">
        <v>13</v>
      </c>
      <c r="C745" s="23">
        <v>45198</v>
      </c>
      <c r="D745" s="24" t="s">
        <v>6834</v>
      </c>
      <c r="E745" s="24" t="s">
        <v>6830</v>
      </c>
      <c r="F745" s="24" t="s">
        <v>6831</v>
      </c>
      <c r="G745" s="24" t="s">
        <v>2071</v>
      </c>
      <c r="H745" s="55" t="s">
        <v>6832</v>
      </c>
      <c r="I745" s="25" t="s">
        <v>3697</v>
      </c>
      <c r="J745" s="24" t="s">
        <v>491</v>
      </c>
      <c r="K745" s="24" t="s">
        <v>902</v>
      </c>
      <c r="L745" s="24" t="s">
        <v>90</v>
      </c>
      <c r="M745" s="24" t="s">
        <v>903</v>
      </c>
      <c r="N745" s="27">
        <v>23000000</v>
      </c>
      <c r="O745" s="27"/>
      <c r="P745" s="27">
        <v>14951</v>
      </c>
      <c r="Q745" s="27">
        <v>18944</v>
      </c>
      <c r="R745" s="27"/>
      <c r="S745" s="33" t="s">
        <v>6228</v>
      </c>
      <c r="T745" s="33" t="s">
        <v>6833</v>
      </c>
    </row>
    <row r="746" spans="1:20" x14ac:dyDescent="0.5">
      <c r="A746" s="21" t="s">
        <v>1988</v>
      </c>
      <c r="B746" s="22" t="s">
        <v>3379</v>
      </c>
      <c r="C746" s="23">
        <v>45173</v>
      </c>
      <c r="D746" s="24" t="s">
        <v>5981</v>
      </c>
      <c r="E746" s="24" t="s">
        <v>7232</v>
      </c>
      <c r="F746" s="24" t="s">
        <v>5976</v>
      </c>
      <c r="G746" s="24" t="s">
        <v>2071</v>
      </c>
      <c r="H746" s="33" t="s">
        <v>5977</v>
      </c>
      <c r="I746" s="25" t="s">
        <v>3697</v>
      </c>
      <c r="J746" s="24" t="s">
        <v>3379</v>
      </c>
      <c r="K746" s="24" t="s">
        <v>5980</v>
      </c>
      <c r="L746" s="24" t="s">
        <v>323</v>
      </c>
      <c r="M746" s="24" t="s">
        <v>5982</v>
      </c>
      <c r="N746" s="27">
        <v>1831070</v>
      </c>
      <c r="O746" s="27">
        <v>100</v>
      </c>
      <c r="P746" s="27">
        <v>7639</v>
      </c>
      <c r="Q746" s="27">
        <v>9586</v>
      </c>
      <c r="R746" s="27"/>
      <c r="S746" s="33" t="s">
        <v>5978</v>
      </c>
      <c r="T746" s="33" t="s">
        <v>5979</v>
      </c>
    </row>
    <row r="747" spans="1:20" x14ac:dyDescent="0.5">
      <c r="A747" s="40"/>
      <c r="B747" s="22" t="s">
        <v>13</v>
      </c>
      <c r="C747" s="23"/>
      <c r="D747" s="24" t="s">
        <v>1062</v>
      </c>
      <c r="E747" s="24" t="s">
        <v>3774</v>
      </c>
      <c r="F747" s="24" t="s">
        <v>1063</v>
      </c>
      <c r="G747" s="24" t="s">
        <v>2071</v>
      </c>
      <c r="H747" s="24" t="s">
        <v>2498</v>
      </c>
      <c r="I747" s="25" t="s">
        <v>3696</v>
      </c>
      <c r="J747" s="24" t="s">
        <v>21</v>
      </c>
      <c r="K747" s="24" t="s">
        <v>5318</v>
      </c>
      <c r="L747" s="24" t="s">
        <v>28</v>
      </c>
      <c r="M747" s="24" t="s">
        <v>5319</v>
      </c>
      <c r="N747" s="27">
        <v>3294800</v>
      </c>
      <c r="O747" s="27"/>
      <c r="P747" s="27">
        <v>10682</v>
      </c>
      <c r="Q747" s="27">
        <v>13503</v>
      </c>
      <c r="R747" s="27" t="s">
        <v>15</v>
      </c>
      <c r="S747" s="24" t="s">
        <v>50</v>
      </c>
      <c r="T747" s="33" t="s">
        <v>446</v>
      </c>
    </row>
    <row r="748" spans="1:20" x14ac:dyDescent="0.5">
      <c r="A748" s="21"/>
      <c r="B748" s="22" t="s">
        <v>22</v>
      </c>
      <c r="C748" s="23">
        <v>45187</v>
      </c>
      <c r="D748" s="24" t="s">
        <v>1253</v>
      </c>
      <c r="E748" s="24" t="s">
        <v>1256</v>
      </c>
      <c r="F748" s="24" t="s">
        <v>1258</v>
      </c>
      <c r="G748" s="24" t="s">
        <v>2071</v>
      </c>
      <c r="H748" s="24" t="s">
        <v>6990</v>
      </c>
      <c r="I748" s="25" t="s">
        <v>3697</v>
      </c>
      <c r="J748" s="24" t="s">
        <v>376</v>
      </c>
      <c r="K748" s="24" t="s">
        <v>4697</v>
      </c>
      <c r="L748" s="24" t="s">
        <v>140</v>
      </c>
      <c r="M748" s="24" t="s">
        <v>4698</v>
      </c>
      <c r="N748" s="27">
        <v>7287490</v>
      </c>
      <c r="O748" s="27"/>
      <c r="P748" s="27">
        <v>19992</v>
      </c>
      <c r="Q748" s="27">
        <v>25086</v>
      </c>
      <c r="R748" s="27" t="s">
        <v>15</v>
      </c>
      <c r="S748" s="24" t="s">
        <v>1254</v>
      </c>
      <c r="T748" s="24" t="s">
        <v>1255</v>
      </c>
    </row>
    <row r="749" spans="1:20" x14ac:dyDescent="0.5">
      <c r="A749" s="21"/>
      <c r="B749" s="22" t="s">
        <v>13</v>
      </c>
      <c r="C749" s="23"/>
      <c r="D749" s="24" t="s">
        <v>3548</v>
      </c>
      <c r="E749" s="24" t="s">
        <v>3545</v>
      </c>
      <c r="F749" s="24" t="s">
        <v>3546</v>
      </c>
      <c r="G749" s="24" t="s">
        <v>2071</v>
      </c>
      <c r="H749" s="24" t="s">
        <v>3547</v>
      </c>
      <c r="I749" s="25" t="s">
        <v>3697</v>
      </c>
      <c r="J749" s="24" t="s">
        <v>21</v>
      </c>
      <c r="K749" s="24" t="s">
        <v>5588</v>
      </c>
      <c r="L749" s="24" t="s">
        <v>318</v>
      </c>
      <c r="M749" s="24" t="s">
        <v>5592</v>
      </c>
      <c r="N749" s="27">
        <v>20300000</v>
      </c>
      <c r="O749" s="27">
        <v>83399</v>
      </c>
      <c r="P749" s="27">
        <v>112228</v>
      </c>
      <c r="Q749" s="27"/>
      <c r="R749" s="27"/>
      <c r="S749" s="33" t="s">
        <v>3543</v>
      </c>
      <c r="T749" s="33" t="s">
        <v>3544</v>
      </c>
    </row>
    <row r="750" spans="1:20" x14ac:dyDescent="0.5">
      <c r="A750" s="21"/>
      <c r="B750" s="22" t="s">
        <v>13</v>
      </c>
      <c r="C750" s="23"/>
      <c r="D750" s="24" t="s">
        <v>5589</v>
      </c>
      <c r="E750" s="24" t="s">
        <v>3545</v>
      </c>
      <c r="F750" s="24" t="s">
        <v>3546</v>
      </c>
      <c r="G750" s="24" t="s">
        <v>2071</v>
      </c>
      <c r="H750" s="24" t="s">
        <v>5585</v>
      </c>
      <c r="I750" s="25" t="s">
        <v>3696</v>
      </c>
      <c r="J750" s="24" t="s">
        <v>21</v>
      </c>
      <c r="K750" s="24" t="s">
        <v>5588</v>
      </c>
      <c r="L750" s="24" t="s">
        <v>318</v>
      </c>
      <c r="M750" s="24" t="s">
        <v>5592</v>
      </c>
      <c r="N750" s="27">
        <v>436800</v>
      </c>
      <c r="O750" s="27"/>
      <c r="P750" s="27">
        <v>2950</v>
      </c>
      <c r="Q750" s="27"/>
      <c r="R750" s="27"/>
      <c r="S750" s="33" t="s">
        <v>3543</v>
      </c>
      <c r="T750" s="33" t="s">
        <v>3544</v>
      </c>
    </row>
    <row r="751" spans="1:20" x14ac:dyDescent="0.5">
      <c r="A751" s="21"/>
      <c r="B751" s="22" t="s">
        <v>13</v>
      </c>
      <c r="C751" s="23"/>
      <c r="D751" s="24" t="s">
        <v>5590</v>
      </c>
      <c r="E751" s="24" t="s">
        <v>3545</v>
      </c>
      <c r="F751" s="24" t="s">
        <v>3546</v>
      </c>
      <c r="G751" s="24" t="s">
        <v>2071</v>
      </c>
      <c r="H751" s="24" t="s">
        <v>5586</v>
      </c>
      <c r="I751" s="25" t="s">
        <v>3696</v>
      </c>
      <c r="J751" s="24" t="s">
        <v>21</v>
      </c>
      <c r="K751" s="24" t="s">
        <v>5588</v>
      </c>
      <c r="L751" s="24" t="s">
        <v>318</v>
      </c>
      <c r="M751" s="24" t="s">
        <v>5592</v>
      </c>
      <c r="N751" s="27">
        <v>436800</v>
      </c>
      <c r="O751" s="27"/>
      <c r="P751" s="27">
        <v>3702</v>
      </c>
      <c r="Q751" s="27"/>
      <c r="R751" s="27"/>
      <c r="S751" s="33" t="s">
        <v>3543</v>
      </c>
      <c r="T751" s="33" t="s">
        <v>3544</v>
      </c>
    </row>
    <row r="752" spans="1:20" x14ac:dyDescent="0.5">
      <c r="A752" s="21"/>
      <c r="B752" s="22" t="s">
        <v>13</v>
      </c>
      <c r="C752" s="23"/>
      <c r="D752" s="24" t="s">
        <v>5591</v>
      </c>
      <c r="E752" s="24" t="s">
        <v>3545</v>
      </c>
      <c r="F752" s="24" t="s">
        <v>3546</v>
      </c>
      <c r="G752" s="24" t="s">
        <v>2071</v>
      </c>
      <c r="H752" s="33" t="s">
        <v>5587</v>
      </c>
      <c r="I752" s="25" t="s">
        <v>3696</v>
      </c>
      <c r="J752" s="24" t="s">
        <v>21</v>
      </c>
      <c r="K752" s="24" t="s">
        <v>5588</v>
      </c>
      <c r="L752" s="24" t="s">
        <v>318</v>
      </c>
      <c r="M752" s="24" t="s">
        <v>5592</v>
      </c>
      <c r="N752" s="27">
        <v>355800</v>
      </c>
      <c r="O752" s="27"/>
      <c r="P752" s="27">
        <v>12062</v>
      </c>
      <c r="Q752" s="27"/>
      <c r="R752" s="27"/>
      <c r="S752" s="33" t="s">
        <v>3543</v>
      </c>
      <c r="T752" s="33" t="s">
        <v>3544</v>
      </c>
    </row>
    <row r="753" spans="1:20" x14ac:dyDescent="0.5">
      <c r="A753" s="21"/>
      <c r="B753" s="22" t="s">
        <v>22</v>
      </c>
      <c r="C753" s="23">
        <v>45184</v>
      </c>
      <c r="D753" s="24" t="s">
        <v>6422</v>
      </c>
      <c r="E753" s="24" t="s">
        <v>1322</v>
      </c>
      <c r="F753" s="24" t="s">
        <v>6402</v>
      </c>
      <c r="G753" s="24" t="s">
        <v>2071</v>
      </c>
      <c r="H753" s="33" t="s">
        <v>6423</v>
      </c>
      <c r="I753" s="25" t="s">
        <v>3697</v>
      </c>
      <c r="J753" s="24" t="s">
        <v>376</v>
      </c>
      <c r="K753" s="24" t="s">
        <v>6115</v>
      </c>
      <c r="L753" s="24" t="s">
        <v>60</v>
      </c>
      <c r="M753" s="24" t="s">
        <v>6116</v>
      </c>
      <c r="N753" s="27">
        <v>36880</v>
      </c>
      <c r="O753" s="27"/>
      <c r="P753" s="27">
        <v>2508</v>
      </c>
      <c r="Q753" s="27">
        <v>3223</v>
      </c>
      <c r="R753" s="27" t="s">
        <v>15</v>
      </c>
      <c r="S753" s="24" t="s">
        <v>93</v>
      </c>
      <c r="T753" s="24" t="s">
        <v>100</v>
      </c>
    </row>
    <row r="754" spans="1:20" x14ac:dyDescent="0.5">
      <c r="A754" s="21"/>
      <c r="B754" s="22" t="s">
        <v>22</v>
      </c>
      <c r="C754" s="23">
        <v>45184</v>
      </c>
      <c r="D754" s="24" t="s">
        <v>6420</v>
      </c>
      <c r="E754" s="24" t="s">
        <v>1322</v>
      </c>
      <c r="F754" s="24" t="s">
        <v>6402</v>
      </c>
      <c r="G754" s="24" t="s">
        <v>2071</v>
      </c>
      <c r="H754" s="33" t="s">
        <v>6421</v>
      </c>
      <c r="I754" s="25" t="s">
        <v>3697</v>
      </c>
      <c r="J754" s="24" t="s">
        <v>376</v>
      </c>
      <c r="K754" s="24" t="s">
        <v>6115</v>
      </c>
      <c r="L754" s="24" t="s">
        <v>60</v>
      </c>
      <c r="M754" s="24" t="s">
        <v>6116</v>
      </c>
      <c r="N754" s="27">
        <v>16260</v>
      </c>
      <c r="O754" s="27"/>
      <c r="P754" s="27">
        <v>1106</v>
      </c>
      <c r="Q754" s="27">
        <v>1421</v>
      </c>
      <c r="R754" s="27" t="s">
        <v>15</v>
      </c>
      <c r="S754" s="24" t="s">
        <v>93</v>
      </c>
      <c r="T754" s="24" t="s">
        <v>100</v>
      </c>
    </row>
    <row r="755" spans="1:20" x14ac:dyDescent="0.5">
      <c r="A755" s="21"/>
      <c r="B755" s="22" t="s">
        <v>22</v>
      </c>
      <c r="C755" s="23">
        <v>45184</v>
      </c>
      <c r="D755" s="24" t="s">
        <v>6418</v>
      </c>
      <c r="E755" s="24" t="s">
        <v>1322</v>
      </c>
      <c r="F755" s="24" t="s">
        <v>6402</v>
      </c>
      <c r="G755" s="24" t="s">
        <v>2071</v>
      </c>
      <c r="H755" s="33" t="s">
        <v>6419</v>
      </c>
      <c r="I755" s="25" t="s">
        <v>3697</v>
      </c>
      <c r="J755" s="24" t="s">
        <v>376</v>
      </c>
      <c r="K755" s="24" t="s">
        <v>6115</v>
      </c>
      <c r="L755" s="24" t="s">
        <v>60</v>
      </c>
      <c r="M755" s="24" t="s">
        <v>6116</v>
      </c>
      <c r="N755" s="27">
        <v>36880</v>
      </c>
      <c r="O755" s="27"/>
      <c r="P755" s="27">
        <v>2508</v>
      </c>
      <c r="Q755" s="27">
        <v>3223</v>
      </c>
      <c r="R755" s="27" t="s">
        <v>15</v>
      </c>
      <c r="S755" s="24" t="s">
        <v>93</v>
      </c>
      <c r="T755" s="24" t="s">
        <v>100</v>
      </c>
    </row>
    <row r="756" spans="1:20" x14ac:dyDescent="0.5">
      <c r="A756" s="21"/>
      <c r="B756" s="22" t="s">
        <v>22</v>
      </c>
      <c r="C756" s="23">
        <v>45184</v>
      </c>
      <c r="D756" s="24" t="s">
        <v>6416</v>
      </c>
      <c r="E756" s="24" t="s">
        <v>1322</v>
      </c>
      <c r="F756" s="24" t="s">
        <v>6402</v>
      </c>
      <c r="G756" s="24" t="s">
        <v>2071</v>
      </c>
      <c r="H756" s="33" t="s">
        <v>6417</v>
      </c>
      <c r="I756" s="25" t="s">
        <v>3697</v>
      </c>
      <c r="J756" s="24" t="s">
        <v>376</v>
      </c>
      <c r="K756" s="24" t="s">
        <v>6115</v>
      </c>
      <c r="L756" s="24" t="s">
        <v>60</v>
      </c>
      <c r="M756" s="24" t="s">
        <v>6116</v>
      </c>
      <c r="N756" s="27">
        <v>16260</v>
      </c>
      <c r="O756" s="27"/>
      <c r="P756" s="27">
        <v>1106</v>
      </c>
      <c r="Q756" s="27">
        <v>1421</v>
      </c>
      <c r="R756" s="27" t="s">
        <v>15</v>
      </c>
      <c r="S756" s="24" t="s">
        <v>93</v>
      </c>
      <c r="T756" s="24" t="s">
        <v>100</v>
      </c>
    </row>
    <row r="757" spans="1:20" x14ac:dyDescent="0.5">
      <c r="A757" s="21"/>
      <c r="B757" s="22" t="s">
        <v>22</v>
      </c>
      <c r="C757" s="23">
        <v>45184</v>
      </c>
      <c r="D757" s="24" t="s">
        <v>6414</v>
      </c>
      <c r="E757" s="24" t="s">
        <v>1322</v>
      </c>
      <c r="F757" s="24" t="s">
        <v>6402</v>
      </c>
      <c r="G757" s="24" t="s">
        <v>2071</v>
      </c>
      <c r="H757" s="33" t="s">
        <v>6415</v>
      </c>
      <c r="I757" s="25" t="s">
        <v>3697</v>
      </c>
      <c r="J757" s="24" t="s">
        <v>376</v>
      </c>
      <c r="K757" s="24" t="s">
        <v>6115</v>
      </c>
      <c r="L757" s="24" t="s">
        <v>60</v>
      </c>
      <c r="M757" s="24" t="s">
        <v>6116</v>
      </c>
      <c r="N757" s="27">
        <v>72640</v>
      </c>
      <c r="O757" s="27"/>
      <c r="P757" s="27">
        <v>4940</v>
      </c>
      <c r="Q757" s="27">
        <v>6349</v>
      </c>
      <c r="R757" s="27" t="s">
        <v>15</v>
      </c>
      <c r="S757" s="24" t="s">
        <v>93</v>
      </c>
      <c r="T757" s="24" t="s">
        <v>100</v>
      </c>
    </row>
    <row r="758" spans="1:20" x14ac:dyDescent="0.5">
      <c r="A758" s="21"/>
      <c r="B758" s="22" t="s">
        <v>22</v>
      </c>
      <c r="C758" s="23">
        <v>45184</v>
      </c>
      <c r="D758" s="24" t="s">
        <v>6413</v>
      </c>
      <c r="E758" s="24" t="s">
        <v>1322</v>
      </c>
      <c r="F758" s="24" t="s">
        <v>6402</v>
      </c>
      <c r="G758" s="24" t="s">
        <v>2071</v>
      </c>
      <c r="H758" s="33" t="s">
        <v>6412</v>
      </c>
      <c r="I758" s="25" t="s">
        <v>3697</v>
      </c>
      <c r="J758" s="24" t="s">
        <v>376</v>
      </c>
      <c r="K758" s="24" t="s">
        <v>6115</v>
      </c>
      <c r="L758" s="24" t="s">
        <v>60</v>
      </c>
      <c r="M758" s="24" t="s">
        <v>6116</v>
      </c>
      <c r="N758" s="27">
        <v>12120</v>
      </c>
      <c r="O758" s="27"/>
      <c r="P758" s="27">
        <v>824</v>
      </c>
      <c r="Q758" s="27">
        <v>1059</v>
      </c>
      <c r="R758" s="27" t="s">
        <v>15</v>
      </c>
      <c r="S758" s="24" t="s">
        <v>93</v>
      </c>
      <c r="T758" s="24" t="s">
        <v>100</v>
      </c>
    </row>
    <row r="759" spans="1:20" x14ac:dyDescent="0.5">
      <c r="A759" s="21"/>
      <c r="B759" s="22" t="s">
        <v>22</v>
      </c>
      <c r="C759" s="23">
        <v>45184</v>
      </c>
      <c r="D759" s="24" t="s">
        <v>6411</v>
      </c>
      <c r="E759" s="24" t="s">
        <v>1322</v>
      </c>
      <c r="F759" s="24" t="s">
        <v>6402</v>
      </c>
      <c r="G759" s="24" t="s">
        <v>2071</v>
      </c>
      <c r="H759" s="33" t="s">
        <v>6410</v>
      </c>
      <c r="I759" s="25" t="s">
        <v>3697</v>
      </c>
      <c r="J759" s="24" t="s">
        <v>376</v>
      </c>
      <c r="K759" s="24" t="s">
        <v>6115</v>
      </c>
      <c r="L759" s="24" t="s">
        <v>60</v>
      </c>
      <c r="M759" s="24" t="s">
        <v>6116</v>
      </c>
      <c r="N759" s="27">
        <v>16840</v>
      </c>
      <c r="O759" s="27"/>
      <c r="P759" s="27">
        <v>1145</v>
      </c>
      <c r="Q759" s="27">
        <v>1472</v>
      </c>
      <c r="R759" s="27" t="s">
        <v>15</v>
      </c>
      <c r="S759" s="24" t="s">
        <v>93</v>
      </c>
      <c r="T759" s="24" t="s">
        <v>100</v>
      </c>
    </row>
    <row r="760" spans="1:20" x14ac:dyDescent="0.5">
      <c r="A760" s="21"/>
      <c r="B760" s="22" t="s">
        <v>22</v>
      </c>
      <c r="C760" s="23">
        <v>45184</v>
      </c>
      <c r="D760" s="24" t="s">
        <v>6409</v>
      </c>
      <c r="E760" s="24" t="s">
        <v>1322</v>
      </c>
      <c r="F760" s="24" t="s">
        <v>6402</v>
      </c>
      <c r="G760" s="24" t="s">
        <v>2071</v>
      </c>
      <c r="H760" s="33" t="s">
        <v>6408</v>
      </c>
      <c r="I760" s="25" t="s">
        <v>3697</v>
      </c>
      <c r="J760" s="24" t="s">
        <v>376</v>
      </c>
      <c r="K760" s="24" t="s">
        <v>6115</v>
      </c>
      <c r="L760" s="24" t="s">
        <v>60</v>
      </c>
      <c r="M760" s="24" t="s">
        <v>6116</v>
      </c>
      <c r="N760" s="27">
        <v>30360</v>
      </c>
      <c r="O760" s="27"/>
      <c r="P760" s="27">
        <v>2064</v>
      </c>
      <c r="Q760" s="27">
        <v>2653</v>
      </c>
      <c r="R760" s="27" t="s">
        <v>15</v>
      </c>
      <c r="S760" s="24" t="s">
        <v>93</v>
      </c>
      <c r="T760" s="24" t="s">
        <v>100</v>
      </c>
    </row>
    <row r="761" spans="1:20" x14ac:dyDescent="0.5">
      <c r="A761" s="21"/>
      <c r="B761" s="22" t="s">
        <v>22</v>
      </c>
      <c r="C761" s="23">
        <v>45184</v>
      </c>
      <c r="D761" s="24" t="s">
        <v>6406</v>
      </c>
      <c r="E761" s="24" t="s">
        <v>1322</v>
      </c>
      <c r="F761" s="24" t="s">
        <v>6402</v>
      </c>
      <c r="G761" s="24" t="s">
        <v>2071</v>
      </c>
      <c r="H761" s="33" t="s">
        <v>6407</v>
      </c>
      <c r="I761" s="25" t="s">
        <v>3697</v>
      </c>
      <c r="J761" s="24" t="s">
        <v>376</v>
      </c>
      <c r="K761" s="24" t="s">
        <v>6115</v>
      </c>
      <c r="L761" s="24" t="s">
        <v>60</v>
      </c>
      <c r="M761" s="24" t="s">
        <v>6116</v>
      </c>
      <c r="N761" s="27">
        <v>26560</v>
      </c>
      <c r="O761" s="27"/>
      <c r="P761" s="27">
        <v>1807</v>
      </c>
      <c r="Q761" s="27">
        <v>2321</v>
      </c>
      <c r="R761" s="27" t="s">
        <v>15</v>
      </c>
      <c r="S761" s="24" t="s">
        <v>93</v>
      </c>
      <c r="T761" s="24" t="s">
        <v>100</v>
      </c>
    </row>
    <row r="762" spans="1:20" x14ac:dyDescent="0.5">
      <c r="A762" s="21"/>
      <c r="B762" s="22" t="s">
        <v>22</v>
      </c>
      <c r="C762" s="23">
        <v>45184</v>
      </c>
      <c r="D762" s="24" t="s">
        <v>6404</v>
      </c>
      <c r="E762" s="24" t="s">
        <v>1322</v>
      </c>
      <c r="F762" s="24" t="s">
        <v>6402</v>
      </c>
      <c r="G762" s="24" t="s">
        <v>2071</v>
      </c>
      <c r="H762" s="33" t="s">
        <v>6405</v>
      </c>
      <c r="I762" s="25" t="s">
        <v>3697</v>
      </c>
      <c r="J762" s="24" t="s">
        <v>376</v>
      </c>
      <c r="K762" s="24" t="s">
        <v>6115</v>
      </c>
      <c r="L762" s="24" t="s">
        <v>60</v>
      </c>
      <c r="M762" s="24" t="s">
        <v>6116</v>
      </c>
      <c r="N762" s="27">
        <v>29820</v>
      </c>
      <c r="O762" s="27"/>
      <c r="P762" s="27">
        <v>2028</v>
      </c>
      <c r="Q762" s="27">
        <v>2606</v>
      </c>
      <c r="R762" s="27" t="s">
        <v>15</v>
      </c>
      <c r="S762" s="24" t="s">
        <v>93</v>
      </c>
      <c r="T762" s="24" t="s">
        <v>100</v>
      </c>
    </row>
    <row r="763" spans="1:20" x14ac:dyDescent="0.5">
      <c r="A763" s="21"/>
      <c r="B763" s="22" t="s">
        <v>22</v>
      </c>
      <c r="C763" s="23">
        <v>45184</v>
      </c>
      <c r="D763" s="24" t="s">
        <v>6401</v>
      </c>
      <c r="E763" s="24" t="s">
        <v>1322</v>
      </c>
      <c r="F763" s="24" t="s">
        <v>6402</v>
      </c>
      <c r="G763" s="24" t="s">
        <v>2071</v>
      </c>
      <c r="H763" s="33" t="s">
        <v>6403</v>
      </c>
      <c r="I763" s="25" t="s">
        <v>3697</v>
      </c>
      <c r="J763" s="24" t="s">
        <v>376</v>
      </c>
      <c r="K763" s="24" t="s">
        <v>6115</v>
      </c>
      <c r="L763" s="24" t="s">
        <v>60</v>
      </c>
      <c r="M763" s="24" t="s">
        <v>6116</v>
      </c>
      <c r="N763" s="27">
        <v>43920</v>
      </c>
      <c r="O763" s="27"/>
      <c r="P763" s="27">
        <v>2987</v>
      </c>
      <c r="Q763" s="27">
        <v>3839</v>
      </c>
      <c r="R763" s="27" t="s">
        <v>15</v>
      </c>
      <c r="S763" s="24" t="s">
        <v>93</v>
      </c>
      <c r="T763" s="24" t="s">
        <v>100</v>
      </c>
    </row>
    <row r="764" spans="1:20" x14ac:dyDescent="0.5">
      <c r="A764" s="21"/>
      <c r="B764" s="22" t="s">
        <v>22</v>
      </c>
      <c r="C764" s="23">
        <v>45184</v>
      </c>
      <c r="D764" s="24" t="s">
        <v>1436</v>
      </c>
      <c r="E764" s="24" t="s">
        <v>1322</v>
      </c>
      <c r="F764" s="24" t="s">
        <v>1439</v>
      </c>
      <c r="G764" s="24" t="s">
        <v>2071</v>
      </c>
      <c r="H764" s="33" t="s">
        <v>5850</v>
      </c>
      <c r="I764" s="25" t="s">
        <v>3697</v>
      </c>
      <c r="J764" s="24" t="s">
        <v>376</v>
      </c>
      <c r="K764" s="24" t="s">
        <v>6115</v>
      </c>
      <c r="L764" s="24" t="s">
        <v>60</v>
      </c>
      <c r="M764" s="24" t="s">
        <v>6116</v>
      </c>
      <c r="N764" s="27">
        <v>24240</v>
      </c>
      <c r="O764" s="27"/>
      <c r="P764" s="27">
        <v>1648</v>
      </c>
      <c r="Q764" s="27">
        <v>2119</v>
      </c>
      <c r="R764" s="27" t="s">
        <v>15</v>
      </c>
      <c r="S764" s="24" t="s">
        <v>93</v>
      </c>
      <c r="T764" s="24" t="s">
        <v>100</v>
      </c>
    </row>
    <row r="765" spans="1:20" x14ac:dyDescent="0.5">
      <c r="A765" s="21"/>
      <c r="B765" s="22" t="s">
        <v>22</v>
      </c>
      <c r="C765" s="23">
        <v>45184</v>
      </c>
      <c r="D765" s="24" t="s">
        <v>1321</v>
      </c>
      <c r="E765" s="24" t="s">
        <v>1322</v>
      </c>
      <c r="F765" s="24" t="s">
        <v>1323</v>
      </c>
      <c r="G765" s="24" t="s">
        <v>2071</v>
      </c>
      <c r="H765" s="33" t="s">
        <v>1438</v>
      </c>
      <c r="I765" s="25" t="s">
        <v>3697</v>
      </c>
      <c r="J765" s="24" t="s">
        <v>376</v>
      </c>
      <c r="K765" s="24" t="s">
        <v>6115</v>
      </c>
      <c r="L765" s="24" t="s">
        <v>60</v>
      </c>
      <c r="M765" s="24" t="s">
        <v>6116</v>
      </c>
      <c r="N765" s="27">
        <v>636840</v>
      </c>
      <c r="O765" s="27"/>
      <c r="P765" s="27">
        <v>17205</v>
      </c>
      <c r="Q765" s="27">
        <v>21589</v>
      </c>
      <c r="R765" s="27" t="s">
        <v>15</v>
      </c>
      <c r="S765" s="24" t="s">
        <v>93</v>
      </c>
      <c r="T765" s="24" t="s">
        <v>100</v>
      </c>
    </row>
    <row r="766" spans="1:20" x14ac:dyDescent="0.5">
      <c r="A766" s="21"/>
      <c r="B766" s="22" t="s">
        <v>22</v>
      </c>
      <c r="C766" s="23">
        <v>45183</v>
      </c>
      <c r="D766" s="24" t="s">
        <v>6111</v>
      </c>
      <c r="E766" s="24" t="s">
        <v>6112</v>
      </c>
      <c r="F766" s="24" t="s">
        <v>6113</v>
      </c>
      <c r="G766" s="24" t="s">
        <v>2071</v>
      </c>
      <c r="H766" s="33" t="s">
        <v>6114</v>
      </c>
      <c r="I766" s="25" t="s">
        <v>3697</v>
      </c>
      <c r="J766" s="24" t="s">
        <v>376</v>
      </c>
      <c r="K766" s="24" t="s">
        <v>6115</v>
      </c>
      <c r="L766" s="24" t="s">
        <v>60</v>
      </c>
      <c r="M766" s="24" t="s">
        <v>6116</v>
      </c>
      <c r="N766" s="27">
        <v>463800</v>
      </c>
      <c r="O766" s="27"/>
      <c r="P766" s="27">
        <v>12530</v>
      </c>
      <c r="Q766" s="27">
        <v>15723</v>
      </c>
      <c r="R766" s="27"/>
      <c r="S766" s="28">
        <v>43465</v>
      </c>
      <c r="T766" s="28">
        <v>47118</v>
      </c>
    </row>
    <row r="767" spans="1:20" x14ac:dyDescent="0.5">
      <c r="A767" s="21"/>
      <c r="B767" s="22" t="s">
        <v>22</v>
      </c>
      <c r="C767" s="23">
        <v>45183</v>
      </c>
      <c r="D767" s="24" t="s">
        <v>6117</v>
      </c>
      <c r="E767" s="24" t="s">
        <v>6112</v>
      </c>
      <c r="F767" s="24" t="s">
        <v>6113</v>
      </c>
      <c r="G767" s="24" t="s">
        <v>2071</v>
      </c>
      <c r="H767" s="33" t="s">
        <v>6118</v>
      </c>
      <c r="I767" s="25" t="s">
        <v>3697</v>
      </c>
      <c r="J767" s="24" t="s">
        <v>376</v>
      </c>
      <c r="K767" s="24" t="s">
        <v>6115</v>
      </c>
      <c r="L767" s="24" t="s">
        <v>60</v>
      </c>
      <c r="M767" s="24" t="s">
        <v>6116</v>
      </c>
      <c r="N767" s="27">
        <v>2494</v>
      </c>
      <c r="O767" s="27"/>
      <c r="P767" s="27">
        <v>67</v>
      </c>
      <c r="Q767" s="27">
        <v>85</v>
      </c>
      <c r="R767" s="27"/>
      <c r="S767" s="28">
        <v>43465</v>
      </c>
      <c r="T767" s="28">
        <v>47118</v>
      </c>
    </row>
    <row r="768" spans="1:20" x14ac:dyDescent="0.5">
      <c r="A768" s="21"/>
      <c r="B768" s="22" t="s">
        <v>22</v>
      </c>
      <c r="C768" s="23"/>
      <c r="D768" s="24" t="s">
        <v>3393</v>
      </c>
      <c r="E768" s="24" t="s">
        <v>3394</v>
      </c>
      <c r="F768" s="24" t="s">
        <v>3395</v>
      </c>
      <c r="G768" s="24" t="s">
        <v>2071</v>
      </c>
      <c r="H768" s="24" t="s">
        <v>3396</v>
      </c>
      <c r="I768" s="25" t="s">
        <v>3697</v>
      </c>
      <c r="J768" s="24" t="s">
        <v>491</v>
      </c>
      <c r="K768" s="24" t="s">
        <v>4697</v>
      </c>
      <c r="L768" s="24" t="s">
        <v>140</v>
      </c>
      <c r="M768" s="24" t="s">
        <v>4698</v>
      </c>
      <c r="N768" s="27">
        <v>4851840</v>
      </c>
      <c r="O768" s="27">
        <v>100</v>
      </c>
      <c r="P768" s="27">
        <v>22841</v>
      </c>
      <c r="Q768" s="27">
        <v>32436</v>
      </c>
      <c r="R768" s="27" t="s">
        <v>15</v>
      </c>
      <c r="S768" s="33" t="s">
        <v>2851</v>
      </c>
      <c r="T768" s="33" t="s">
        <v>2853</v>
      </c>
    </row>
    <row r="769" spans="1:20" x14ac:dyDescent="0.5">
      <c r="A769" s="21"/>
      <c r="B769" s="22" t="s">
        <v>13</v>
      </c>
      <c r="C769" s="23"/>
      <c r="D769" s="24" t="s">
        <v>2649</v>
      </c>
      <c r="E769" s="24" t="s">
        <v>6119</v>
      </c>
      <c r="F769" s="24" t="s">
        <v>2651</v>
      </c>
      <c r="G769" s="24" t="s">
        <v>2071</v>
      </c>
      <c r="H769" s="24" t="s">
        <v>6120</v>
      </c>
      <c r="I769" s="25" t="s">
        <v>3697</v>
      </c>
      <c r="J769" s="24" t="s">
        <v>491</v>
      </c>
      <c r="K769" s="24" t="s">
        <v>3358</v>
      </c>
      <c r="L769" s="24" t="s">
        <v>60</v>
      </c>
      <c r="M769" s="24" t="s">
        <v>3357</v>
      </c>
      <c r="N769" s="27">
        <v>5548970</v>
      </c>
      <c r="O769" s="27">
        <v>100</v>
      </c>
      <c r="P769" s="27">
        <v>26126</v>
      </c>
      <c r="Q769" s="27">
        <v>31046</v>
      </c>
      <c r="R769" s="27" t="s">
        <v>15</v>
      </c>
      <c r="S769" s="33" t="s">
        <v>6121</v>
      </c>
      <c r="T769" s="33" t="s">
        <v>6122</v>
      </c>
    </row>
    <row r="770" spans="1:20" x14ac:dyDescent="0.5">
      <c r="A770" s="21"/>
      <c r="B770" s="22" t="s">
        <v>13</v>
      </c>
      <c r="C770" s="23"/>
      <c r="D770" s="24" t="s">
        <v>3361</v>
      </c>
      <c r="E770" s="24" t="s">
        <v>3356</v>
      </c>
      <c r="F770" s="24" t="s">
        <v>3359</v>
      </c>
      <c r="G770" s="24" t="s">
        <v>2071</v>
      </c>
      <c r="H770" s="24" t="s">
        <v>3360</v>
      </c>
      <c r="I770" s="25" t="s">
        <v>3697</v>
      </c>
      <c r="J770" s="24" t="s">
        <v>491</v>
      </c>
      <c r="K770" s="24" t="s">
        <v>3358</v>
      </c>
      <c r="L770" s="24" t="s">
        <v>60</v>
      </c>
      <c r="M770" s="24" t="s">
        <v>3357</v>
      </c>
      <c r="N770" s="27">
        <v>1578525</v>
      </c>
      <c r="O770" s="27">
        <v>100</v>
      </c>
      <c r="P770" s="27">
        <v>10144</v>
      </c>
      <c r="Q770" s="27">
        <v>13315</v>
      </c>
      <c r="R770" s="27" t="s">
        <v>15</v>
      </c>
      <c r="S770" s="33" t="s">
        <v>3362</v>
      </c>
      <c r="T770" s="33" t="s">
        <v>3363</v>
      </c>
    </row>
    <row r="771" spans="1:20" x14ac:dyDescent="0.5">
      <c r="A771" s="21"/>
      <c r="B771" s="22" t="s">
        <v>13</v>
      </c>
      <c r="C771" s="23"/>
      <c r="D771" s="24" t="s">
        <v>3364</v>
      </c>
      <c r="E771" s="24" t="s">
        <v>3365</v>
      </c>
      <c r="F771" s="24" t="s">
        <v>3366</v>
      </c>
      <c r="G771" s="24" t="s">
        <v>2071</v>
      </c>
      <c r="H771" s="24" t="s">
        <v>3367</v>
      </c>
      <c r="I771" s="25" t="s">
        <v>3697</v>
      </c>
      <c r="J771" s="24" t="s">
        <v>491</v>
      </c>
      <c r="K771" s="24" t="s">
        <v>3358</v>
      </c>
      <c r="L771" s="24" t="s">
        <v>60</v>
      </c>
      <c r="M771" s="24" t="s">
        <v>3357</v>
      </c>
      <c r="N771" s="27">
        <v>120510</v>
      </c>
      <c r="O771" s="27">
        <v>100</v>
      </c>
      <c r="P771" s="27">
        <v>3064</v>
      </c>
      <c r="Q771" s="27">
        <v>1056</v>
      </c>
      <c r="R771" s="27" t="s">
        <v>15</v>
      </c>
      <c r="S771" s="33" t="s">
        <v>3368</v>
      </c>
      <c r="T771" s="33" t="s">
        <v>3369</v>
      </c>
    </row>
    <row r="772" spans="1:20" x14ac:dyDescent="0.5">
      <c r="A772" s="21"/>
      <c r="B772" s="22" t="s">
        <v>13</v>
      </c>
      <c r="C772" s="23"/>
      <c r="D772" s="24" t="s">
        <v>3370</v>
      </c>
      <c r="E772" s="24" t="s">
        <v>3365</v>
      </c>
      <c r="F772" s="24" t="s">
        <v>3366</v>
      </c>
      <c r="G772" s="24" t="s">
        <v>2071</v>
      </c>
      <c r="H772" s="24" t="s">
        <v>3372</v>
      </c>
      <c r="I772" s="25" t="s">
        <v>3697</v>
      </c>
      <c r="J772" s="24" t="s">
        <v>491</v>
      </c>
      <c r="K772" s="24" t="s">
        <v>3358</v>
      </c>
      <c r="L772" s="24" t="s">
        <v>60</v>
      </c>
      <c r="M772" s="24" t="s">
        <v>3357</v>
      </c>
      <c r="N772" s="27">
        <v>764660</v>
      </c>
      <c r="O772" s="27">
        <v>100</v>
      </c>
      <c r="P772" s="27">
        <v>5641</v>
      </c>
      <c r="Q772" s="27">
        <v>6702</v>
      </c>
      <c r="R772" s="27" t="s">
        <v>15</v>
      </c>
      <c r="S772" s="33" t="s">
        <v>3368</v>
      </c>
      <c r="T772" s="33" t="s">
        <v>3369</v>
      </c>
    </row>
    <row r="773" spans="1:20" x14ac:dyDescent="0.5">
      <c r="A773" s="21"/>
      <c r="B773" s="22" t="s">
        <v>13</v>
      </c>
      <c r="C773" s="23"/>
      <c r="D773" s="24" t="s">
        <v>3371</v>
      </c>
      <c r="E773" s="24" t="s">
        <v>3365</v>
      </c>
      <c r="F773" s="24" t="s">
        <v>3366</v>
      </c>
      <c r="G773" s="24" t="s">
        <v>2071</v>
      </c>
      <c r="H773" s="24" t="s">
        <v>3373</v>
      </c>
      <c r="I773" s="25" t="s">
        <v>3697</v>
      </c>
      <c r="J773" s="24" t="s">
        <v>491</v>
      </c>
      <c r="K773" s="24" t="s">
        <v>3358</v>
      </c>
      <c r="L773" s="24" t="s">
        <v>60</v>
      </c>
      <c r="M773" s="24" t="s">
        <v>3357</v>
      </c>
      <c r="N773" s="27">
        <v>2043925</v>
      </c>
      <c r="O773" s="27">
        <v>100</v>
      </c>
      <c r="P773" s="27">
        <v>10758</v>
      </c>
      <c r="Q773" s="27">
        <v>17915</v>
      </c>
      <c r="R773" s="27" t="s">
        <v>15</v>
      </c>
      <c r="S773" s="33" t="s">
        <v>3368</v>
      </c>
      <c r="T773" s="33" t="s">
        <v>3369</v>
      </c>
    </row>
    <row r="774" spans="1:20" x14ac:dyDescent="0.5">
      <c r="A774" s="21"/>
      <c r="B774" s="22" t="s">
        <v>13</v>
      </c>
      <c r="C774" s="23">
        <v>45182</v>
      </c>
      <c r="D774" s="24" t="s">
        <v>3537</v>
      </c>
      <c r="E774" s="24" t="s">
        <v>3533</v>
      </c>
      <c r="F774" s="24" t="s">
        <v>3534</v>
      </c>
      <c r="G774" s="24" t="s">
        <v>2071</v>
      </c>
      <c r="H774" s="24" t="s">
        <v>3535</v>
      </c>
      <c r="I774" s="25" t="s">
        <v>3697</v>
      </c>
      <c r="J774" s="24" t="s">
        <v>21</v>
      </c>
      <c r="K774" s="24" t="s">
        <v>6365</v>
      </c>
      <c r="L774" s="24" t="s">
        <v>3536</v>
      </c>
      <c r="M774" s="40" t="s">
        <v>6366</v>
      </c>
      <c r="N774" s="27">
        <v>40217300</v>
      </c>
      <c r="O774" s="27"/>
      <c r="P774" s="27">
        <v>112030</v>
      </c>
      <c r="Q774" s="27">
        <v>143063</v>
      </c>
      <c r="R774" s="27"/>
      <c r="S774" s="33" t="s">
        <v>2818</v>
      </c>
      <c r="T774" s="33" t="s">
        <v>246</v>
      </c>
    </row>
    <row r="775" spans="1:20" x14ac:dyDescent="0.5">
      <c r="A775" s="21"/>
      <c r="B775" s="22" t="s">
        <v>22</v>
      </c>
      <c r="C775" s="23">
        <v>44945</v>
      </c>
      <c r="D775" s="24" t="s">
        <v>2089</v>
      </c>
      <c r="E775" s="24" t="s">
        <v>2090</v>
      </c>
      <c r="F775" s="24" t="s">
        <v>2091</v>
      </c>
      <c r="G775" s="24" t="s">
        <v>2071</v>
      </c>
      <c r="H775" s="24" t="s">
        <v>6991</v>
      </c>
      <c r="I775" s="25" t="s">
        <v>3697</v>
      </c>
      <c r="J775" s="24" t="s">
        <v>376</v>
      </c>
      <c r="K775" s="24" t="s">
        <v>6093</v>
      </c>
      <c r="L775" s="24" t="s">
        <v>5635</v>
      </c>
      <c r="M775" s="24" t="s">
        <v>6094</v>
      </c>
      <c r="N775" s="27">
        <v>1500000</v>
      </c>
      <c r="O775" s="27">
        <v>7048</v>
      </c>
      <c r="P775" s="27">
        <v>3535</v>
      </c>
      <c r="Q775" s="27">
        <v>3513</v>
      </c>
      <c r="R775" s="27"/>
      <c r="S775" s="34" t="s">
        <v>2168</v>
      </c>
      <c r="T775" s="33" t="s">
        <v>2169</v>
      </c>
    </row>
    <row r="776" spans="1:20" x14ac:dyDescent="0.5">
      <c r="A776" s="21"/>
      <c r="B776" s="22" t="s">
        <v>22</v>
      </c>
      <c r="C776" s="23">
        <v>45175</v>
      </c>
      <c r="D776" s="24" t="s">
        <v>6324</v>
      </c>
      <c r="E776" s="24" t="s">
        <v>6325</v>
      </c>
      <c r="F776" s="24" t="s">
        <v>297</v>
      </c>
      <c r="G776" s="24" t="s">
        <v>2071</v>
      </c>
      <c r="H776" s="99" t="s">
        <v>6326</v>
      </c>
      <c r="I776" s="25" t="s">
        <v>3697</v>
      </c>
      <c r="J776" s="24" t="s">
        <v>376</v>
      </c>
      <c r="K776" s="24" t="s">
        <v>6115</v>
      </c>
      <c r="L776" s="24" t="s">
        <v>60</v>
      </c>
      <c r="M776" s="24" t="s">
        <v>6116</v>
      </c>
      <c r="N776" s="27">
        <v>25581731</v>
      </c>
      <c r="O776" s="27"/>
      <c r="P776" s="27">
        <v>16632</v>
      </c>
      <c r="Q776" s="27">
        <v>21076</v>
      </c>
      <c r="R776" s="27"/>
      <c r="S776" s="33" t="s">
        <v>127</v>
      </c>
      <c r="T776" s="33" t="s">
        <v>3755</v>
      </c>
    </row>
    <row r="777" spans="1:20" x14ac:dyDescent="0.5">
      <c r="A777" s="21"/>
      <c r="B777" s="22" t="s">
        <v>22</v>
      </c>
      <c r="C777" s="23">
        <v>45176</v>
      </c>
      <c r="D777" s="24" t="s">
        <v>6327</v>
      </c>
      <c r="E777" s="24" t="s">
        <v>6325</v>
      </c>
      <c r="F777" s="24" t="s">
        <v>297</v>
      </c>
      <c r="G777" s="24" t="s">
        <v>2071</v>
      </c>
      <c r="H777" s="99" t="s">
        <v>6328</v>
      </c>
      <c r="I777" s="25" t="s">
        <v>3697</v>
      </c>
      <c r="J777" s="24" t="s">
        <v>376</v>
      </c>
      <c r="K777" s="24" t="s">
        <v>6115</v>
      </c>
      <c r="L777" s="24" t="s">
        <v>60</v>
      </c>
      <c r="M777" s="24" t="s">
        <v>6116</v>
      </c>
      <c r="N777" s="27">
        <v>25581731</v>
      </c>
      <c r="O777" s="27"/>
      <c r="P777" s="27">
        <v>46739</v>
      </c>
      <c r="Q777" s="27">
        <v>59229</v>
      </c>
      <c r="R777" s="27"/>
      <c r="S777" s="33" t="s">
        <v>127</v>
      </c>
      <c r="T777" s="33" t="s">
        <v>3755</v>
      </c>
    </row>
    <row r="778" spans="1:20" x14ac:dyDescent="0.5">
      <c r="A778" s="21"/>
      <c r="B778" s="22" t="s">
        <v>13</v>
      </c>
      <c r="C778" s="23">
        <v>45170</v>
      </c>
      <c r="D778" s="24" t="s">
        <v>1571</v>
      </c>
      <c r="E778" s="24" t="s">
        <v>2499</v>
      </c>
      <c r="F778" s="24" t="s">
        <v>1573</v>
      </c>
      <c r="G778" s="24" t="s">
        <v>2071</v>
      </c>
      <c r="H778" s="54" t="s">
        <v>4376</v>
      </c>
      <c r="I778" s="25" t="s">
        <v>3697</v>
      </c>
      <c r="J778" s="24" t="s">
        <v>491</v>
      </c>
      <c r="K778" s="24" t="s">
        <v>3700</v>
      </c>
      <c r="L778" s="24" t="s">
        <v>3701</v>
      </c>
      <c r="M778" s="24" t="s">
        <v>3702</v>
      </c>
      <c r="N778" s="27">
        <v>12769000</v>
      </c>
      <c r="O778" s="27">
        <v>100</v>
      </c>
      <c r="P778" s="27">
        <v>2510</v>
      </c>
      <c r="Q778" s="27"/>
      <c r="R778" s="27" t="s">
        <v>15</v>
      </c>
      <c r="S778" s="24" t="s">
        <v>1572</v>
      </c>
      <c r="T778" s="24" t="s">
        <v>55</v>
      </c>
    </row>
    <row r="779" spans="1:20" x14ac:dyDescent="0.5">
      <c r="A779" s="21"/>
      <c r="B779" s="22" t="s">
        <v>22</v>
      </c>
      <c r="C779" s="23">
        <v>45177</v>
      </c>
      <c r="D779" s="24" t="s">
        <v>5984</v>
      </c>
      <c r="E779" s="24" t="s">
        <v>5983</v>
      </c>
      <c r="F779" s="24" t="s">
        <v>5985</v>
      </c>
      <c r="G779" s="24" t="s">
        <v>2071</v>
      </c>
      <c r="H779" s="56" t="s">
        <v>5986</v>
      </c>
      <c r="I779" s="25" t="s">
        <v>3697</v>
      </c>
      <c r="J779" s="24" t="s">
        <v>376</v>
      </c>
      <c r="K779" s="24" t="s">
        <v>6115</v>
      </c>
      <c r="L779" s="24" t="s">
        <v>1019</v>
      </c>
      <c r="M779" s="24" t="s">
        <v>6116</v>
      </c>
      <c r="N779" s="27">
        <v>249000</v>
      </c>
      <c r="O779" s="27"/>
      <c r="P779" s="27">
        <v>6743</v>
      </c>
      <c r="Q779" s="27">
        <v>8461</v>
      </c>
      <c r="R779" s="27"/>
      <c r="S779" s="33" t="s">
        <v>5987</v>
      </c>
      <c r="T779" s="33" t="s">
        <v>5988</v>
      </c>
    </row>
    <row r="780" spans="1:20" x14ac:dyDescent="0.5">
      <c r="A780" s="21"/>
      <c r="B780" s="22" t="s">
        <v>22</v>
      </c>
      <c r="C780" s="23"/>
      <c r="D780" s="24" t="s">
        <v>1800</v>
      </c>
      <c r="E780" s="24" t="s">
        <v>1801</v>
      </c>
      <c r="F780" s="24" t="s">
        <v>1803</v>
      </c>
      <c r="G780" s="24" t="s">
        <v>2071</v>
      </c>
      <c r="H780" s="24" t="s">
        <v>1802</v>
      </c>
      <c r="I780" s="25" t="s">
        <v>3697</v>
      </c>
      <c r="J780" s="24" t="s">
        <v>376</v>
      </c>
      <c r="K780" s="24" t="s">
        <v>2749</v>
      </c>
      <c r="L780" s="24" t="s">
        <v>125</v>
      </c>
      <c r="M780" s="24" t="s">
        <v>2750</v>
      </c>
      <c r="N780" s="27">
        <v>1205000</v>
      </c>
      <c r="O780" s="27"/>
      <c r="P780" s="27">
        <v>16098</v>
      </c>
      <c r="Q780" s="27">
        <v>19521</v>
      </c>
      <c r="R780" s="27" t="s">
        <v>15</v>
      </c>
      <c r="S780" s="33" t="s">
        <v>50</v>
      </c>
      <c r="T780" s="34" t="s">
        <v>40</v>
      </c>
    </row>
    <row r="781" spans="1:20" x14ac:dyDescent="0.5">
      <c r="A781" s="21"/>
      <c r="B781" s="22" t="s">
        <v>22</v>
      </c>
      <c r="C781" s="23">
        <v>45199</v>
      </c>
      <c r="D781" s="24" t="s">
        <v>3530</v>
      </c>
      <c r="E781" s="24" t="s">
        <v>1801</v>
      </c>
      <c r="F781" s="24" t="s">
        <v>3523</v>
      </c>
      <c r="G781" s="24" t="s">
        <v>2071</v>
      </c>
      <c r="H781" s="24" t="s">
        <v>3524</v>
      </c>
      <c r="I781" s="25" t="s">
        <v>3697</v>
      </c>
      <c r="J781" s="24" t="s">
        <v>376</v>
      </c>
      <c r="K781" s="24" t="s">
        <v>6126</v>
      </c>
      <c r="L781" s="24" t="s">
        <v>6127</v>
      </c>
      <c r="M781" s="24" t="s">
        <v>6128</v>
      </c>
      <c r="N781" s="27">
        <v>1326200</v>
      </c>
      <c r="O781" s="27"/>
      <c r="P781" s="27">
        <v>343</v>
      </c>
      <c r="Q781" s="27"/>
      <c r="R781" s="27" t="s">
        <v>15</v>
      </c>
      <c r="S781" s="33" t="s">
        <v>196</v>
      </c>
      <c r="T781" s="34" t="s">
        <v>201</v>
      </c>
    </row>
    <row r="782" spans="1:20" x14ac:dyDescent="0.5">
      <c r="A782" s="21"/>
      <c r="B782" s="22" t="s">
        <v>22</v>
      </c>
      <c r="C782" s="23"/>
      <c r="D782" s="24" t="s">
        <v>3531</v>
      </c>
      <c r="E782" s="24" t="s">
        <v>1801</v>
      </c>
      <c r="F782" s="24" t="s">
        <v>3526</v>
      </c>
      <c r="G782" s="24" t="s">
        <v>2071</v>
      </c>
      <c r="H782" s="24" t="s">
        <v>3527</v>
      </c>
      <c r="I782" s="25" t="s">
        <v>3697</v>
      </c>
      <c r="J782" s="24" t="s">
        <v>376</v>
      </c>
      <c r="K782" s="24" t="s">
        <v>2749</v>
      </c>
      <c r="L782" s="24" t="s">
        <v>125</v>
      </c>
      <c r="M782" s="24" t="s">
        <v>2750</v>
      </c>
      <c r="N782" s="27">
        <v>2200</v>
      </c>
      <c r="O782" s="27"/>
      <c r="P782" s="27"/>
      <c r="Q782" s="27"/>
      <c r="R782" s="27" t="s">
        <v>15</v>
      </c>
      <c r="S782" s="33" t="s">
        <v>3525</v>
      </c>
      <c r="T782" s="34" t="s">
        <v>2871</v>
      </c>
    </row>
    <row r="783" spans="1:20" x14ac:dyDescent="0.5">
      <c r="A783" s="21"/>
      <c r="B783" s="22" t="s">
        <v>22</v>
      </c>
      <c r="C783" s="23"/>
      <c r="D783" s="24" t="s">
        <v>3532</v>
      </c>
      <c r="E783" s="24" t="s">
        <v>1801</v>
      </c>
      <c r="F783" s="24" t="s">
        <v>3528</v>
      </c>
      <c r="G783" s="24" t="s">
        <v>2071</v>
      </c>
      <c r="H783" s="24" t="s">
        <v>3529</v>
      </c>
      <c r="I783" s="25" t="s">
        <v>3697</v>
      </c>
      <c r="J783" s="24" t="s">
        <v>376</v>
      </c>
      <c r="K783" s="24" t="s">
        <v>2749</v>
      </c>
      <c r="L783" s="24" t="s">
        <v>125</v>
      </c>
      <c r="M783" s="24" t="s">
        <v>2750</v>
      </c>
      <c r="N783" s="27">
        <v>13200</v>
      </c>
      <c r="O783" s="27"/>
      <c r="P783" s="27"/>
      <c r="Q783" s="27"/>
      <c r="R783" s="27" t="s">
        <v>15</v>
      </c>
      <c r="S783" s="33" t="s">
        <v>2999</v>
      </c>
      <c r="T783" s="34" t="s">
        <v>2871</v>
      </c>
    </row>
    <row r="784" spans="1:20" x14ac:dyDescent="0.5">
      <c r="A784" s="21"/>
      <c r="B784" s="22" t="s">
        <v>22</v>
      </c>
      <c r="C784" s="23"/>
      <c r="D784" s="24" t="s">
        <v>935</v>
      </c>
      <c r="E784" s="24" t="s">
        <v>939</v>
      </c>
      <c r="F784" s="24" t="s">
        <v>941</v>
      </c>
      <c r="G784" s="24" t="s">
        <v>2071</v>
      </c>
      <c r="H784" s="24" t="s">
        <v>940</v>
      </c>
      <c r="I784" s="25" t="s">
        <v>3697</v>
      </c>
      <c r="J784" s="24" t="s">
        <v>376</v>
      </c>
      <c r="K784" s="24" t="s">
        <v>2749</v>
      </c>
      <c r="L784" s="24" t="s">
        <v>125</v>
      </c>
      <c r="M784" s="24" t="s">
        <v>2750</v>
      </c>
      <c r="N784" s="27" t="s">
        <v>938</v>
      </c>
      <c r="O784" s="27"/>
      <c r="P784" s="27"/>
      <c r="Q784" s="27"/>
      <c r="R784" s="27" t="s">
        <v>15</v>
      </c>
      <c r="S784" s="33" t="s">
        <v>50</v>
      </c>
      <c r="T784" s="34" t="s">
        <v>40</v>
      </c>
    </row>
    <row r="785" spans="1:20" x14ac:dyDescent="0.5">
      <c r="A785" s="21"/>
      <c r="B785" s="22" t="s">
        <v>22</v>
      </c>
      <c r="C785" s="23"/>
      <c r="D785" s="24" t="s">
        <v>1433</v>
      </c>
      <c r="E785" s="24" t="s">
        <v>939</v>
      </c>
      <c r="F785" s="24" t="s">
        <v>1435</v>
      </c>
      <c r="G785" s="24" t="s">
        <v>2071</v>
      </c>
      <c r="H785" s="24" t="s">
        <v>1434</v>
      </c>
      <c r="I785" s="25" t="s">
        <v>3697</v>
      </c>
      <c r="J785" s="24" t="s">
        <v>376</v>
      </c>
      <c r="K785" s="24" t="s">
        <v>2749</v>
      </c>
      <c r="L785" s="24" t="s">
        <v>125</v>
      </c>
      <c r="M785" s="24" t="s">
        <v>2750</v>
      </c>
      <c r="N785" s="27">
        <v>1600</v>
      </c>
      <c r="O785" s="27"/>
      <c r="P785" s="27"/>
      <c r="Q785" s="27"/>
      <c r="R785" s="27" t="s">
        <v>15</v>
      </c>
      <c r="S785" s="33" t="s">
        <v>1126</v>
      </c>
      <c r="T785" s="34" t="s">
        <v>40</v>
      </c>
    </row>
    <row r="786" spans="1:20" x14ac:dyDescent="0.5">
      <c r="A786" s="21"/>
      <c r="B786" s="22" t="s">
        <v>22</v>
      </c>
      <c r="C786" s="23">
        <v>45199</v>
      </c>
      <c r="D786" s="24" t="s">
        <v>6123</v>
      </c>
      <c r="E786" s="24" t="s">
        <v>1801</v>
      </c>
      <c r="F786" s="24" t="s">
        <v>6124</v>
      </c>
      <c r="G786" s="24" t="s">
        <v>2071</v>
      </c>
      <c r="H786" s="24" t="s">
        <v>6125</v>
      </c>
      <c r="I786" s="25" t="s">
        <v>3697</v>
      </c>
      <c r="J786" s="24" t="s">
        <v>3208</v>
      </c>
      <c r="K786" s="24" t="s">
        <v>6126</v>
      </c>
      <c r="L786" s="24" t="s">
        <v>6127</v>
      </c>
      <c r="M786" s="24" t="s">
        <v>6128</v>
      </c>
      <c r="N786" s="27">
        <v>2279800</v>
      </c>
      <c r="O786" s="27"/>
      <c r="P786" s="27">
        <v>3624</v>
      </c>
      <c r="Q786" s="27"/>
      <c r="R786" s="27" t="s">
        <v>15</v>
      </c>
      <c r="S786" s="33" t="s">
        <v>6893</v>
      </c>
      <c r="T786" s="34" t="s">
        <v>32</v>
      </c>
    </row>
    <row r="787" spans="1:20" x14ac:dyDescent="0.5">
      <c r="A787" s="21"/>
      <c r="B787" s="22" t="s">
        <v>13</v>
      </c>
      <c r="C787" s="23"/>
      <c r="D787" s="24" t="s">
        <v>6130</v>
      </c>
      <c r="E787" s="24" t="s">
        <v>6131</v>
      </c>
      <c r="F787" s="24" t="s">
        <v>6132</v>
      </c>
      <c r="G787" s="24" t="s">
        <v>2071</v>
      </c>
      <c r="H787" s="40" t="s">
        <v>6133</v>
      </c>
      <c r="I787" s="25" t="s">
        <v>3697</v>
      </c>
      <c r="J787" s="24" t="s">
        <v>21</v>
      </c>
      <c r="K787" s="24" t="s">
        <v>6134</v>
      </c>
      <c r="L787" s="24" t="s">
        <v>6135</v>
      </c>
      <c r="M787" s="24" t="s">
        <v>6136</v>
      </c>
      <c r="N787" s="27">
        <v>13000000</v>
      </c>
      <c r="O787" s="27"/>
      <c r="P787" s="27">
        <v>113459</v>
      </c>
      <c r="Q787" s="27"/>
      <c r="R787" s="27"/>
      <c r="S787" s="33" t="s">
        <v>5649</v>
      </c>
      <c r="T787" s="34" t="s">
        <v>6137</v>
      </c>
    </row>
    <row r="788" spans="1:20" x14ac:dyDescent="0.5">
      <c r="A788" s="21"/>
      <c r="B788" s="22" t="s">
        <v>22</v>
      </c>
      <c r="C788" s="23">
        <v>45182</v>
      </c>
      <c r="D788" s="24" t="s">
        <v>2861</v>
      </c>
      <c r="E788" s="24" t="s">
        <v>2862</v>
      </c>
      <c r="F788" s="24" t="s">
        <v>2863</v>
      </c>
      <c r="G788" s="24" t="s">
        <v>2071</v>
      </c>
      <c r="H788" s="54" t="s">
        <v>4852</v>
      </c>
      <c r="I788" s="25" t="s">
        <v>3697</v>
      </c>
      <c r="J788" s="24" t="s">
        <v>376</v>
      </c>
      <c r="K788" s="24" t="s">
        <v>4697</v>
      </c>
      <c r="L788" s="24" t="s">
        <v>140</v>
      </c>
      <c r="M788" s="24" t="s">
        <v>4698</v>
      </c>
      <c r="N788" s="27">
        <v>2676940</v>
      </c>
      <c r="O788" s="27"/>
      <c r="P788" s="27">
        <v>5592</v>
      </c>
      <c r="Q788" s="27">
        <v>7017</v>
      </c>
      <c r="R788" s="27"/>
      <c r="S788" s="28">
        <v>42735</v>
      </c>
      <c r="T788" s="28">
        <v>46386</v>
      </c>
    </row>
    <row r="789" spans="1:20" x14ac:dyDescent="0.5">
      <c r="A789" s="21"/>
      <c r="B789" s="22" t="s">
        <v>13</v>
      </c>
      <c r="C789" s="23">
        <v>45148</v>
      </c>
      <c r="D789" s="24" t="s">
        <v>3658</v>
      </c>
      <c r="E789" s="24" t="s">
        <v>3662</v>
      </c>
      <c r="F789" s="24" t="s">
        <v>3659</v>
      </c>
      <c r="G789" s="24" t="s">
        <v>2071</v>
      </c>
      <c r="H789" s="54" t="s">
        <v>4377</v>
      </c>
      <c r="I789" s="25" t="s">
        <v>3697</v>
      </c>
      <c r="J789" s="24" t="s">
        <v>49</v>
      </c>
      <c r="K789" s="24" t="s">
        <v>6279</v>
      </c>
      <c r="L789" s="24" t="s">
        <v>6280</v>
      </c>
      <c r="M789" s="24" t="s">
        <v>6281</v>
      </c>
      <c r="N789" s="27">
        <v>15195000</v>
      </c>
      <c r="O789" s="27"/>
      <c r="P789" s="27">
        <v>80291</v>
      </c>
      <c r="Q789" s="27">
        <v>96161</v>
      </c>
      <c r="R789" s="27"/>
      <c r="S789" s="34" t="s">
        <v>3660</v>
      </c>
      <c r="T789" s="34" t="s">
        <v>3661</v>
      </c>
    </row>
    <row r="790" spans="1:20" x14ac:dyDescent="0.5">
      <c r="A790" s="21"/>
      <c r="B790" s="22" t="s">
        <v>13</v>
      </c>
      <c r="C790" s="23">
        <v>45182</v>
      </c>
      <c r="D790" s="24" t="s">
        <v>5059</v>
      </c>
      <c r="E790" s="24" t="s">
        <v>5056</v>
      </c>
      <c r="F790" s="24" t="s">
        <v>5057</v>
      </c>
      <c r="G790" s="24" t="s">
        <v>2071</v>
      </c>
      <c r="H790" s="57" t="s">
        <v>5058</v>
      </c>
      <c r="I790" s="25" t="s">
        <v>3696</v>
      </c>
      <c r="J790" s="24" t="s">
        <v>49</v>
      </c>
      <c r="K790" s="24" t="s">
        <v>4982</v>
      </c>
      <c r="L790" s="24" t="s">
        <v>33</v>
      </c>
      <c r="M790" s="24" t="s">
        <v>4985</v>
      </c>
      <c r="N790" s="27">
        <v>9530108</v>
      </c>
      <c r="O790" s="27">
        <v>1500</v>
      </c>
      <c r="P790" s="27"/>
      <c r="Q790" s="27"/>
      <c r="R790" s="27"/>
      <c r="S790" s="34" t="s">
        <v>48</v>
      </c>
      <c r="T790" s="34" t="s">
        <v>122</v>
      </c>
    </row>
    <row r="791" spans="1:20" x14ac:dyDescent="0.5">
      <c r="A791" s="21"/>
      <c r="B791" s="22" t="s">
        <v>13</v>
      </c>
      <c r="C791" s="23">
        <v>45182</v>
      </c>
      <c r="D791" s="24" t="s">
        <v>5092</v>
      </c>
      <c r="E791" s="24" t="s">
        <v>5056</v>
      </c>
      <c r="F791" s="24" t="s">
        <v>5057</v>
      </c>
      <c r="G791" s="24" t="s">
        <v>2071</v>
      </c>
      <c r="H791" s="57" t="s">
        <v>5090</v>
      </c>
      <c r="I791" s="25" t="s">
        <v>3697</v>
      </c>
      <c r="J791" s="24" t="s">
        <v>49</v>
      </c>
      <c r="K791" s="24" t="s">
        <v>4982</v>
      </c>
      <c r="L791" s="24" t="s">
        <v>33</v>
      </c>
      <c r="M791" s="24" t="s">
        <v>4985</v>
      </c>
      <c r="N791" s="27">
        <v>1749690</v>
      </c>
      <c r="O791" s="27">
        <v>1500</v>
      </c>
      <c r="P791" s="27"/>
      <c r="Q791" s="27"/>
      <c r="R791" s="27"/>
      <c r="S791" s="34" t="s">
        <v>5091</v>
      </c>
      <c r="T791" s="34" t="s">
        <v>5214</v>
      </c>
    </row>
    <row r="792" spans="1:20" x14ac:dyDescent="0.5">
      <c r="A792" s="21"/>
      <c r="B792" s="22" t="s">
        <v>22</v>
      </c>
      <c r="C792" s="23"/>
      <c r="D792" s="24" t="s">
        <v>1806</v>
      </c>
      <c r="E792" s="24" t="s">
        <v>1810</v>
      </c>
      <c r="F792" s="24" t="s">
        <v>1812</v>
      </c>
      <c r="G792" s="24" t="s">
        <v>2055</v>
      </c>
      <c r="H792" s="24" t="s">
        <v>6992</v>
      </c>
      <c r="I792" s="25" t="s">
        <v>3697</v>
      </c>
      <c r="J792" s="24" t="s">
        <v>376</v>
      </c>
      <c r="K792" s="24" t="s">
        <v>1807</v>
      </c>
      <c r="L792" s="24" t="s">
        <v>673</v>
      </c>
      <c r="M792" s="24" t="s">
        <v>1808</v>
      </c>
      <c r="N792" s="27">
        <v>8890700</v>
      </c>
      <c r="O792" s="27"/>
      <c r="P792" s="27"/>
      <c r="Q792" s="27"/>
      <c r="R792" s="27" t="s">
        <v>15</v>
      </c>
      <c r="S792" s="24" t="s">
        <v>1211</v>
      </c>
      <c r="T792" s="24" t="s">
        <v>1809</v>
      </c>
    </row>
    <row r="793" spans="1:20" x14ac:dyDescent="0.5">
      <c r="A793" s="21"/>
      <c r="B793" s="22" t="s">
        <v>22</v>
      </c>
      <c r="C793" s="23"/>
      <c r="D793" s="29" t="s">
        <v>4491</v>
      </c>
      <c r="E793" s="24" t="s">
        <v>1810</v>
      </c>
      <c r="F793" s="24" t="s">
        <v>4492</v>
      </c>
      <c r="G793" s="24" t="s">
        <v>2055</v>
      </c>
      <c r="H793" s="24" t="s">
        <v>4493</v>
      </c>
      <c r="I793" s="25" t="s">
        <v>3697</v>
      </c>
      <c r="J793" s="24" t="s">
        <v>376</v>
      </c>
      <c r="K793" s="24" t="s">
        <v>1807</v>
      </c>
      <c r="L793" s="24" t="s">
        <v>673</v>
      </c>
      <c r="M793" s="24" t="s">
        <v>1808</v>
      </c>
      <c r="N793" s="27">
        <v>2001600</v>
      </c>
      <c r="O793" s="27"/>
      <c r="P793" s="27"/>
      <c r="Q793" s="27"/>
      <c r="R793" s="27" t="s">
        <v>15</v>
      </c>
      <c r="S793" s="24" t="s">
        <v>1211</v>
      </c>
      <c r="T793" s="24" t="s">
        <v>1809</v>
      </c>
    </row>
    <row r="794" spans="1:20" x14ac:dyDescent="0.5">
      <c r="A794" s="21"/>
      <c r="B794" s="22" t="s">
        <v>22</v>
      </c>
      <c r="C794" s="23"/>
      <c r="D794" s="24" t="s">
        <v>5323</v>
      </c>
      <c r="E794" s="24" t="s">
        <v>1810</v>
      </c>
      <c r="F794" s="24" t="s">
        <v>5321</v>
      </c>
      <c r="G794" s="24" t="s">
        <v>2055</v>
      </c>
      <c r="H794" s="24" t="s">
        <v>5322</v>
      </c>
      <c r="I794" s="25" t="s">
        <v>3697</v>
      </c>
      <c r="J794" s="24" t="s">
        <v>376</v>
      </c>
      <c r="K794" s="24" t="s">
        <v>1807</v>
      </c>
      <c r="L794" s="24" t="s">
        <v>673</v>
      </c>
      <c r="M794" s="24" t="s">
        <v>1808</v>
      </c>
      <c r="N794" s="27">
        <v>609300</v>
      </c>
      <c r="O794" s="27"/>
      <c r="P794" s="27"/>
      <c r="Q794" s="27"/>
      <c r="R794" s="27" t="s">
        <v>15</v>
      </c>
      <c r="S794" s="24" t="s">
        <v>1211</v>
      </c>
      <c r="T794" s="24" t="s">
        <v>1809</v>
      </c>
    </row>
    <row r="795" spans="1:20" x14ac:dyDescent="0.5">
      <c r="A795" s="21"/>
      <c r="B795" s="22" t="s">
        <v>22</v>
      </c>
      <c r="C795" s="23"/>
      <c r="D795" s="29" t="s">
        <v>4667</v>
      </c>
      <c r="E795" s="24" t="s">
        <v>1810</v>
      </c>
      <c r="F795" s="24" t="s">
        <v>4664</v>
      </c>
      <c r="G795" s="24" t="s">
        <v>2055</v>
      </c>
      <c r="H795" s="24" t="s">
        <v>4665</v>
      </c>
      <c r="I795" s="25" t="s">
        <v>3697</v>
      </c>
      <c r="J795" s="24" t="s">
        <v>376</v>
      </c>
      <c r="K795" s="24" t="s">
        <v>1807</v>
      </c>
      <c r="L795" s="24" t="s">
        <v>673</v>
      </c>
      <c r="M795" s="24" t="s">
        <v>1808</v>
      </c>
      <c r="N795" s="27">
        <v>40500</v>
      </c>
      <c r="O795" s="27"/>
      <c r="P795" s="27"/>
      <c r="Q795" s="27"/>
      <c r="R795" s="27" t="s">
        <v>15</v>
      </c>
      <c r="S795" s="24" t="s">
        <v>1211</v>
      </c>
      <c r="T795" s="24" t="s">
        <v>1809</v>
      </c>
    </row>
    <row r="796" spans="1:20" x14ac:dyDescent="0.5">
      <c r="A796" s="21"/>
      <c r="B796" s="22" t="s">
        <v>22</v>
      </c>
      <c r="C796" s="23"/>
      <c r="D796" s="29" t="s">
        <v>4668</v>
      </c>
      <c r="E796" s="24" t="s">
        <v>1810</v>
      </c>
      <c r="F796" s="24" t="s">
        <v>4664</v>
      </c>
      <c r="G796" s="24" t="s">
        <v>2055</v>
      </c>
      <c r="H796" s="24" t="s">
        <v>4666</v>
      </c>
      <c r="I796" s="25" t="s">
        <v>3697</v>
      </c>
      <c r="J796" s="24" t="s">
        <v>376</v>
      </c>
      <c r="K796" s="24" t="s">
        <v>1807</v>
      </c>
      <c r="L796" s="24" t="s">
        <v>673</v>
      </c>
      <c r="M796" s="24" t="s">
        <v>1808</v>
      </c>
      <c r="N796" s="27">
        <v>40400</v>
      </c>
      <c r="O796" s="27"/>
      <c r="P796" s="27"/>
      <c r="Q796" s="27"/>
      <c r="R796" s="27" t="s">
        <v>15</v>
      </c>
      <c r="S796" s="24" t="s">
        <v>1211</v>
      </c>
      <c r="T796" s="24" t="s">
        <v>1809</v>
      </c>
    </row>
    <row r="797" spans="1:20" x14ac:dyDescent="0.5">
      <c r="A797" s="21"/>
      <c r="B797" s="22" t="s">
        <v>22</v>
      </c>
      <c r="C797" s="23"/>
      <c r="D797" s="29" t="s">
        <v>5363</v>
      </c>
      <c r="E797" s="24" t="s">
        <v>1810</v>
      </c>
      <c r="F797" s="24" t="s">
        <v>5361</v>
      </c>
      <c r="G797" s="24" t="s">
        <v>2055</v>
      </c>
      <c r="H797" s="24" t="s">
        <v>5362</v>
      </c>
      <c r="I797" s="25" t="s">
        <v>3697</v>
      </c>
      <c r="J797" s="24" t="s">
        <v>376</v>
      </c>
      <c r="K797" s="24" t="s">
        <v>1807</v>
      </c>
      <c r="L797" s="24" t="s">
        <v>673</v>
      </c>
      <c r="M797" s="24" t="s">
        <v>1808</v>
      </c>
      <c r="N797" s="27">
        <v>609900</v>
      </c>
      <c r="O797" s="27"/>
      <c r="P797" s="27"/>
      <c r="Q797" s="27"/>
      <c r="R797" s="27" t="s">
        <v>15</v>
      </c>
      <c r="S797" s="24" t="s">
        <v>1211</v>
      </c>
      <c r="T797" s="24" t="s">
        <v>1809</v>
      </c>
    </row>
    <row r="798" spans="1:20" x14ac:dyDescent="0.5">
      <c r="A798" s="21"/>
      <c r="B798" s="22" t="s">
        <v>22</v>
      </c>
      <c r="C798" s="23"/>
      <c r="D798" s="29" t="s">
        <v>5366</v>
      </c>
      <c r="E798" s="24" t="s">
        <v>1810</v>
      </c>
      <c r="F798" s="24" t="s">
        <v>5364</v>
      </c>
      <c r="G798" s="24" t="s">
        <v>2055</v>
      </c>
      <c r="H798" s="24" t="s">
        <v>5365</v>
      </c>
      <c r="I798" s="25" t="s">
        <v>3697</v>
      </c>
      <c r="J798" s="24" t="s">
        <v>376</v>
      </c>
      <c r="K798" s="24" t="s">
        <v>1807</v>
      </c>
      <c r="L798" s="24" t="s">
        <v>673</v>
      </c>
      <c r="M798" s="24" t="s">
        <v>1808</v>
      </c>
      <c r="N798" s="27">
        <v>139200</v>
      </c>
      <c r="O798" s="27"/>
      <c r="P798" s="27"/>
      <c r="Q798" s="27"/>
      <c r="R798" s="27" t="s">
        <v>15</v>
      </c>
      <c r="S798" s="24" t="s">
        <v>1211</v>
      </c>
      <c r="T798" s="24" t="s">
        <v>1809</v>
      </c>
    </row>
    <row r="799" spans="1:20" x14ac:dyDescent="0.5">
      <c r="A799" s="21"/>
      <c r="B799" s="22" t="s">
        <v>22</v>
      </c>
      <c r="C799" s="23">
        <v>45177</v>
      </c>
      <c r="D799" s="29" t="s">
        <v>1492</v>
      </c>
      <c r="E799" s="24" t="s">
        <v>6348</v>
      </c>
      <c r="F799" s="24" t="s">
        <v>914</v>
      </c>
      <c r="G799" s="24" t="s">
        <v>2071</v>
      </c>
      <c r="H799" s="24" t="s">
        <v>1493</v>
      </c>
      <c r="I799" s="25" t="s">
        <v>3697</v>
      </c>
      <c r="J799" s="24" t="s">
        <v>376</v>
      </c>
      <c r="K799" s="24" t="s">
        <v>5795</v>
      </c>
      <c r="L799" s="24" t="s">
        <v>2335</v>
      </c>
      <c r="M799" s="24" t="s">
        <v>6349</v>
      </c>
      <c r="N799" s="27">
        <v>5813680</v>
      </c>
      <c r="O799" s="27"/>
      <c r="P799" s="27"/>
      <c r="Q799" s="27">
        <v>65547</v>
      </c>
      <c r="R799" s="27" t="s">
        <v>15</v>
      </c>
      <c r="S799" s="24" t="s">
        <v>912</v>
      </c>
      <c r="T799" s="33" t="s">
        <v>3868</v>
      </c>
    </row>
    <row r="800" spans="1:20" x14ac:dyDescent="0.5">
      <c r="A800" s="21"/>
      <c r="B800" s="22" t="s">
        <v>3379</v>
      </c>
      <c r="C800" s="23">
        <v>45211</v>
      </c>
      <c r="D800" s="29" t="s">
        <v>6028</v>
      </c>
      <c r="E800" s="24" t="s">
        <v>6023</v>
      </c>
      <c r="F800" s="24" t="s">
        <v>6024</v>
      </c>
      <c r="G800" s="24" t="s">
        <v>2071</v>
      </c>
      <c r="H800" s="24" t="s">
        <v>6025</v>
      </c>
      <c r="I800" s="25" t="s">
        <v>3697</v>
      </c>
      <c r="J800" s="24" t="s">
        <v>3379</v>
      </c>
      <c r="K800" s="24" t="s">
        <v>6027</v>
      </c>
      <c r="L800" s="24" t="s">
        <v>115</v>
      </c>
      <c r="M800" s="24" t="s">
        <v>6029</v>
      </c>
      <c r="N800" s="27">
        <v>6727576</v>
      </c>
      <c r="O800" s="27">
        <v>93890</v>
      </c>
      <c r="P800" s="27">
        <v>13870</v>
      </c>
      <c r="Q800" s="27">
        <v>14503</v>
      </c>
      <c r="R800" s="27"/>
      <c r="S800" s="33" t="s">
        <v>4816</v>
      </c>
      <c r="T800" s="33" t="s">
        <v>6026</v>
      </c>
    </row>
    <row r="801" spans="1:20" x14ac:dyDescent="0.5">
      <c r="A801" s="21"/>
      <c r="B801" s="22" t="s">
        <v>3379</v>
      </c>
      <c r="C801" s="23">
        <v>45211</v>
      </c>
      <c r="D801" s="29" t="s">
        <v>6032</v>
      </c>
      <c r="E801" s="24" t="s">
        <v>6023</v>
      </c>
      <c r="F801" s="24" t="s">
        <v>6030</v>
      </c>
      <c r="G801" s="24" t="s">
        <v>2071</v>
      </c>
      <c r="H801" s="24" t="s">
        <v>6031</v>
      </c>
      <c r="I801" s="25" t="s">
        <v>3697</v>
      </c>
      <c r="J801" s="24" t="s">
        <v>3379</v>
      </c>
      <c r="K801" s="24" t="s">
        <v>6027</v>
      </c>
      <c r="L801" s="24" t="s">
        <v>115</v>
      </c>
      <c r="M801" s="24" t="s">
        <v>6029</v>
      </c>
      <c r="N801" s="27">
        <v>6565242</v>
      </c>
      <c r="O801" s="27">
        <v>102120</v>
      </c>
      <c r="P801" s="27">
        <v>4882</v>
      </c>
      <c r="Q801" s="27">
        <v>5114</v>
      </c>
      <c r="R801" s="27"/>
      <c r="S801" s="33" t="s">
        <v>4816</v>
      </c>
      <c r="T801" s="33" t="s">
        <v>6026</v>
      </c>
    </row>
    <row r="802" spans="1:20" x14ac:dyDescent="0.5">
      <c r="A802" s="21"/>
      <c r="B802" s="22" t="s">
        <v>13</v>
      </c>
      <c r="C802" s="23">
        <v>45188</v>
      </c>
      <c r="D802" s="24" t="s">
        <v>5038</v>
      </c>
      <c r="E802" s="24" t="s">
        <v>5042</v>
      </c>
      <c r="F802" s="24" t="s">
        <v>1206</v>
      </c>
      <c r="G802" s="24" t="s">
        <v>2071</v>
      </c>
      <c r="H802" s="24" t="s">
        <v>5039</v>
      </c>
      <c r="I802" s="25" t="s">
        <v>3697</v>
      </c>
      <c r="J802" s="24" t="s">
        <v>21</v>
      </c>
      <c r="K802" s="24" t="s">
        <v>5043</v>
      </c>
      <c r="L802" s="24" t="s">
        <v>115</v>
      </c>
      <c r="M802" s="24" t="s">
        <v>5044</v>
      </c>
      <c r="N802" s="27">
        <v>30000000</v>
      </c>
      <c r="O802" s="27">
        <v>1000</v>
      </c>
      <c r="P802" s="27">
        <v>206440</v>
      </c>
      <c r="Q802" s="27">
        <v>289422</v>
      </c>
      <c r="R802" s="27"/>
      <c r="S802" s="33" t="s">
        <v>5040</v>
      </c>
      <c r="T802" s="33" t="s">
        <v>5041</v>
      </c>
    </row>
    <row r="803" spans="1:20" x14ac:dyDescent="0.5">
      <c r="A803" s="21"/>
      <c r="B803" s="22" t="s">
        <v>13</v>
      </c>
      <c r="C803" s="23">
        <v>45188</v>
      </c>
      <c r="D803" s="29" t="s">
        <v>2915</v>
      </c>
      <c r="E803" s="24" t="s">
        <v>2916</v>
      </c>
      <c r="F803" s="24" t="s">
        <v>2917</v>
      </c>
      <c r="G803" s="24" t="s">
        <v>2071</v>
      </c>
      <c r="H803" s="54" t="s">
        <v>4378</v>
      </c>
      <c r="I803" s="25" t="s">
        <v>3697</v>
      </c>
      <c r="J803" s="24" t="s">
        <v>21</v>
      </c>
      <c r="K803" s="24" t="s">
        <v>4697</v>
      </c>
      <c r="L803" s="24" t="s">
        <v>140</v>
      </c>
      <c r="M803" s="24" t="s">
        <v>4698</v>
      </c>
      <c r="N803" s="27">
        <v>23996000</v>
      </c>
      <c r="O803" s="27">
        <v>750</v>
      </c>
      <c r="P803" s="27">
        <v>103855</v>
      </c>
      <c r="Q803" s="27">
        <v>130317</v>
      </c>
      <c r="R803" s="27"/>
      <c r="S803" s="33" t="s">
        <v>3577</v>
      </c>
      <c r="T803" s="34" t="s">
        <v>3578</v>
      </c>
    </row>
    <row r="804" spans="1:20" x14ac:dyDescent="0.5">
      <c r="A804" s="21"/>
      <c r="B804" s="22" t="s">
        <v>13</v>
      </c>
      <c r="C804" s="23">
        <v>45188</v>
      </c>
      <c r="D804" s="29" t="s">
        <v>2918</v>
      </c>
      <c r="E804" s="24" t="s">
        <v>2916</v>
      </c>
      <c r="F804" s="24" t="s">
        <v>2919</v>
      </c>
      <c r="G804" s="24" t="s">
        <v>2071</v>
      </c>
      <c r="H804" s="54" t="s">
        <v>4379</v>
      </c>
      <c r="I804" s="25" t="s">
        <v>3697</v>
      </c>
      <c r="J804" s="24" t="s">
        <v>21</v>
      </c>
      <c r="K804" s="24" t="s">
        <v>4697</v>
      </c>
      <c r="L804" s="24" t="s">
        <v>140</v>
      </c>
      <c r="M804" s="24" t="s">
        <v>4698</v>
      </c>
      <c r="N804" s="27">
        <v>36960</v>
      </c>
      <c r="O804" s="27">
        <v>750</v>
      </c>
      <c r="P804" s="27">
        <v>143</v>
      </c>
      <c r="Q804" s="27">
        <v>179</v>
      </c>
      <c r="R804" s="27"/>
      <c r="S804" s="33" t="s">
        <v>3577</v>
      </c>
      <c r="T804" s="34" t="s">
        <v>3578</v>
      </c>
    </row>
    <row r="805" spans="1:20" x14ac:dyDescent="0.5">
      <c r="A805" s="21"/>
      <c r="B805" s="22" t="s">
        <v>13</v>
      </c>
      <c r="C805" s="23"/>
      <c r="D805" s="24" t="s">
        <v>4829</v>
      </c>
      <c r="E805" s="24" t="s">
        <v>2916</v>
      </c>
      <c r="F805" s="24" t="s">
        <v>4123</v>
      </c>
      <c r="G805" s="24" t="s">
        <v>2071</v>
      </c>
      <c r="H805" s="54" t="s">
        <v>4832</v>
      </c>
      <c r="I805" s="25" t="s">
        <v>3697</v>
      </c>
      <c r="J805" s="24" t="s">
        <v>21</v>
      </c>
      <c r="K805" s="24" t="s">
        <v>4697</v>
      </c>
      <c r="L805" s="24" t="s">
        <v>140</v>
      </c>
      <c r="M805" s="24" t="s">
        <v>4698</v>
      </c>
      <c r="N805" s="27">
        <v>22938020</v>
      </c>
      <c r="O805" s="27">
        <v>500</v>
      </c>
      <c r="P805" s="27">
        <v>300666</v>
      </c>
      <c r="Q805" s="27">
        <v>448278</v>
      </c>
      <c r="R805" s="27"/>
      <c r="S805" s="33" t="s">
        <v>48</v>
      </c>
      <c r="T805" s="34" t="s">
        <v>94</v>
      </c>
    </row>
    <row r="806" spans="1:20" x14ac:dyDescent="0.5">
      <c r="A806" s="21"/>
      <c r="B806" s="22" t="s">
        <v>13</v>
      </c>
      <c r="C806" s="23"/>
      <c r="D806" s="24" t="s">
        <v>4830</v>
      </c>
      <c r="E806" s="24" t="s">
        <v>2916</v>
      </c>
      <c r="F806" s="24" t="s">
        <v>4123</v>
      </c>
      <c r="G806" s="24" t="s">
        <v>2071</v>
      </c>
      <c r="H806" s="54" t="s">
        <v>4831</v>
      </c>
      <c r="I806" s="25" t="s">
        <v>3697</v>
      </c>
      <c r="J806" s="24" t="s">
        <v>21</v>
      </c>
      <c r="K806" s="24" t="s">
        <v>4697</v>
      </c>
      <c r="L806" s="24" t="s">
        <v>140</v>
      </c>
      <c r="M806" s="24" t="s">
        <v>4698</v>
      </c>
      <c r="N806" s="27"/>
      <c r="O806" s="27"/>
      <c r="P806" s="27"/>
      <c r="Q806" s="27"/>
      <c r="R806" s="27"/>
      <c r="S806" s="33" t="s">
        <v>48</v>
      </c>
      <c r="T806" s="34" t="s">
        <v>94</v>
      </c>
    </row>
    <row r="807" spans="1:20" x14ac:dyDescent="0.5">
      <c r="A807" s="21"/>
      <c r="B807" s="22" t="s">
        <v>13</v>
      </c>
      <c r="C807" s="23">
        <v>45212</v>
      </c>
      <c r="D807" s="24" t="s">
        <v>3571</v>
      </c>
      <c r="E807" s="24" t="s">
        <v>3572</v>
      </c>
      <c r="F807" s="24" t="s">
        <v>3573</v>
      </c>
      <c r="G807" s="24" t="s">
        <v>2071</v>
      </c>
      <c r="H807" s="54" t="s">
        <v>4380</v>
      </c>
      <c r="I807" s="25" t="s">
        <v>3697</v>
      </c>
      <c r="J807" s="24" t="s">
        <v>49</v>
      </c>
      <c r="K807" s="24" t="s">
        <v>3574</v>
      </c>
      <c r="L807" s="24" t="s">
        <v>3575</v>
      </c>
      <c r="M807" s="24" t="s">
        <v>3576</v>
      </c>
      <c r="N807" s="27">
        <v>4598000</v>
      </c>
      <c r="O807" s="27">
        <v>100</v>
      </c>
      <c r="P807" s="27">
        <v>15147</v>
      </c>
      <c r="Q807" s="27">
        <v>18439</v>
      </c>
      <c r="R807" s="27"/>
      <c r="S807" s="33" t="s">
        <v>2343</v>
      </c>
      <c r="T807" s="33" t="s">
        <v>205</v>
      </c>
    </row>
    <row r="808" spans="1:20" x14ac:dyDescent="0.5">
      <c r="A808" s="21"/>
      <c r="B808" s="22" t="s">
        <v>13</v>
      </c>
      <c r="C808" s="23"/>
      <c r="D808" s="24" t="s">
        <v>5200</v>
      </c>
      <c r="E808" s="24" t="s">
        <v>5201</v>
      </c>
      <c r="F808" s="24" t="s">
        <v>5202</v>
      </c>
      <c r="G808" s="24" t="s">
        <v>2071</v>
      </c>
      <c r="H808" s="54">
        <v>20030590</v>
      </c>
      <c r="I808" s="25" t="s">
        <v>3697</v>
      </c>
      <c r="J808" s="24" t="s">
        <v>21</v>
      </c>
      <c r="K808" s="24" t="s">
        <v>5203</v>
      </c>
      <c r="L808" s="24" t="s">
        <v>5204</v>
      </c>
      <c r="M808" s="24" t="s">
        <v>5205</v>
      </c>
      <c r="N808" s="27">
        <v>775000</v>
      </c>
      <c r="O808" s="27">
        <v>500</v>
      </c>
      <c r="P808" s="27">
        <v>251</v>
      </c>
      <c r="Q808" s="27">
        <v>1800</v>
      </c>
      <c r="R808" s="27"/>
      <c r="S808" s="33" t="s">
        <v>4816</v>
      </c>
      <c r="T808" s="33" t="s">
        <v>5206</v>
      </c>
    </row>
    <row r="809" spans="1:20" x14ac:dyDescent="0.5">
      <c r="A809" s="21"/>
      <c r="B809" s="22" t="s">
        <v>13</v>
      </c>
      <c r="C809" s="23"/>
      <c r="D809" s="24" t="s">
        <v>5207</v>
      </c>
      <c r="E809" s="24" t="s">
        <v>5201</v>
      </c>
      <c r="F809" s="24" t="s">
        <v>5202</v>
      </c>
      <c r="G809" s="24" t="s">
        <v>2071</v>
      </c>
      <c r="H809" s="54" t="s">
        <v>5208</v>
      </c>
      <c r="I809" s="25" t="s">
        <v>3696</v>
      </c>
      <c r="J809" s="24" t="s">
        <v>21</v>
      </c>
      <c r="K809" s="24" t="s">
        <v>5203</v>
      </c>
      <c r="L809" s="24" t="s">
        <v>5204</v>
      </c>
      <c r="M809" s="24" t="s">
        <v>5205</v>
      </c>
      <c r="N809" s="27">
        <v>1315000</v>
      </c>
      <c r="O809" s="27">
        <v>500</v>
      </c>
      <c r="P809" s="27">
        <v>1525</v>
      </c>
      <c r="Q809" s="27">
        <v>2724</v>
      </c>
      <c r="R809" s="27"/>
      <c r="S809" s="33" t="s">
        <v>4816</v>
      </c>
      <c r="T809" s="33" t="s">
        <v>5206</v>
      </c>
    </row>
    <row r="810" spans="1:20" x14ac:dyDescent="0.5">
      <c r="A810" s="21"/>
      <c r="B810" s="22" t="s">
        <v>13</v>
      </c>
      <c r="C810" s="23"/>
      <c r="D810" s="29" t="s">
        <v>983</v>
      </c>
      <c r="E810" s="24" t="s">
        <v>984</v>
      </c>
      <c r="F810" s="24" t="s">
        <v>986</v>
      </c>
      <c r="G810" s="24" t="s">
        <v>2071</v>
      </c>
      <c r="H810" s="24" t="s">
        <v>985</v>
      </c>
      <c r="I810" s="25" t="s">
        <v>3697</v>
      </c>
      <c r="J810" s="24" t="s">
        <v>21</v>
      </c>
      <c r="K810" s="24" t="s">
        <v>2500</v>
      </c>
      <c r="L810" s="24" t="s">
        <v>2501</v>
      </c>
      <c r="M810" s="24" t="s">
        <v>2502</v>
      </c>
      <c r="N810" s="27" t="s">
        <v>527</v>
      </c>
      <c r="O810" s="27"/>
      <c r="P810" s="27">
        <v>39792</v>
      </c>
      <c r="Q810" s="27">
        <v>82714</v>
      </c>
      <c r="R810" s="27" t="s">
        <v>15</v>
      </c>
      <c r="S810" s="33" t="s">
        <v>2964</v>
      </c>
      <c r="T810" s="33" t="s">
        <v>2965</v>
      </c>
    </row>
    <row r="811" spans="1:20" x14ac:dyDescent="0.5">
      <c r="A811" s="21"/>
      <c r="B811" s="22" t="s">
        <v>13</v>
      </c>
      <c r="C811" s="23"/>
      <c r="D811" s="24" t="s">
        <v>1390</v>
      </c>
      <c r="E811" s="24" t="s">
        <v>984</v>
      </c>
      <c r="F811" s="24" t="s">
        <v>986</v>
      </c>
      <c r="G811" s="24" t="s">
        <v>2071</v>
      </c>
      <c r="H811" s="24" t="s">
        <v>1391</v>
      </c>
      <c r="I811" s="25" t="s">
        <v>3696</v>
      </c>
      <c r="J811" s="24" t="s">
        <v>21</v>
      </c>
      <c r="K811" s="24" t="s">
        <v>2500</v>
      </c>
      <c r="L811" s="24" t="s">
        <v>2501</v>
      </c>
      <c r="M811" s="24" t="s">
        <v>2502</v>
      </c>
      <c r="N811" s="27">
        <v>464600</v>
      </c>
      <c r="O811" s="27"/>
      <c r="P811" s="27">
        <v>378</v>
      </c>
      <c r="Q811" s="27">
        <v>1202</v>
      </c>
      <c r="R811" s="27" t="s">
        <v>15</v>
      </c>
      <c r="S811" s="33" t="s">
        <v>2961</v>
      </c>
      <c r="T811" s="33" t="s">
        <v>2962</v>
      </c>
    </row>
    <row r="812" spans="1:20" x14ac:dyDescent="0.5">
      <c r="A812" s="21"/>
      <c r="B812" s="22" t="s">
        <v>13</v>
      </c>
      <c r="C812" s="23"/>
      <c r="D812" s="29" t="s">
        <v>1485</v>
      </c>
      <c r="E812" s="24" t="s">
        <v>984</v>
      </c>
      <c r="F812" s="24" t="s">
        <v>986</v>
      </c>
      <c r="G812" s="24" t="s">
        <v>2071</v>
      </c>
      <c r="H812" s="24" t="s">
        <v>1486</v>
      </c>
      <c r="I812" s="25" t="s">
        <v>3696</v>
      </c>
      <c r="J812" s="24" t="s">
        <v>21</v>
      </c>
      <c r="K812" s="24" t="s">
        <v>2500</v>
      </c>
      <c r="L812" s="24" t="s">
        <v>2501</v>
      </c>
      <c r="M812" s="24" t="s">
        <v>2502</v>
      </c>
      <c r="N812" s="27">
        <v>82300</v>
      </c>
      <c r="O812" s="27"/>
      <c r="P812" s="27">
        <v>67</v>
      </c>
      <c r="Q812" s="27">
        <v>213</v>
      </c>
      <c r="R812" s="27" t="s">
        <v>15</v>
      </c>
      <c r="S812" s="33" t="s">
        <v>245</v>
      </c>
      <c r="T812" s="33" t="s">
        <v>176</v>
      </c>
    </row>
    <row r="813" spans="1:20" x14ac:dyDescent="0.5">
      <c r="A813" s="21"/>
      <c r="B813" s="22" t="s">
        <v>13</v>
      </c>
      <c r="C813" s="23"/>
      <c r="D813" s="29" t="s">
        <v>1564</v>
      </c>
      <c r="E813" s="24" t="s">
        <v>984</v>
      </c>
      <c r="F813" s="24" t="s">
        <v>986</v>
      </c>
      <c r="G813" s="24" t="s">
        <v>2071</v>
      </c>
      <c r="H813" s="24" t="s">
        <v>1565</v>
      </c>
      <c r="I813" s="25" t="s">
        <v>3696</v>
      </c>
      <c r="J813" s="24" t="s">
        <v>21</v>
      </c>
      <c r="K813" s="24" t="s">
        <v>2500</v>
      </c>
      <c r="L813" s="24" t="s">
        <v>2501</v>
      </c>
      <c r="M813" s="24" t="s">
        <v>2502</v>
      </c>
      <c r="N813" s="27">
        <v>2472800</v>
      </c>
      <c r="O813" s="27"/>
      <c r="P813" s="27">
        <v>2013</v>
      </c>
      <c r="Q813" s="27">
        <v>6399</v>
      </c>
      <c r="R813" s="27" t="s">
        <v>15</v>
      </c>
      <c r="S813" s="33" t="s">
        <v>175</v>
      </c>
      <c r="T813" s="33" t="s">
        <v>2963</v>
      </c>
    </row>
    <row r="814" spans="1:20" x14ac:dyDescent="0.5">
      <c r="A814" s="21"/>
      <c r="B814" s="22" t="s">
        <v>13</v>
      </c>
      <c r="C814" s="23"/>
      <c r="D814" s="29" t="s">
        <v>1699</v>
      </c>
      <c r="E814" s="24" t="s">
        <v>984</v>
      </c>
      <c r="F814" s="24" t="s">
        <v>986</v>
      </c>
      <c r="G814" s="24" t="s">
        <v>2071</v>
      </c>
      <c r="H814" s="24" t="s">
        <v>1700</v>
      </c>
      <c r="I814" s="25" t="s">
        <v>3696</v>
      </c>
      <c r="J814" s="24" t="s">
        <v>21</v>
      </c>
      <c r="K814" s="24" t="s">
        <v>2500</v>
      </c>
      <c r="L814" s="24" t="s">
        <v>2501</v>
      </c>
      <c r="M814" s="24" t="s">
        <v>2502</v>
      </c>
      <c r="N814" s="27">
        <v>8527400</v>
      </c>
      <c r="O814" s="27"/>
      <c r="P814" s="27">
        <v>6940</v>
      </c>
      <c r="Q814" s="27">
        <v>22065</v>
      </c>
      <c r="R814" s="27" t="s">
        <v>15</v>
      </c>
      <c r="S814" s="33" t="s">
        <v>2964</v>
      </c>
      <c r="T814" s="33" t="s">
        <v>1603</v>
      </c>
    </row>
    <row r="815" spans="1:20" x14ac:dyDescent="0.5">
      <c r="A815" s="21"/>
      <c r="B815" s="22" t="s">
        <v>13</v>
      </c>
      <c r="C815" s="23"/>
      <c r="D815" s="29" t="s">
        <v>5060</v>
      </c>
      <c r="E815" s="24" t="s">
        <v>984</v>
      </c>
      <c r="F815" s="24" t="s">
        <v>986</v>
      </c>
      <c r="G815" s="24" t="s">
        <v>2071</v>
      </c>
      <c r="H815" s="25">
        <v>1813</v>
      </c>
      <c r="I815" s="25" t="s">
        <v>3696</v>
      </c>
      <c r="J815" s="24" t="s">
        <v>21</v>
      </c>
      <c r="K815" s="24" t="s">
        <v>2500</v>
      </c>
      <c r="L815" s="24" t="s">
        <v>2501</v>
      </c>
      <c r="M815" s="24" t="s">
        <v>2502</v>
      </c>
      <c r="N815" s="27">
        <v>35736400</v>
      </c>
      <c r="O815" s="27"/>
      <c r="P815" s="27">
        <v>72716</v>
      </c>
      <c r="Q815" s="27">
        <v>92468</v>
      </c>
      <c r="R815" s="27" t="s">
        <v>15</v>
      </c>
      <c r="S815" s="33" t="s">
        <v>20</v>
      </c>
      <c r="T815" s="33" t="s">
        <v>205</v>
      </c>
    </row>
    <row r="816" spans="1:20" x14ac:dyDescent="0.5">
      <c r="A816" s="21"/>
      <c r="B816" s="22" t="s">
        <v>22</v>
      </c>
      <c r="C816" s="23">
        <v>45201</v>
      </c>
      <c r="D816" s="29" t="s">
        <v>6912</v>
      </c>
      <c r="E816" s="24" t="s">
        <v>6907</v>
      </c>
      <c r="F816" s="24" t="s">
        <v>6908</v>
      </c>
      <c r="G816" s="24" t="s">
        <v>2071</v>
      </c>
      <c r="H816" s="25" t="s">
        <v>6909</v>
      </c>
      <c r="I816" s="25" t="s">
        <v>3697</v>
      </c>
      <c r="J816" s="24" t="s">
        <v>376</v>
      </c>
      <c r="K816" s="24" t="s">
        <v>4697</v>
      </c>
      <c r="L816" s="24" t="s">
        <v>140</v>
      </c>
      <c r="M816" s="24" t="s">
        <v>4698</v>
      </c>
      <c r="N816" s="27">
        <v>5189870</v>
      </c>
      <c r="O816" s="27"/>
      <c r="P816" s="27">
        <v>26111</v>
      </c>
      <c r="Q816" s="27">
        <v>32764</v>
      </c>
      <c r="R816" s="27"/>
      <c r="S816" s="33" t="s">
        <v>6910</v>
      </c>
      <c r="T816" s="33" t="s">
        <v>3910</v>
      </c>
    </row>
    <row r="817" spans="1:20" x14ac:dyDescent="0.5">
      <c r="A817" s="21"/>
      <c r="B817" s="22" t="s">
        <v>22</v>
      </c>
      <c r="C817" s="23">
        <v>45201</v>
      </c>
      <c r="D817" s="29" t="s">
        <v>6913</v>
      </c>
      <c r="E817" s="24" t="s">
        <v>6907</v>
      </c>
      <c r="F817" s="24" t="s">
        <v>6914</v>
      </c>
      <c r="G817" s="24" t="s">
        <v>2071</v>
      </c>
      <c r="H817" s="25" t="s">
        <v>6911</v>
      </c>
      <c r="I817" s="25" t="s">
        <v>3697</v>
      </c>
      <c r="J817" s="24" t="s">
        <v>376</v>
      </c>
      <c r="K817" s="24" t="s">
        <v>4697</v>
      </c>
      <c r="L817" s="24" t="s">
        <v>140</v>
      </c>
      <c r="M817" s="24" t="s">
        <v>4698</v>
      </c>
      <c r="N817" s="27">
        <v>4789750</v>
      </c>
      <c r="O817" s="27"/>
      <c r="P817" s="27">
        <v>24691</v>
      </c>
      <c r="Q817" s="27">
        <v>30982</v>
      </c>
      <c r="R817" s="27"/>
      <c r="S817" s="33" t="s">
        <v>6910</v>
      </c>
      <c r="T817" s="33" t="s">
        <v>3910</v>
      </c>
    </row>
    <row r="818" spans="1:20" x14ac:dyDescent="0.5">
      <c r="A818" s="21"/>
      <c r="B818" s="22" t="s">
        <v>22</v>
      </c>
      <c r="C818" s="23">
        <v>45183</v>
      </c>
      <c r="D818" s="24" t="s">
        <v>5911</v>
      </c>
      <c r="E818" s="24" t="s">
        <v>5912</v>
      </c>
      <c r="F818" s="24" t="s">
        <v>5913</v>
      </c>
      <c r="G818" s="24" t="s">
        <v>2071</v>
      </c>
      <c r="H818" s="25" t="s">
        <v>5914</v>
      </c>
      <c r="I818" s="25" t="s">
        <v>3697</v>
      </c>
      <c r="J818" s="24" t="s">
        <v>376</v>
      </c>
      <c r="K818" s="24" t="s">
        <v>6115</v>
      </c>
      <c r="L818" s="24" t="s">
        <v>60</v>
      </c>
      <c r="M818" s="24" t="s">
        <v>6116</v>
      </c>
      <c r="N818" s="27">
        <v>811600</v>
      </c>
      <c r="O818" s="27"/>
      <c r="P818" s="27">
        <v>27513</v>
      </c>
      <c r="Q818" s="27">
        <v>21927</v>
      </c>
      <c r="R818" s="27" t="s">
        <v>15</v>
      </c>
      <c r="S818" s="33" t="s">
        <v>5915</v>
      </c>
      <c r="T818" s="33" t="s">
        <v>5916</v>
      </c>
    </row>
    <row r="819" spans="1:20" x14ac:dyDescent="0.5">
      <c r="A819" s="21"/>
      <c r="B819" s="22" t="s">
        <v>13</v>
      </c>
      <c r="C819" s="23">
        <v>45182</v>
      </c>
      <c r="D819" s="24" t="s">
        <v>4500</v>
      </c>
      <c r="E819" s="24" t="s">
        <v>4501</v>
      </c>
      <c r="F819" s="24" t="s">
        <v>4502</v>
      </c>
      <c r="G819" s="24" t="s">
        <v>2055</v>
      </c>
      <c r="H819" s="24" t="s">
        <v>4503</v>
      </c>
      <c r="I819" s="25" t="s">
        <v>3697</v>
      </c>
      <c r="J819" s="24" t="s">
        <v>21</v>
      </c>
      <c r="K819" s="24" t="s">
        <v>4504</v>
      </c>
      <c r="L819" s="24" t="s">
        <v>4505</v>
      </c>
      <c r="M819" s="24" t="s">
        <v>4506</v>
      </c>
      <c r="N819" s="27">
        <v>4101000</v>
      </c>
      <c r="O819" s="27">
        <v>100</v>
      </c>
      <c r="P819" s="27">
        <v>21078</v>
      </c>
      <c r="Q819" s="27">
        <v>9524</v>
      </c>
      <c r="R819" s="27"/>
      <c r="S819" s="33" t="s">
        <v>44</v>
      </c>
      <c r="T819" s="33" t="s">
        <v>675</v>
      </c>
    </row>
    <row r="820" spans="1:20" x14ac:dyDescent="0.5">
      <c r="A820" s="21"/>
      <c r="B820" s="22" t="s">
        <v>13</v>
      </c>
      <c r="C820" s="23">
        <v>45198</v>
      </c>
      <c r="D820" s="29" t="s">
        <v>1101</v>
      </c>
      <c r="E820" s="24" t="s">
        <v>1104</v>
      </c>
      <c r="F820" s="24" t="s">
        <v>1105</v>
      </c>
      <c r="G820" s="24" t="s">
        <v>2071</v>
      </c>
      <c r="H820" s="54" t="s">
        <v>4381</v>
      </c>
      <c r="I820" s="25" t="s">
        <v>3696</v>
      </c>
      <c r="J820" s="24" t="s">
        <v>21</v>
      </c>
      <c r="K820" s="24" t="s">
        <v>2972</v>
      </c>
      <c r="L820" s="24" t="s">
        <v>1102</v>
      </c>
      <c r="M820" s="24" t="s">
        <v>2973</v>
      </c>
      <c r="N820" s="27" t="s">
        <v>1103</v>
      </c>
      <c r="O820" s="27" t="s">
        <v>1100</v>
      </c>
      <c r="P820" s="27">
        <v>492</v>
      </c>
      <c r="Q820" s="27">
        <v>1330</v>
      </c>
      <c r="R820" s="27" t="s">
        <v>15</v>
      </c>
      <c r="S820" s="28">
        <v>41639</v>
      </c>
      <c r="T820" s="28">
        <v>45657</v>
      </c>
    </row>
    <row r="821" spans="1:20" x14ac:dyDescent="0.5">
      <c r="A821" s="21"/>
      <c r="B821" s="22" t="s">
        <v>13</v>
      </c>
      <c r="C821" s="23">
        <v>45198</v>
      </c>
      <c r="D821" s="29" t="s">
        <v>1213</v>
      </c>
      <c r="E821" s="24" t="s">
        <v>1104</v>
      </c>
      <c r="F821" s="24" t="s">
        <v>1105</v>
      </c>
      <c r="G821" s="24" t="s">
        <v>2071</v>
      </c>
      <c r="H821" s="24" t="s">
        <v>2205</v>
      </c>
      <c r="I821" s="25" t="s">
        <v>3696</v>
      </c>
      <c r="J821" s="24" t="s">
        <v>21</v>
      </c>
      <c r="K821" s="24" t="s">
        <v>2972</v>
      </c>
      <c r="L821" s="24" t="s">
        <v>1102</v>
      </c>
      <c r="M821" s="24" t="s">
        <v>2973</v>
      </c>
      <c r="N821" s="27" t="s">
        <v>1214</v>
      </c>
      <c r="O821" s="27" t="s">
        <v>1100</v>
      </c>
      <c r="P821" s="27">
        <v>312</v>
      </c>
      <c r="Q821" s="27">
        <v>766</v>
      </c>
      <c r="R821" s="27" t="s">
        <v>15</v>
      </c>
      <c r="S821" s="28">
        <v>42368</v>
      </c>
      <c r="T821" s="28">
        <v>46386</v>
      </c>
    </row>
    <row r="822" spans="1:20" x14ac:dyDescent="0.5">
      <c r="A822" s="21"/>
      <c r="B822" s="22" t="s">
        <v>13</v>
      </c>
      <c r="C822" s="23">
        <v>45198</v>
      </c>
      <c r="D822" s="29" t="s">
        <v>1331</v>
      </c>
      <c r="E822" s="24" t="s">
        <v>1104</v>
      </c>
      <c r="F822" s="24" t="s">
        <v>1105</v>
      </c>
      <c r="G822" s="24" t="s">
        <v>2071</v>
      </c>
      <c r="H822" s="24" t="s">
        <v>2206</v>
      </c>
      <c r="I822" s="25" t="s">
        <v>3696</v>
      </c>
      <c r="J822" s="24" t="s">
        <v>21</v>
      </c>
      <c r="K822" s="24" t="s">
        <v>2972</v>
      </c>
      <c r="L822" s="24" t="s">
        <v>1102</v>
      </c>
      <c r="M822" s="24" t="s">
        <v>2973</v>
      </c>
      <c r="N822" s="27">
        <v>8919518</v>
      </c>
      <c r="O822" s="27" t="s">
        <v>1100</v>
      </c>
      <c r="P822" s="27">
        <v>3836</v>
      </c>
      <c r="Q822" s="27">
        <v>11820</v>
      </c>
      <c r="R822" s="27" t="s">
        <v>15</v>
      </c>
      <c r="S822" s="28">
        <v>42734</v>
      </c>
      <c r="T822" s="28">
        <v>46386</v>
      </c>
    </row>
    <row r="823" spans="1:20" x14ac:dyDescent="0.5">
      <c r="A823" s="21"/>
      <c r="B823" s="22" t="s">
        <v>13</v>
      </c>
      <c r="C823" s="23">
        <v>45198</v>
      </c>
      <c r="D823" s="29" t="s">
        <v>1443</v>
      </c>
      <c r="E823" s="24" t="s">
        <v>1104</v>
      </c>
      <c r="F823" s="24" t="s">
        <v>1105</v>
      </c>
      <c r="G823" s="24" t="s">
        <v>2071</v>
      </c>
      <c r="H823" s="54" t="s">
        <v>4382</v>
      </c>
      <c r="I823" s="25" t="s">
        <v>3696</v>
      </c>
      <c r="J823" s="24" t="s">
        <v>21</v>
      </c>
      <c r="K823" s="24" t="s">
        <v>2972</v>
      </c>
      <c r="L823" s="24" t="s">
        <v>1102</v>
      </c>
      <c r="M823" s="24" t="s">
        <v>2973</v>
      </c>
      <c r="N823" s="27" t="s">
        <v>1444</v>
      </c>
      <c r="O823" s="27" t="s">
        <v>1100</v>
      </c>
      <c r="P823" s="27">
        <v>504</v>
      </c>
      <c r="Q823" s="27">
        <v>1366</v>
      </c>
      <c r="R823" s="27" t="s">
        <v>15</v>
      </c>
      <c r="S823" s="28">
        <v>42003</v>
      </c>
      <c r="T823" s="28">
        <v>46021</v>
      </c>
    </row>
    <row r="824" spans="1:20" x14ac:dyDescent="0.5">
      <c r="A824" s="21"/>
      <c r="B824" s="22" t="s">
        <v>13</v>
      </c>
      <c r="C824" s="23">
        <v>45181</v>
      </c>
      <c r="D824" s="24" t="s">
        <v>6138</v>
      </c>
      <c r="E824" s="24" t="s">
        <v>6139</v>
      </c>
      <c r="F824" s="24" t="s">
        <v>6140</v>
      </c>
      <c r="G824" s="24" t="s">
        <v>2059</v>
      </c>
      <c r="H824" s="33" t="s">
        <v>6141</v>
      </c>
      <c r="I824" s="25" t="s">
        <v>3697</v>
      </c>
      <c r="J824" s="24" t="s">
        <v>149</v>
      </c>
      <c r="K824" s="24" t="s">
        <v>6142</v>
      </c>
      <c r="L824" s="24" t="s">
        <v>60</v>
      </c>
      <c r="M824" s="24" t="s">
        <v>6143</v>
      </c>
      <c r="N824" s="27">
        <v>2303610</v>
      </c>
      <c r="O824" s="27"/>
      <c r="P824" s="27">
        <v>38644</v>
      </c>
      <c r="Q824" s="27">
        <v>136932</v>
      </c>
      <c r="R824" s="27"/>
      <c r="S824" s="34" t="s">
        <v>6144</v>
      </c>
      <c r="T824" s="34" t="s">
        <v>6145</v>
      </c>
    </row>
    <row r="825" spans="1:20" x14ac:dyDescent="0.5">
      <c r="A825" s="21"/>
      <c r="B825" s="22" t="s">
        <v>13</v>
      </c>
      <c r="C825" s="23">
        <v>45181</v>
      </c>
      <c r="D825" s="24" t="s">
        <v>6146</v>
      </c>
      <c r="E825" s="24" t="s">
        <v>6139</v>
      </c>
      <c r="F825" s="24" t="s">
        <v>6147</v>
      </c>
      <c r="G825" s="24" t="s">
        <v>2059</v>
      </c>
      <c r="H825" s="33" t="s">
        <v>6148</v>
      </c>
      <c r="I825" s="25" t="s">
        <v>3697</v>
      </c>
      <c r="J825" s="24" t="s">
        <v>149</v>
      </c>
      <c r="K825" s="24" t="s">
        <v>6142</v>
      </c>
      <c r="L825" s="24" t="s">
        <v>60</v>
      </c>
      <c r="M825" s="24" t="s">
        <v>6143</v>
      </c>
      <c r="N825" s="27">
        <v>3779600</v>
      </c>
      <c r="O825" s="27"/>
      <c r="P825" s="27">
        <v>63340</v>
      </c>
      <c r="Q825" s="27">
        <v>123694</v>
      </c>
      <c r="R825" s="27"/>
      <c r="S825" s="34" t="s">
        <v>4215</v>
      </c>
      <c r="T825" s="34" t="s">
        <v>6149</v>
      </c>
    </row>
    <row r="826" spans="1:20" x14ac:dyDescent="0.5">
      <c r="A826" s="21"/>
      <c r="B826" s="22" t="s">
        <v>22</v>
      </c>
      <c r="C826" s="23">
        <v>45198</v>
      </c>
      <c r="D826" s="24" t="s">
        <v>3353</v>
      </c>
      <c r="E826" s="24" t="s">
        <v>6837</v>
      </c>
      <c r="F826" s="24" t="s">
        <v>3355</v>
      </c>
      <c r="G826" s="24" t="s">
        <v>2071</v>
      </c>
      <c r="H826" s="54" t="s">
        <v>4411</v>
      </c>
      <c r="I826" s="25" t="s">
        <v>3697</v>
      </c>
      <c r="J826" s="24" t="s">
        <v>376</v>
      </c>
      <c r="K826" s="24" t="s">
        <v>6835</v>
      </c>
      <c r="L826" s="24" t="s">
        <v>28</v>
      </c>
      <c r="M826" s="24" t="s">
        <v>6836</v>
      </c>
      <c r="N826" s="27">
        <v>3922800</v>
      </c>
      <c r="O826" s="27"/>
      <c r="P826" s="27">
        <v>13079</v>
      </c>
      <c r="Q826" s="27">
        <v>16412</v>
      </c>
      <c r="R826" s="27" t="s">
        <v>15</v>
      </c>
      <c r="S826" s="33" t="s">
        <v>5061</v>
      </c>
      <c r="T826" s="34" t="s">
        <v>3655</v>
      </c>
    </row>
    <row r="827" spans="1:20" x14ac:dyDescent="0.5">
      <c r="A827" s="21"/>
      <c r="B827" s="22" t="s">
        <v>13</v>
      </c>
      <c r="C827" s="23"/>
      <c r="D827" s="24" t="s">
        <v>5130</v>
      </c>
      <c r="E827" s="24" t="s">
        <v>5124</v>
      </c>
      <c r="F827" s="24" t="s">
        <v>5125</v>
      </c>
      <c r="G827" s="24" t="s">
        <v>2071</v>
      </c>
      <c r="H827" s="24" t="s">
        <v>5126</v>
      </c>
      <c r="I827" s="25" t="s">
        <v>3696</v>
      </c>
      <c r="J827" s="24" t="s">
        <v>21</v>
      </c>
      <c r="K827" s="24" t="s">
        <v>5128</v>
      </c>
      <c r="L827" s="24" t="s">
        <v>1825</v>
      </c>
      <c r="M827" s="24" t="s">
        <v>5140</v>
      </c>
      <c r="N827" s="27">
        <v>2107400</v>
      </c>
      <c r="O827" s="27">
        <v>300</v>
      </c>
      <c r="P827" s="27">
        <v>4288</v>
      </c>
      <c r="Q827" s="27">
        <v>6096</v>
      </c>
      <c r="R827" s="27"/>
      <c r="S827" s="28">
        <v>43100</v>
      </c>
      <c r="T827" s="28">
        <v>45291</v>
      </c>
    </row>
    <row r="828" spans="1:20" x14ac:dyDescent="0.5">
      <c r="A828" s="21"/>
      <c r="B828" s="22" t="s">
        <v>13</v>
      </c>
      <c r="C828" s="23"/>
      <c r="D828" s="24" t="s">
        <v>5129</v>
      </c>
      <c r="E828" s="24" t="s">
        <v>5124</v>
      </c>
      <c r="F828" s="24" t="s">
        <v>5125</v>
      </c>
      <c r="G828" s="24" t="s">
        <v>2071</v>
      </c>
      <c r="H828" s="24" t="s">
        <v>5127</v>
      </c>
      <c r="I828" s="25" t="s">
        <v>3696</v>
      </c>
      <c r="J828" s="24" t="s">
        <v>21</v>
      </c>
      <c r="K828" s="24" t="s">
        <v>5128</v>
      </c>
      <c r="L828" s="24" t="s">
        <v>1825</v>
      </c>
      <c r="M828" s="24" t="s">
        <v>5140</v>
      </c>
      <c r="N828" s="27">
        <v>16852600</v>
      </c>
      <c r="O828" s="27">
        <v>300</v>
      </c>
      <c r="P828" s="27">
        <v>34291</v>
      </c>
      <c r="Q828" s="27">
        <v>48752</v>
      </c>
      <c r="R828" s="27"/>
      <c r="S828" s="28">
        <v>43100</v>
      </c>
      <c r="T828" s="28">
        <v>45291</v>
      </c>
    </row>
    <row r="829" spans="1:20" x14ac:dyDescent="0.5">
      <c r="A829" s="21"/>
      <c r="B829" s="22" t="s">
        <v>13</v>
      </c>
      <c r="C829" s="23"/>
      <c r="D829" s="24" t="s">
        <v>5444</v>
      </c>
      <c r="E829" s="24" t="s">
        <v>5124</v>
      </c>
      <c r="F829" s="24" t="s">
        <v>5125</v>
      </c>
      <c r="G829" s="24" t="s">
        <v>2071</v>
      </c>
      <c r="H829" s="24" t="s">
        <v>5445</v>
      </c>
      <c r="I829" s="25" t="s">
        <v>3696</v>
      </c>
      <c r="J829" s="24" t="s">
        <v>21</v>
      </c>
      <c r="K829" s="24" t="s">
        <v>5446</v>
      </c>
      <c r="L829" s="24" t="s">
        <v>28</v>
      </c>
      <c r="M829" s="24" t="s">
        <v>5447</v>
      </c>
      <c r="N829" s="27">
        <v>20000000</v>
      </c>
      <c r="O829" s="27">
        <v>600</v>
      </c>
      <c r="P829" s="27">
        <v>143135</v>
      </c>
      <c r="Q829" s="27">
        <v>179605</v>
      </c>
      <c r="R829" s="27"/>
      <c r="S829" s="28">
        <v>43100</v>
      </c>
      <c r="T829" s="28">
        <v>45291</v>
      </c>
    </row>
    <row r="830" spans="1:20" x14ac:dyDescent="0.5">
      <c r="A830" s="21"/>
      <c r="B830" s="22" t="s">
        <v>13</v>
      </c>
      <c r="C830" s="23">
        <v>45188</v>
      </c>
      <c r="D830" s="24" t="s">
        <v>2374</v>
      </c>
      <c r="E830" s="24" t="s">
        <v>6456</v>
      </c>
      <c r="F830" s="24" t="s">
        <v>2376</v>
      </c>
      <c r="G830" s="24" t="s">
        <v>2071</v>
      </c>
      <c r="H830" s="24" t="s">
        <v>2377</v>
      </c>
      <c r="I830" s="25" t="s">
        <v>3697</v>
      </c>
      <c r="J830" s="24" t="s">
        <v>21</v>
      </c>
      <c r="K830" s="24" t="s">
        <v>4697</v>
      </c>
      <c r="L830" s="24" t="s">
        <v>140</v>
      </c>
      <c r="M830" s="24" t="s">
        <v>4698</v>
      </c>
      <c r="N830" s="27">
        <v>8563870</v>
      </c>
      <c r="O830" s="27">
        <v>50</v>
      </c>
      <c r="P830" s="27">
        <v>12671</v>
      </c>
      <c r="Q830" s="27">
        <v>53701</v>
      </c>
      <c r="R830" s="27" t="s">
        <v>15</v>
      </c>
      <c r="S830" s="34" t="s">
        <v>2966</v>
      </c>
      <c r="T830" s="34" t="s">
        <v>2967</v>
      </c>
    </row>
    <row r="831" spans="1:20" x14ac:dyDescent="0.5">
      <c r="A831" s="21"/>
      <c r="B831" s="22" t="s">
        <v>13</v>
      </c>
      <c r="C831" s="23">
        <v>45188</v>
      </c>
      <c r="D831" s="24" t="s">
        <v>2378</v>
      </c>
      <c r="E831" s="24" t="s">
        <v>6456</v>
      </c>
      <c r="F831" s="24" t="s">
        <v>2376</v>
      </c>
      <c r="G831" s="24" t="s">
        <v>2071</v>
      </c>
      <c r="H831" s="24" t="s">
        <v>2379</v>
      </c>
      <c r="I831" s="25" t="s">
        <v>3697</v>
      </c>
      <c r="J831" s="24" t="s">
        <v>21</v>
      </c>
      <c r="K831" s="24" t="s">
        <v>4697</v>
      </c>
      <c r="L831" s="24" t="s">
        <v>140</v>
      </c>
      <c r="M831" s="24" t="s">
        <v>4698</v>
      </c>
      <c r="N831" s="27">
        <v>9546670</v>
      </c>
      <c r="O831" s="27">
        <v>50</v>
      </c>
      <c r="P831" s="27">
        <v>12671</v>
      </c>
      <c r="Q831" s="27">
        <v>53701</v>
      </c>
      <c r="R831" s="27" t="s">
        <v>15</v>
      </c>
      <c r="S831" s="34" t="s">
        <v>2966</v>
      </c>
      <c r="T831" s="34" t="s">
        <v>2967</v>
      </c>
    </row>
    <row r="832" spans="1:20" x14ac:dyDescent="0.5">
      <c r="A832" s="21"/>
      <c r="B832" s="22" t="s">
        <v>13</v>
      </c>
      <c r="C832" s="23">
        <v>45188</v>
      </c>
      <c r="D832" s="24" t="s">
        <v>6150</v>
      </c>
      <c r="E832" s="24" t="s">
        <v>6151</v>
      </c>
      <c r="F832" s="24" t="s">
        <v>6152</v>
      </c>
      <c r="G832" s="24" t="s">
        <v>2071</v>
      </c>
      <c r="H832" s="24" t="s">
        <v>6153</v>
      </c>
      <c r="I832" s="25" t="s">
        <v>3697</v>
      </c>
      <c r="J832" s="24" t="s">
        <v>21</v>
      </c>
      <c r="K832" s="24" t="s">
        <v>5400</v>
      </c>
      <c r="L832" s="24" t="s">
        <v>140</v>
      </c>
      <c r="M832" s="24" t="s">
        <v>5401</v>
      </c>
      <c r="N832" s="27">
        <v>647000</v>
      </c>
      <c r="O832" s="27">
        <v>100</v>
      </c>
      <c r="P832" s="27">
        <v>9388</v>
      </c>
      <c r="Q832" s="27">
        <v>8773</v>
      </c>
      <c r="R832" s="27"/>
      <c r="S832" s="34" t="s">
        <v>6155</v>
      </c>
      <c r="T832" s="34" t="s">
        <v>4339</v>
      </c>
    </row>
    <row r="833" spans="1:20" x14ac:dyDescent="0.5">
      <c r="A833" s="21"/>
      <c r="B833" s="22" t="s">
        <v>22</v>
      </c>
      <c r="C833" s="23"/>
      <c r="D833" s="24" t="s">
        <v>6156</v>
      </c>
      <c r="E833" s="24" t="s">
        <v>6157</v>
      </c>
      <c r="F833" s="24" t="s">
        <v>6158</v>
      </c>
      <c r="G833" s="24" t="s">
        <v>2071</v>
      </c>
      <c r="H833" s="24" t="s">
        <v>6159</v>
      </c>
      <c r="I833" s="25" t="s">
        <v>3697</v>
      </c>
      <c r="J833" s="24" t="s">
        <v>376</v>
      </c>
      <c r="K833" s="24" t="s">
        <v>6160</v>
      </c>
      <c r="L833" s="24" t="s">
        <v>197</v>
      </c>
      <c r="M833" s="24" t="s">
        <v>6161</v>
      </c>
      <c r="N833" s="27">
        <v>1229000</v>
      </c>
      <c r="O833" s="27"/>
      <c r="P833" s="27">
        <v>13208</v>
      </c>
      <c r="Q833" s="27">
        <v>16573</v>
      </c>
      <c r="R833" s="27"/>
      <c r="S833" s="34" t="s">
        <v>4042</v>
      </c>
      <c r="T833" s="34" t="s">
        <v>6162</v>
      </c>
    </row>
    <row r="834" spans="1:20" x14ac:dyDescent="0.5">
      <c r="A834" s="21"/>
      <c r="B834" s="22" t="s">
        <v>13</v>
      </c>
      <c r="C834" s="23">
        <v>45190</v>
      </c>
      <c r="D834" s="24" t="s">
        <v>3263</v>
      </c>
      <c r="E834" s="24" t="s">
        <v>3264</v>
      </c>
      <c r="F834" s="24" t="s">
        <v>3265</v>
      </c>
      <c r="G834" s="24" t="s">
        <v>2071</v>
      </c>
      <c r="H834" s="24" t="s">
        <v>3266</v>
      </c>
      <c r="I834" s="25" t="s">
        <v>3697</v>
      </c>
      <c r="J834" s="24" t="s">
        <v>21</v>
      </c>
      <c r="K834" s="24" t="s">
        <v>6496</v>
      </c>
      <c r="L834" s="24" t="s">
        <v>6497</v>
      </c>
      <c r="M834" s="24" t="s">
        <v>6498</v>
      </c>
      <c r="N834" s="27">
        <v>21768500</v>
      </c>
      <c r="O834" s="27">
        <v>1500</v>
      </c>
      <c r="P834" s="27">
        <v>136745</v>
      </c>
      <c r="Q834" s="27">
        <v>196599</v>
      </c>
      <c r="R834" s="27"/>
      <c r="S834" s="33" t="s">
        <v>3267</v>
      </c>
      <c r="T834" s="33" t="s">
        <v>4756</v>
      </c>
    </row>
    <row r="835" spans="1:20" x14ac:dyDescent="0.5">
      <c r="A835" s="21"/>
      <c r="B835" s="22" t="s">
        <v>13</v>
      </c>
      <c r="C835" s="23">
        <v>45190</v>
      </c>
      <c r="D835" s="24" t="s">
        <v>3268</v>
      </c>
      <c r="E835" s="24" t="s">
        <v>3264</v>
      </c>
      <c r="F835" s="24" t="s">
        <v>3265</v>
      </c>
      <c r="G835" s="24" t="s">
        <v>2071</v>
      </c>
      <c r="H835" s="24" t="s">
        <v>3269</v>
      </c>
      <c r="I835" s="25" t="s">
        <v>3696</v>
      </c>
      <c r="J835" s="24" t="s">
        <v>21</v>
      </c>
      <c r="K835" s="24" t="s">
        <v>6496</v>
      </c>
      <c r="L835" s="24" t="s">
        <v>6497</v>
      </c>
      <c r="M835" s="24" t="s">
        <v>6498</v>
      </c>
      <c r="N835" s="27">
        <v>1480170</v>
      </c>
      <c r="O835" s="27">
        <v>1500</v>
      </c>
      <c r="P835" s="27">
        <v>39989</v>
      </c>
      <c r="Q835" s="27">
        <v>50178</v>
      </c>
      <c r="R835" s="27"/>
      <c r="S835" s="33" t="s">
        <v>3267</v>
      </c>
      <c r="T835" s="33" t="s">
        <v>4756</v>
      </c>
    </row>
    <row r="836" spans="1:20" x14ac:dyDescent="0.5">
      <c r="A836" s="21"/>
      <c r="B836" s="22" t="s">
        <v>13</v>
      </c>
      <c r="C836" s="23"/>
      <c r="D836" s="24" t="s">
        <v>2225</v>
      </c>
      <c r="E836" s="24" t="s">
        <v>2226</v>
      </c>
      <c r="F836" s="24" t="s">
        <v>3199</v>
      </c>
      <c r="G836" s="24" t="s">
        <v>2056</v>
      </c>
      <c r="H836" s="24" t="s">
        <v>2227</v>
      </c>
      <c r="I836" s="25" t="s">
        <v>3697</v>
      </c>
      <c r="J836" s="24" t="s">
        <v>21</v>
      </c>
      <c r="K836" s="24" t="s">
        <v>2228</v>
      </c>
      <c r="L836" s="24" t="s">
        <v>313</v>
      </c>
      <c r="M836" s="24" t="s">
        <v>2229</v>
      </c>
      <c r="N836" s="27">
        <v>10003500</v>
      </c>
      <c r="O836" s="27">
        <v>100</v>
      </c>
      <c r="P836" s="27">
        <v>24319</v>
      </c>
      <c r="Q836" s="27">
        <v>43558</v>
      </c>
      <c r="R836" s="27"/>
      <c r="S836" s="33" t="s">
        <v>2343</v>
      </c>
      <c r="T836" s="33" t="s">
        <v>40</v>
      </c>
    </row>
    <row r="837" spans="1:20" x14ac:dyDescent="0.5">
      <c r="A837" s="21"/>
      <c r="B837" s="22" t="s">
        <v>13</v>
      </c>
      <c r="C837" s="23"/>
      <c r="D837" s="24" t="s">
        <v>2230</v>
      </c>
      <c r="E837" s="24" t="s">
        <v>2226</v>
      </c>
      <c r="F837" s="24" t="s">
        <v>3199</v>
      </c>
      <c r="G837" s="24" t="s">
        <v>2056</v>
      </c>
      <c r="H837" s="24" t="s">
        <v>2231</v>
      </c>
      <c r="I837" s="25" t="s">
        <v>3696</v>
      </c>
      <c r="J837" s="24" t="s">
        <v>21</v>
      </c>
      <c r="K837" s="24" t="s">
        <v>2228</v>
      </c>
      <c r="L837" s="24" t="s">
        <v>313</v>
      </c>
      <c r="M837" s="24" t="s">
        <v>2229</v>
      </c>
      <c r="N837" s="27">
        <v>6839256</v>
      </c>
      <c r="O837" s="27">
        <v>100</v>
      </c>
      <c r="P837" s="27">
        <v>8120</v>
      </c>
      <c r="Q837" s="27">
        <v>13661</v>
      </c>
      <c r="R837" s="27"/>
      <c r="S837" s="33" t="s">
        <v>2343</v>
      </c>
      <c r="T837" s="33" t="s">
        <v>40</v>
      </c>
    </row>
    <row r="838" spans="1:20" x14ac:dyDescent="0.5">
      <c r="A838" s="21"/>
      <c r="B838" s="22" t="s">
        <v>13</v>
      </c>
      <c r="C838" s="23"/>
      <c r="D838" s="24" t="s">
        <v>2232</v>
      </c>
      <c r="E838" s="24" t="s">
        <v>2226</v>
      </c>
      <c r="F838" s="24" t="s">
        <v>3199</v>
      </c>
      <c r="G838" s="24" t="s">
        <v>2056</v>
      </c>
      <c r="H838" s="24" t="s">
        <v>2233</v>
      </c>
      <c r="I838" s="25" t="s">
        <v>3697</v>
      </c>
      <c r="J838" s="24" t="s">
        <v>21</v>
      </c>
      <c r="K838" s="24" t="s">
        <v>2228</v>
      </c>
      <c r="L838" s="24" t="s">
        <v>313</v>
      </c>
      <c r="M838" s="24" t="s">
        <v>2229</v>
      </c>
      <c r="N838" s="27">
        <v>6839256</v>
      </c>
      <c r="O838" s="27">
        <v>100</v>
      </c>
      <c r="P838" s="27">
        <v>9705</v>
      </c>
      <c r="Q838" s="27"/>
      <c r="R838" s="27"/>
      <c r="S838" s="33" t="s">
        <v>2343</v>
      </c>
      <c r="T838" s="33" t="s">
        <v>40</v>
      </c>
    </row>
    <row r="839" spans="1:20" x14ac:dyDescent="0.5">
      <c r="A839" s="21"/>
      <c r="B839" s="22" t="s">
        <v>13</v>
      </c>
      <c r="C839" s="23"/>
      <c r="D839" s="24" t="s">
        <v>4560</v>
      </c>
      <c r="E839" s="24" t="s">
        <v>2226</v>
      </c>
      <c r="F839" s="24" t="s">
        <v>3199</v>
      </c>
      <c r="G839" s="24" t="s">
        <v>2056</v>
      </c>
      <c r="H839" s="24" t="s">
        <v>4561</v>
      </c>
      <c r="I839" s="25" t="s">
        <v>3696</v>
      </c>
      <c r="J839" s="24" t="s">
        <v>21</v>
      </c>
      <c r="K839" s="24" t="s">
        <v>2228</v>
      </c>
      <c r="L839" s="24" t="s">
        <v>313</v>
      </c>
      <c r="M839" s="24" t="s">
        <v>2229</v>
      </c>
      <c r="N839" s="27">
        <v>9857033</v>
      </c>
      <c r="O839" s="27">
        <v>100</v>
      </c>
      <c r="P839" s="27"/>
      <c r="Q839" s="58">
        <v>34717</v>
      </c>
      <c r="R839" s="27"/>
      <c r="S839" s="33" t="s">
        <v>2343</v>
      </c>
      <c r="T839" s="33" t="s">
        <v>40</v>
      </c>
    </row>
    <row r="840" spans="1:20" x14ac:dyDescent="0.5">
      <c r="A840" s="21"/>
      <c r="B840" s="22" t="s">
        <v>13</v>
      </c>
      <c r="C840" s="23">
        <v>45189</v>
      </c>
      <c r="D840" s="29" t="s">
        <v>925</v>
      </c>
      <c r="E840" s="24" t="s">
        <v>929</v>
      </c>
      <c r="F840" s="24" t="s">
        <v>930</v>
      </c>
      <c r="G840" s="24" t="s">
        <v>2071</v>
      </c>
      <c r="H840" s="54" t="s">
        <v>4383</v>
      </c>
      <c r="I840" s="25" t="s">
        <v>3697</v>
      </c>
      <c r="J840" s="24" t="s">
        <v>491</v>
      </c>
      <c r="K840" s="24" t="s">
        <v>5290</v>
      </c>
      <c r="L840" s="24" t="s">
        <v>5291</v>
      </c>
      <c r="M840" s="24" t="s">
        <v>5292</v>
      </c>
      <c r="N840" s="27" t="s">
        <v>926</v>
      </c>
      <c r="O840" s="27" t="s">
        <v>216</v>
      </c>
      <c r="P840" s="27">
        <v>4243</v>
      </c>
      <c r="Q840" s="27">
        <v>5545</v>
      </c>
      <c r="R840" s="27" t="s">
        <v>15</v>
      </c>
      <c r="S840" s="24" t="s">
        <v>927</v>
      </c>
      <c r="T840" s="24" t="s">
        <v>928</v>
      </c>
    </row>
    <row r="841" spans="1:20" x14ac:dyDescent="0.5">
      <c r="A841" s="21"/>
      <c r="B841" s="22" t="s">
        <v>13</v>
      </c>
      <c r="C841" s="23">
        <v>45189</v>
      </c>
      <c r="D841" s="24" t="s">
        <v>1747</v>
      </c>
      <c r="E841" s="24" t="s">
        <v>929</v>
      </c>
      <c r="F841" s="24" t="s">
        <v>1749</v>
      </c>
      <c r="G841" s="24" t="s">
        <v>2071</v>
      </c>
      <c r="H841" s="54" t="s">
        <v>4384</v>
      </c>
      <c r="I841" s="25" t="s">
        <v>3697</v>
      </c>
      <c r="J841" s="24" t="s">
        <v>491</v>
      </c>
      <c r="K841" s="24" t="s">
        <v>5290</v>
      </c>
      <c r="L841" s="24" t="s">
        <v>5291</v>
      </c>
      <c r="M841" s="24" t="s">
        <v>5292</v>
      </c>
      <c r="N841" s="27" t="s">
        <v>1748</v>
      </c>
      <c r="O841" s="27" t="s">
        <v>216</v>
      </c>
      <c r="P841" s="27">
        <v>5883</v>
      </c>
      <c r="Q841" s="27">
        <v>5861</v>
      </c>
      <c r="R841" s="27" t="s">
        <v>15</v>
      </c>
      <c r="S841" s="24" t="s">
        <v>927</v>
      </c>
      <c r="T841" s="24" t="s">
        <v>928</v>
      </c>
    </row>
    <row r="842" spans="1:20" x14ac:dyDescent="0.5">
      <c r="A842" s="21"/>
      <c r="B842" s="22" t="s">
        <v>13</v>
      </c>
      <c r="C842" s="23">
        <v>45189</v>
      </c>
      <c r="D842" s="24" t="s">
        <v>1240</v>
      </c>
      <c r="E842" s="24" t="s">
        <v>1242</v>
      </c>
      <c r="F842" s="24" t="s">
        <v>1243</v>
      </c>
      <c r="G842" s="24" t="s">
        <v>2071</v>
      </c>
      <c r="H842" s="54" t="s">
        <v>4385</v>
      </c>
      <c r="I842" s="25" t="s">
        <v>3697</v>
      </c>
      <c r="J842" s="24" t="s">
        <v>491</v>
      </c>
      <c r="K842" s="24" t="s">
        <v>5290</v>
      </c>
      <c r="L842" s="24" t="s">
        <v>5291</v>
      </c>
      <c r="M842" s="24" t="s">
        <v>5292</v>
      </c>
      <c r="N842" s="27" t="s">
        <v>1241</v>
      </c>
      <c r="O842" s="27" t="s">
        <v>216</v>
      </c>
      <c r="P842" s="27">
        <v>3963</v>
      </c>
      <c r="Q842" s="27">
        <v>4436</v>
      </c>
      <c r="R842" s="27" t="s">
        <v>15</v>
      </c>
      <c r="S842" s="24" t="s">
        <v>927</v>
      </c>
      <c r="T842" s="24" t="s">
        <v>928</v>
      </c>
    </row>
    <row r="843" spans="1:20" x14ac:dyDescent="0.5">
      <c r="A843" s="21"/>
      <c r="B843" s="22" t="s">
        <v>22</v>
      </c>
      <c r="C843" s="23">
        <v>45198</v>
      </c>
      <c r="D843" s="24" t="s">
        <v>6838</v>
      </c>
      <c r="E843" s="24" t="s">
        <v>4304</v>
      </c>
      <c r="F843" s="24" t="s">
        <v>4305</v>
      </c>
      <c r="G843" s="24" t="s">
        <v>2071</v>
      </c>
      <c r="H843" s="33" t="s">
        <v>4306</v>
      </c>
      <c r="I843" s="25" t="s">
        <v>3697</v>
      </c>
      <c r="J843" s="24" t="s">
        <v>3208</v>
      </c>
      <c r="K843" s="24" t="s">
        <v>4925</v>
      </c>
      <c r="L843" s="24" t="s">
        <v>4926</v>
      </c>
      <c r="M843" s="24" t="s">
        <v>5037</v>
      </c>
      <c r="N843" s="27">
        <v>6525</v>
      </c>
      <c r="O843" s="27">
        <v>1500</v>
      </c>
      <c r="P843" s="27">
        <v>730</v>
      </c>
      <c r="Q843" s="27">
        <v>1305</v>
      </c>
      <c r="R843" s="27"/>
      <c r="S843" s="33" t="s">
        <v>4307</v>
      </c>
      <c r="T843" s="33" t="s">
        <v>5036</v>
      </c>
    </row>
    <row r="844" spans="1:20" x14ac:dyDescent="0.5">
      <c r="A844" s="21"/>
      <c r="B844" s="22" t="s">
        <v>13</v>
      </c>
      <c r="C844" s="23">
        <v>45188</v>
      </c>
      <c r="D844" s="24" t="s">
        <v>6453</v>
      </c>
      <c r="E844" s="24" t="s">
        <v>6449</v>
      </c>
      <c r="F844" s="24" t="s">
        <v>5571</v>
      </c>
      <c r="G844" s="24" t="s">
        <v>2071</v>
      </c>
      <c r="H844" s="33" t="s">
        <v>5572</v>
      </c>
      <c r="I844" s="25" t="s">
        <v>3696</v>
      </c>
      <c r="J844" s="24" t="s">
        <v>21</v>
      </c>
      <c r="K844" s="24" t="s">
        <v>5318</v>
      </c>
      <c r="L844" s="24" t="s">
        <v>28</v>
      </c>
      <c r="M844" s="24" t="s">
        <v>5319</v>
      </c>
      <c r="N844" s="27">
        <v>425200</v>
      </c>
      <c r="O844" s="27"/>
      <c r="P844" s="27">
        <v>862</v>
      </c>
      <c r="Q844" s="27">
        <v>1081</v>
      </c>
      <c r="R844" s="27"/>
      <c r="S844" s="33" t="s">
        <v>5280</v>
      </c>
      <c r="T844" s="33" t="s">
        <v>3129</v>
      </c>
    </row>
    <row r="845" spans="1:20" x14ac:dyDescent="0.5">
      <c r="A845" s="21"/>
      <c r="B845" s="22" t="s">
        <v>13</v>
      </c>
      <c r="C845" s="23">
        <v>45188</v>
      </c>
      <c r="D845" s="24" t="s">
        <v>6454</v>
      </c>
      <c r="E845" s="24" t="s">
        <v>6449</v>
      </c>
      <c r="F845" s="24" t="s">
        <v>5571</v>
      </c>
      <c r="G845" s="24" t="s">
        <v>2071</v>
      </c>
      <c r="H845" s="33" t="s">
        <v>6451</v>
      </c>
      <c r="I845" s="25" t="s">
        <v>3696</v>
      </c>
      <c r="J845" s="24" t="s">
        <v>21</v>
      </c>
      <c r="K845" s="24" t="s">
        <v>5318</v>
      </c>
      <c r="L845" s="24" t="s">
        <v>28</v>
      </c>
      <c r="M845" s="24" t="s">
        <v>5319</v>
      </c>
      <c r="N845" s="27">
        <v>2218400</v>
      </c>
      <c r="O845" s="27"/>
      <c r="P845" s="27">
        <v>4495</v>
      </c>
      <c r="Q845" s="27">
        <v>5640</v>
      </c>
      <c r="R845" s="27"/>
      <c r="S845" s="33" t="s">
        <v>5280</v>
      </c>
      <c r="T845" s="33" t="s">
        <v>3129</v>
      </c>
    </row>
    <row r="846" spans="1:20" x14ac:dyDescent="0.5">
      <c r="A846" s="21"/>
      <c r="B846" s="22" t="s">
        <v>13</v>
      </c>
      <c r="C846" s="23">
        <v>45188</v>
      </c>
      <c r="D846" s="24" t="s">
        <v>6455</v>
      </c>
      <c r="E846" s="24" t="s">
        <v>6449</v>
      </c>
      <c r="F846" s="24" t="s">
        <v>6450</v>
      </c>
      <c r="G846" s="24" t="s">
        <v>2071</v>
      </c>
      <c r="H846" s="33" t="s">
        <v>6452</v>
      </c>
      <c r="I846" s="25" t="s">
        <v>3696</v>
      </c>
      <c r="J846" s="24" t="s">
        <v>21</v>
      </c>
      <c r="K846" s="24" t="s">
        <v>5318</v>
      </c>
      <c r="L846" s="24" t="s">
        <v>28</v>
      </c>
      <c r="M846" s="24" t="s">
        <v>5319</v>
      </c>
      <c r="N846" s="27">
        <v>315600</v>
      </c>
      <c r="O846" s="27"/>
      <c r="P846" s="27">
        <v>639</v>
      </c>
      <c r="Q846" s="27">
        <v>802</v>
      </c>
      <c r="R846" s="27"/>
      <c r="S846" s="33" t="s">
        <v>5280</v>
      </c>
      <c r="T846" s="33" t="s">
        <v>3129</v>
      </c>
    </row>
    <row r="847" spans="1:20" x14ac:dyDescent="0.5">
      <c r="A847" s="21"/>
      <c r="B847" s="22" t="s">
        <v>3379</v>
      </c>
      <c r="C847" s="23"/>
      <c r="D847" s="24" t="s">
        <v>5474</v>
      </c>
      <c r="E847" s="24" t="s">
        <v>5469</v>
      </c>
      <c r="F847" s="24" t="s">
        <v>5470</v>
      </c>
      <c r="G847" s="24" t="s">
        <v>2071</v>
      </c>
      <c r="H847" s="33" t="s">
        <v>5471</v>
      </c>
      <c r="I847" s="25" t="s">
        <v>3697</v>
      </c>
      <c r="J847" s="24" t="s">
        <v>3379</v>
      </c>
      <c r="K847" s="24" t="s">
        <v>5473</v>
      </c>
      <c r="L847" s="24" t="s">
        <v>24</v>
      </c>
      <c r="M847" s="24" t="s">
        <v>6652</v>
      </c>
      <c r="N847" s="27">
        <v>32800000</v>
      </c>
      <c r="O847" s="27"/>
      <c r="P847" s="27">
        <v>59889</v>
      </c>
      <c r="Q847" s="27">
        <v>133859</v>
      </c>
      <c r="R847" s="27"/>
      <c r="S847" s="33" t="s">
        <v>5472</v>
      </c>
      <c r="T847" s="33" t="s">
        <v>3109</v>
      </c>
    </row>
    <row r="848" spans="1:20" x14ac:dyDescent="0.5">
      <c r="A848" s="21"/>
      <c r="B848" s="22" t="s">
        <v>13</v>
      </c>
      <c r="C848" s="23">
        <v>45177</v>
      </c>
      <c r="D848" s="24" t="s">
        <v>3691</v>
      </c>
      <c r="E848" s="24" t="s">
        <v>6163</v>
      </c>
      <c r="F848" s="24" t="s">
        <v>6164</v>
      </c>
      <c r="G848" s="24" t="s">
        <v>2071</v>
      </c>
      <c r="H848" s="54" t="s">
        <v>4463</v>
      </c>
      <c r="I848" s="25" t="s">
        <v>3697</v>
      </c>
      <c r="J848" s="24" t="s">
        <v>49</v>
      </c>
      <c r="K848" s="24" t="s">
        <v>6165</v>
      </c>
      <c r="L848" s="24" t="s">
        <v>2112</v>
      </c>
      <c r="M848" s="24" t="s">
        <v>6166</v>
      </c>
      <c r="N848" s="27">
        <v>72040</v>
      </c>
      <c r="O848" s="27">
        <v>100</v>
      </c>
      <c r="P848" s="27">
        <v>2302</v>
      </c>
      <c r="Q848" s="27">
        <v>2918</v>
      </c>
      <c r="R848" s="27"/>
      <c r="S848" s="34" t="s">
        <v>2818</v>
      </c>
      <c r="T848" s="34" t="s">
        <v>55</v>
      </c>
    </row>
    <row r="849" spans="1:20" x14ac:dyDescent="0.5">
      <c r="A849" s="21"/>
      <c r="B849" s="22" t="s">
        <v>13</v>
      </c>
      <c r="C849" s="23">
        <v>45189</v>
      </c>
      <c r="D849" s="24" t="s">
        <v>1112</v>
      </c>
      <c r="E849" s="24" t="s">
        <v>6464</v>
      </c>
      <c r="F849" s="24" t="s">
        <v>6465</v>
      </c>
      <c r="G849" s="24" t="s">
        <v>2071</v>
      </c>
      <c r="H849" s="54">
        <v>2125000110</v>
      </c>
      <c r="I849" s="25" t="s">
        <v>3697</v>
      </c>
      <c r="J849" s="24" t="s">
        <v>491</v>
      </c>
      <c r="K849" s="24" t="s">
        <v>4697</v>
      </c>
      <c r="L849" s="24" t="s">
        <v>140</v>
      </c>
      <c r="M849" s="24" t="s">
        <v>4698</v>
      </c>
      <c r="N849" s="27">
        <v>2671480</v>
      </c>
      <c r="O849" s="27">
        <v>50</v>
      </c>
      <c r="P849" s="27">
        <v>13859</v>
      </c>
      <c r="Q849" s="27">
        <v>16245</v>
      </c>
      <c r="R849" s="27" t="s">
        <v>15</v>
      </c>
      <c r="S849" s="34" t="s">
        <v>5466</v>
      </c>
      <c r="T849" s="34" t="s">
        <v>5467</v>
      </c>
    </row>
    <row r="850" spans="1:20" x14ac:dyDescent="0.5">
      <c r="A850" s="21"/>
      <c r="B850" s="22" t="s">
        <v>13</v>
      </c>
      <c r="C850" s="23">
        <v>45189</v>
      </c>
      <c r="D850" s="24" t="s">
        <v>1346</v>
      </c>
      <c r="E850" s="24" t="s">
        <v>6464</v>
      </c>
      <c r="F850" s="24" t="s">
        <v>1114</v>
      </c>
      <c r="G850" s="24" t="s">
        <v>2071</v>
      </c>
      <c r="H850" s="54">
        <v>2125000100</v>
      </c>
      <c r="I850" s="25" t="s">
        <v>3697</v>
      </c>
      <c r="J850" s="24" t="s">
        <v>491</v>
      </c>
      <c r="K850" s="24" t="s">
        <v>4697</v>
      </c>
      <c r="L850" s="24" t="s">
        <v>140</v>
      </c>
      <c r="M850" s="24" t="s">
        <v>4698</v>
      </c>
      <c r="N850" s="27">
        <v>15147580</v>
      </c>
      <c r="O850" s="27">
        <v>50</v>
      </c>
      <c r="P850" s="27">
        <v>60199</v>
      </c>
      <c r="Q850" s="27">
        <v>75011</v>
      </c>
      <c r="R850" s="27" t="s">
        <v>15</v>
      </c>
      <c r="S850" s="34" t="s">
        <v>5466</v>
      </c>
      <c r="T850" s="34" t="s">
        <v>5467</v>
      </c>
    </row>
    <row r="851" spans="1:20" x14ac:dyDescent="0.5">
      <c r="A851" s="21"/>
      <c r="B851" s="22" t="s">
        <v>22</v>
      </c>
      <c r="C851" s="23"/>
      <c r="D851" s="24" t="s">
        <v>5775</v>
      </c>
      <c r="E851" s="24" t="s">
        <v>5773</v>
      </c>
      <c r="F851" s="24" t="s">
        <v>5774</v>
      </c>
      <c r="G851" s="24" t="s">
        <v>2071</v>
      </c>
      <c r="H851" s="33" t="s">
        <v>1110</v>
      </c>
      <c r="I851" s="25" t="s">
        <v>3697</v>
      </c>
      <c r="J851" s="24" t="s">
        <v>376</v>
      </c>
      <c r="K851" s="24" t="s">
        <v>1561</v>
      </c>
      <c r="L851" s="24" t="s">
        <v>28</v>
      </c>
      <c r="M851" s="24" t="s">
        <v>1460</v>
      </c>
      <c r="N851" s="27">
        <v>2518800</v>
      </c>
      <c r="O851" s="27"/>
      <c r="P851" s="27">
        <v>8183</v>
      </c>
      <c r="Q851" s="27">
        <v>10243</v>
      </c>
      <c r="R851" s="27"/>
      <c r="S851" s="33" t="s">
        <v>1107</v>
      </c>
      <c r="T851" s="33" t="s">
        <v>1108</v>
      </c>
    </row>
    <row r="852" spans="1:20" x14ac:dyDescent="0.5">
      <c r="A852" s="21"/>
      <c r="B852" s="22" t="s">
        <v>22</v>
      </c>
      <c r="C852" s="23"/>
      <c r="D852" s="24" t="s">
        <v>5823</v>
      </c>
      <c r="E852" s="24" t="s">
        <v>5824</v>
      </c>
      <c r="F852" s="24" t="s">
        <v>3957</v>
      </c>
      <c r="G852" s="24" t="s">
        <v>2071</v>
      </c>
      <c r="H852" s="33" t="s">
        <v>5825</v>
      </c>
      <c r="I852" s="25" t="s">
        <v>3697</v>
      </c>
      <c r="J852" s="24" t="s">
        <v>376</v>
      </c>
      <c r="K852" s="24" t="s">
        <v>1561</v>
      </c>
      <c r="L852" s="24" t="s">
        <v>28</v>
      </c>
      <c r="M852" s="24" t="s">
        <v>1460</v>
      </c>
      <c r="N852" s="27">
        <v>3890900</v>
      </c>
      <c r="O852" s="27"/>
      <c r="P852" s="27">
        <v>16743</v>
      </c>
      <c r="Q852" s="27">
        <v>21009</v>
      </c>
      <c r="R852" s="27"/>
      <c r="S852" s="33" t="s">
        <v>5826</v>
      </c>
      <c r="T852" s="33" t="s">
        <v>5827</v>
      </c>
    </row>
    <row r="853" spans="1:20" x14ac:dyDescent="0.5">
      <c r="A853" s="21"/>
      <c r="B853" s="22" t="s">
        <v>13</v>
      </c>
      <c r="C853" s="23"/>
      <c r="D853" s="24" t="s">
        <v>5573</v>
      </c>
      <c r="E853" s="24" t="s">
        <v>5570</v>
      </c>
      <c r="F853" s="24" t="s">
        <v>5571</v>
      </c>
      <c r="G853" s="24" t="s">
        <v>2071</v>
      </c>
      <c r="H853" s="33" t="s">
        <v>5572</v>
      </c>
      <c r="I853" s="25" t="s">
        <v>3696</v>
      </c>
      <c r="J853" s="24" t="s">
        <v>21</v>
      </c>
      <c r="K853" s="24" t="s">
        <v>5318</v>
      </c>
      <c r="L853" s="24" t="s">
        <v>28</v>
      </c>
      <c r="M853" s="24" t="s">
        <v>5319</v>
      </c>
      <c r="N853" s="27">
        <v>814200</v>
      </c>
      <c r="O853" s="27"/>
      <c r="P853" s="27">
        <v>1650</v>
      </c>
      <c r="Q853" s="27">
        <v>2070</v>
      </c>
      <c r="R853" s="27"/>
      <c r="S853" s="33" t="s">
        <v>5500</v>
      </c>
      <c r="T853" s="33" t="s">
        <v>3129</v>
      </c>
    </row>
    <row r="854" spans="1:20" x14ac:dyDescent="0.5">
      <c r="A854" s="21"/>
      <c r="B854" s="22" t="s">
        <v>13</v>
      </c>
      <c r="C854" s="23">
        <v>45223</v>
      </c>
      <c r="D854" s="24" t="s">
        <v>5442</v>
      </c>
      <c r="E854" s="24" t="s">
        <v>7235</v>
      </c>
      <c r="F854" s="24" t="s">
        <v>5438</v>
      </c>
      <c r="G854" s="24" t="s">
        <v>2056</v>
      </c>
      <c r="H854" s="25" t="s">
        <v>5439</v>
      </c>
      <c r="I854" s="25" t="s">
        <v>3697</v>
      </c>
      <c r="J854" s="24"/>
      <c r="K854" s="24" t="s">
        <v>7233</v>
      </c>
      <c r="L854" s="24" t="s">
        <v>7234</v>
      </c>
      <c r="M854" s="51" t="s">
        <v>5443</v>
      </c>
      <c r="N854" s="27">
        <v>19435200</v>
      </c>
      <c r="O854" s="27">
        <v>100</v>
      </c>
      <c r="P854" s="27">
        <v>41464</v>
      </c>
      <c r="Q854" s="27">
        <v>81723</v>
      </c>
      <c r="R854" s="27"/>
      <c r="S854" s="28">
        <v>44561</v>
      </c>
      <c r="T854" s="28">
        <v>48213</v>
      </c>
    </row>
    <row r="855" spans="1:20" x14ac:dyDescent="0.5">
      <c r="A855" s="21"/>
      <c r="B855" s="22" t="s">
        <v>22</v>
      </c>
      <c r="C855" s="23">
        <v>45196</v>
      </c>
      <c r="D855" s="24" t="s">
        <v>2781</v>
      </c>
      <c r="E855" s="24" t="s">
        <v>2782</v>
      </c>
      <c r="F855" s="24" t="s">
        <v>2783</v>
      </c>
      <c r="G855" s="24" t="s">
        <v>2071</v>
      </c>
      <c r="H855" s="59">
        <v>9510000000750</v>
      </c>
      <c r="I855" s="59" t="s">
        <v>3697</v>
      </c>
      <c r="J855" s="24" t="s">
        <v>3208</v>
      </c>
      <c r="K855" s="24" t="s">
        <v>2784</v>
      </c>
      <c r="L855" s="24" t="s">
        <v>134</v>
      </c>
      <c r="M855" s="24" t="s">
        <v>2785</v>
      </c>
      <c r="N855" s="27">
        <v>2298960</v>
      </c>
      <c r="O855" s="27"/>
      <c r="P855" s="27">
        <v>933</v>
      </c>
      <c r="Q855" s="27">
        <v>26512</v>
      </c>
      <c r="R855" s="27"/>
      <c r="S855" s="33" t="s">
        <v>2786</v>
      </c>
      <c r="T855" s="33" t="s">
        <v>4476</v>
      </c>
    </row>
    <row r="856" spans="1:20" x14ac:dyDescent="0.5">
      <c r="A856" s="21"/>
      <c r="B856" s="22" t="s">
        <v>13</v>
      </c>
      <c r="C856" s="23">
        <v>45188</v>
      </c>
      <c r="D856" s="24" t="s">
        <v>2245</v>
      </c>
      <c r="E856" s="24" t="s">
        <v>2246</v>
      </c>
      <c r="F856" s="24" t="s">
        <v>2247</v>
      </c>
      <c r="G856" s="24" t="s">
        <v>2071</v>
      </c>
      <c r="H856" s="54" t="s">
        <v>4386</v>
      </c>
      <c r="I856" s="25" t="s">
        <v>3697</v>
      </c>
      <c r="J856" s="24" t="s">
        <v>21</v>
      </c>
      <c r="K856" s="24" t="s">
        <v>5400</v>
      </c>
      <c r="L856" s="24" t="s">
        <v>140</v>
      </c>
      <c r="M856" s="24" t="s">
        <v>5401</v>
      </c>
      <c r="N856" s="27">
        <v>3607030</v>
      </c>
      <c r="O856" s="27">
        <v>114923</v>
      </c>
      <c r="P856" s="27">
        <v>20133</v>
      </c>
      <c r="Q856" s="27">
        <v>8760</v>
      </c>
      <c r="R856" s="27" t="s">
        <v>15</v>
      </c>
      <c r="S856" s="34" t="s">
        <v>2634</v>
      </c>
      <c r="T856" s="28">
        <v>45657</v>
      </c>
    </row>
    <row r="857" spans="1:20" x14ac:dyDescent="0.5">
      <c r="A857" s="21"/>
      <c r="B857" s="22" t="s">
        <v>22</v>
      </c>
      <c r="C857" s="23">
        <v>45181</v>
      </c>
      <c r="D857" s="24" t="s">
        <v>4880</v>
      </c>
      <c r="E857" s="24" t="s">
        <v>4879</v>
      </c>
      <c r="F857" s="24" t="s">
        <v>4877</v>
      </c>
      <c r="G857" s="24" t="s">
        <v>2071</v>
      </c>
      <c r="H857" s="54" t="s">
        <v>4878</v>
      </c>
      <c r="I857" s="25" t="s">
        <v>3697</v>
      </c>
      <c r="J857" s="24" t="s">
        <v>376</v>
      </c>
      <c r="K857" s="24" t="s">
        <v>4697</v>
      </c>
      <c r="L857" s="24" t="s">
        <v>140</v>
      </c>
      <c r="M857" s="24" t="s">
        <v>4698</v>
      </c>
      <c r="N857" s="27">
        <v>4253410</v>
      </c>
      <c r="O857" s="27"/>
      <c r="P857" s="27">
        <v>16318</v>
      </c>
      <c r="Q857" s="27">
        <v>20476</v>
      </c>
      <c r="R857" s="27"/>
      <c r="S857" s="34" t="s">
        <v>20</v>
      </c>
      <c r="T857" s="28">
        <v>51500</v>
      </c>
    </row>
    <row r="858" spans="1:20" x14ac:dyDescent="0.5">
      <c r="A858" s="21"/>
      <c r="B858" s="22" t="s">
        <v>13</v>
      </c>
      <c r="C858" s="23">
        <v>45188</v>
      </c>
      <c r="D858" s="29" t="s">
        <v>1115</v>
      </c>
      <c r="E858" s="24" t="s">
        <v>1116</v>
      </c>
      <c r="F858" s="24" t="s">
        <v>1117</v>
      </c>
      <c r="G858" s="24" t="s">
        <v>2071</v>
      </c>
      <c r="H858" s="24" t="s">
        <v>4884</v>
      </c>
      <c r="I858" s="25" t="s">
        <v>3697</v>
      </c>
      <c r="J858" s="24" t="s">
        <v>21</v>
      </c>
      <c r="K858" s="24" t="s">
        <v>4697</v>
      </c>
      <c r="L858" s="24" t="s">
        <v>140</v>
      </c>
      <c r="M858" s="24" t="s">
        <v>4698</v>
      </c>
      <c r="N858" s="27">
        <v>1478540</v>
      </c>
      <c r="O858" s="27">
        <v>50</v>
      </c>
      <c r="P858" s="27">
        <v>9810</v>
      </c>
      <c r="Q858" s="27">
        <v>14783</v>
      </c>
      <c r="R858" s="27" t="s">
        <v>15</v>
      </c>
      <c r="S858" s="33" t="s">
        <v>4882</v>
      </c>
      <c r="T858" s="33" t="s">
        <v>4883</v>
      </c>
    </row>
    <row r="859" spans="1:20" x14ac:dyDescent="0.5">
      <c r="A859" s="21"/>
      <c r="B859" s="22" t="s">
        <v>13</v>
      </c>
      <c r="C859" s="23">
        <v>45188</v>
      </c>
      <c r="D859" s="29" t="s">
        <v>1340</v>
      </c>
      <c r="E859" s="24" t="s">
        <v>1116</v>
      </c>
      <c r="F859" s="24" t="s">
        <v>4881</v>
      </c>
      <c r="G859" s="24" t="s">
        <v>2071</v>
      </c>
      <c r="H859" s="24" t="s">
        <v>1341</v>
      </c>
      <c r="I859" s="25" t="s">
        <v>3697</v>
      </c>
      <c r="J859" s="24" t="s">
        <v>491</v>
      </c>
      <c r="K859" s="24" t="s">
        <v>4697</v>
      </c>
      <c r="L859" s="24" t="s">
        <v>140</v>
      </c>
      <c r="M859" s="24" t="s">
        <v>4698</v>
      </c>
      <c r="N859" s="27">
        <v>3737300</v>
      </c>
      <c r="O859" s="27">
        <v>50</v>
      </c>
      <c r="P859" s="27">
        <v>18199</v>
      </c>
      <c r="Q859" s="27">
        <v>14783</v>
      </c>
      <c r="R859" s="27" t="s">
        <v>15</v>
      </c>
      <c r="S859" s="33" t="s">
        <v>4882</v>
      </c>
      <c r="T859" s="33" t="s">
        <v>4883</v>
      </c>
    </row>
    <row r="860" spans="1:20" x14ac:dyDescent="0.5">
      <c r="A860" s="21"/>
      <c r="B860" s="22" t="s">
        <v>13</v>
      </c>
      <c r="C860" s="23">
        <v>45188</v>
      </c>
      <c r="D860" s="24" t="s">
        <v>1456</v>
      </c>
      <c r="E860" s="24" t="s">
        <v>1116</v>
      </c>
      <c r="F860" s="24" t="s">
        <v>4881</v>
      </c>
      <c r="G860" s="24" t="s">
        <v>2071</v>
      </c>
      <c r="H860" s="24" t="s">
        <v>1457</v>
      </c>
      <c r="I860" s="25" t="s">
        <v>3697</v>
      </c>
      <c r="J860" s="24" t="s">
        <v>491</v>
      </c>
      <c r="K860" s="24" t="s">
        <v>4697</v>
      </c>
      <c r="L860" s="24" t="s">
        <v>140</v>
      </c>
      <c r="M860" s="24" t="s">
        <v>4698</v>
      </c>
      <c r="N860" s="27">
        <v>3470880</v>
      </c>
      <c r="O860" s="27"/>
      <c r="P860" s="27">
        <v>25145</v>
      </c>
      <c r="Q860" s="27">
        <v>25931</v>
      </c>
      <c r="R860" s="27" t="s">
        <v>15</v>
      </c>
      <c r="S860" s="33" t="s">
        <v>4882</v>
      </c>
      <c r="T860" s="33" t="s">
        <v>4883</v>
      </c>
    </row>
    <row r="861" spans="1:20" x14ac:dyDescent="0.5">
      <c r="A861" s="21" t="s">
        <v>1988</v>
      </c>
      <c r="B861" s="22" t="s">
        <v>22</v>
      </c>
      <c r="C861" s="23">
        <v>45183</v>
      </c>
      <c r="D861" s="24" t="s">
        <v>1385</v>
      </c>
      <c r="E861" s="24" t="s">
        <v>1387</v>
      </c>
      <c r="F861" s="24" t="s">
        <v>1389</v>
      </c>
      <c r="G861" s="24" t="s">
        <v>2071</v>
      </c>
      <c r="H861" s="24" t="s">
        <v>1388</v>
      </c>
      <c r="I861" s="25" t="s">
        <v>3697</v>
      </c>
      <c r="J861" s="24" t="s">
        <v>376</v>
      </c>
      <c r="K861" s="24" t="s">
        <v>4697</v>
      </c>
      <c r="L861" s="24" t="s">
        <v>140</v>
      </c>
      <c r="M861" s="24" t="s">
        <v>4698</v>
      </c>
      <c r="N861" s="27">
        <v>1167530</v>
      </c>
      <c r="O861" s="27"/>
      <c r="P861" s="27">
        <v>2928</v>
      </c>
      <c r="Q861" s="27">
        <v>3674</v>
      </c>
      <c r="R861" s="27" t="s">
        <v>15</v>
      </c>
      <c r="S861" s="24" t="s">
        <v>1386</v>
      </c>
      <c r="T861" s="28">
        <v>45290</v>
      </c>
    </row>
    <row r="862" spans="1:20" x14ac:dyDescent="0.5">
      <c r="A862" s="21"/>
      <c r="B862" s="22" t="s">
        <v>22</v>
      </c>
      <c r="C862" s="23">
        <v>45183</v>
      </c>
      <c r="D862" s="24" t="s">
        <v>1545</v>
      </c>
      <c r="E862" s="24" t="s">
        <v>1387</v>
      </c>
      <c r="F862" s="24" t="s">
        <v>2187</v>
      </c>
      <c r="G862" s="24" t="s">
        <v>2071</v>
      </c>
      <c r="H862" s="24" t="s">
        <v>1546</v>
      </c>
      <c r="I862" s="25" t="s">
        <v>3697</v>
      </c>
      <c r="J862" s="24" t="s">
        <v>376</v>
      </c>
      <c r="K862" s="24" t="s">
        <v>4697</v>
      </c>
      <c r="L862" s="24" t="s">
        <v>140</v>
      </c>
      <c r="M862" s="24" t="s">
        <v>4698</v>
      </c>
      <c r="N862" s="27">
        <v>2828140</v>
      </c>
      <c r="O862" s="27"/>
      <c r="P862" s="27">
        <v>8419</v>
      </c>
      <c r="Q862" s="27">
        <v>10564</v>
      </c>
      <c r="R862" s="27" t="s">
        <v>15</v>
      </c>
      <c r="S862" s="24" t="s">
        <v>1386</v>
      </c>
      <c r="T862" s="28">
        <v>45289</v>
      </c>
    </row>
    <row r="863" spans="1:20" x14ac:dyDescent="0.5">
      <c r="A863" s="21"/>
      <c r="B863" s="22" t="s">
        <v>22</v>
      </c>
      <c r="C863" s="23"/>
      <c r="D863" s="24" t="s">
        <v>958</v>
      </c>
      <c r="E863" s="24" t="s">
        <v>961</v>
      </c>
      <c r="F863" s="24" t="s">
        <v>2197</v>
      </c>
      <c r="G863" s="24" t="s">
        <v>2071</v>
      </c>
      <c r="H863" s="24" t="s">
        <v>6993</v>
      </c>
      <c r="I863" s="25" t="s">
        <v>3697</v>
      </c>
      <c r="J863" s="24" t="s">
        <v>376</v>
      </c>
      <c r="K863" s="24" t="s">
        <v>955</v>
      </c>
      <c r="L863" s="24" t="s">
        <v>956</v>
      </c>
      <c r="M863" s="24" t="s">
        <v>957</v>
      </c>
      <c r="N863" s="27" t="s">
        <v>959</v>
      </c>
      <c r="O863" s="27" t="s">
        <v>216</v>
      </c>
      <c r="P863" s="27" t="s">
        <v>963</v>
      </c>
      <c r="Q863" s="27" t="s">
        <v>964</v>
      </c>
      <c r="R863" s="27" t="s">
        <v>15</v>
      </c>
      <c r="S863" s="24" t="s">
        <v>653</v>
      </c>
      <c r="T863" s="24" t="s">
        <v>960</v>
      </c>
    </row>
    <row r="864" spans="1:20" x14ac:dyDescent="0.5">
      <c r="A864" s="21"/>
      <c r="B864" s="22" t="s">
        <v>22</v>
      </c>
      <c r="C864" s="23"/>
      <c r="D864" s="24" t="s">
        <v>1222</v>
      </c>
      <c r="E864" s="24" t="s">
        <v>961</v>
      </c>
      <c r="F864" s="24" t="s">
        <v>1226</v>
      </c>
      <c r="G864" s="24" t="s">
        <v>2071</v>
      </c>
      <c r="H864" s="24" t="s">
        <v>1224</v>
      </c>
      <c r="I864" s="25" t="s">
        <v>3697</v>
      </c>
      <c r="J864" s="24" t="s">
        <v>376</v>
      </c>
      <c r="K864" s="24" t="s">
        <v>955</v>
      </c>
      <c r="L864" s="24" t="s">
        <v>956</v>
      </c>
      <c r="M864" s="24" t="s">
        <v>957</v>
      </c>
      <c r="N864" s="27" t="s">
        <v>1223</v>
      </c>
      <c r="O864" s="27" t="s">
        <v>216</v>
      </c>
      <c r="P864" s="27" t="s">
        <v>1225</v>
      </c>
      <c r="Q864" s="27">
        <v>7387</v>
      </c>
      <c r="R864" s="27" t="s">
        <v>15</v>
      </c>
      <c r="S864" s="24" t="s">
        <v>653</v>
      </c>
      <c r="T864" s="24" t="s">
        <v>960</v>
      </c>
    </row>
    <row r="865" spans="1:20" x14ac:dyDescent="0.5">
      <c r="A865" s="21"/>
      <c r="B865" s="22" t="s">
        <v>22</v>
      </c>
      <c r="C865" s="23"/>
      <c r="D865" s="24" t="s">
        <v>1227</v>
      </c>
      <c r="E865" s="24" t="s">
        <v>961</v>
      </c>
      <c r="F865" s="24" t="s">
        <v>1232</v>
      </c>
      <c r="G865" s="24" t="s">
        <v>2071</v>
      </c>
      <c r="H865" s="24" t="s">
        <v>1229</v>
      </c>
      <c r="I865" s="25" t="s">
        <v>3697</v>
      </c>
      <c r="J865" s="24" t="s">
        <v>376</v>
      </c>
      <c r="K865" s="24" t="s">
        <v>955</v>
      </c>
      <c r="L865" s="24" t="s">
        <v>956</v>
      </c>
      <c r="M865" s="24" t="s">
        <v>957</v>
      </c>
      <c r="N865" s="27" t="s">
        <v>1228</v>
      </c>
      <c r="O865" s="27" t="s">
        <v>216</v>
      </c>
      <c r="P865" s="27" t="s">
        <v>1230</v>
      </c>
      <c r="Q865" s="27" t="s">
        <v>1231</v>
      </c>
      <c r="R865" s="27" t="s">
        <v>15</v>
      </c>
      <c r="S865" s="24" t="s">
        <v>653</v>
      </c>
      <c r="T865" s="24" t="s">
        <v>960</v>
      </c>
    </row>
    <row r="866" spans="1:20" x14ac:dyDescent="0.5">
      <c r="A866" s="21"/>
      <c r="B866" s="22" t="s">
        <v>22</v>
      </c>
      <c r="C866" s="23"/>
      <c r="D866" s="24" t="s">
        <v>1660</v>
      </c>
      <c r="E866" s="24" t="s">
        <v>961</v>
      </c>
      <c r="F866" s="24" t="s">
        <v>1232</v>
      </c>
      <c r="G866" s="24" t="s">
        <v>2071</v>
      </c>
      <c r="H866" s="24" t="s">
        <v>1662</v>
      </c>
      <c r="I866" s="25" t="s">
        <v>3697</v>
      </c>
      <c r="J866" s="24" t="s">
        <v>376</v>
      </c>
      <c r="K866" s="24" t="s">
        <v>955</v>
      </c>
      <c r="L866" s="24" t="s">
        <v>956</v>
      </c>
      <c r="M866" s="24" t="s">
        <v>957</v>
      </c>
      <c r="N866" s="27" t="s">
        <v>1661</v>
      </c>
      <c r="O866" s="27" t="s">
        <v>216</v>
      </c>
      <c r="P866" s="27" t="s">
        <v>1663</v>
      </c>
      <c r="Q866" s="27" t="s">
        <v>1664</v>
      </c>
      <c r="R866" s="27" t="s">
        <v>15</v>
      </c>
      <c r="S866" s="24" t="s">
        <v>653</v>
      </c>
      <c r="T866" s="24" t="s">
        <v>960</v>
      </c>
    </row>
    <row r="867" spans="1:20" x14ac:dyDescent="0.5">
      <c r="A867" s="21"/>
      <c r="B867" s="22" t="s">
        <v>22</v>
      </c>
      <c r="C867" s="23"/>
      <c r="D867" s="24" t="s">
        <v>1753</v>
      </c>
      <c r="E867" s="24" t="s">
        <v>961</v>
      </c>
      <c r="F867" s="24" t="s">
        <v>1232</v>
      </c>
      <c r="G867" s="24" t="s">
        <v>2071</v>
      </c>
      <c r="H867" s="24" t="s">
        <v>1754</v>
      </c>
      <c r="I867" s="25" t="s">
        <v>3697</v>
      </c>
      <c r="J867" s="24" t="s">
        <v>376</v>
      </c>
      <c r="K867" s="24" t="s">
        <v>955</v>
      </c>
      <c r="L867" s="24" t="s">
        <v>956</v>
      </c>
      <c r="M867" s="24" t="s">
        <v>957</v>
      </c>
      <c r="N867" s="27" t="s">
        <v>1228</v>
      </c>
      <c r="O867" s="27" t="s">
        <v>216</v>
      </c>
      <c r="P867" s="27" t="s">
        <v>1230</v>
      </c>
      <c r="Q867" s="27" t="s">
        <v>1231</v>
      </c>
      <c r="R867" s="27" t="s">
        <v>15</v>
      </c>
      <c r="S867" s="24" t="s">
        <v>653</v>
      </c>
      <c r="T867" s="24" t="s">
        <v>960</v>
      </c>
    </row>
    <row r="868" spans="1:20" x14ac:dyDescent="0.5">
      <c r="A868" s="21"/>
      <c r="B868" s="22" t="s">
        <v>22</v>
      </c>
      <c r="C868" s="23">
        <v>45188</v>
      </c>
      <c r="D868" s="29" t="s">
        <v>2198</v>
      </c>
      <c r="E868" s="24" t="s">
        <v>961</v>
      </c>
      <c r="F868" s="24" t="s">
        <v>965</v>
      </c>
      <c r="G868" s="24" t="s">
        <v>2071</v>
      </c>
      <c r="H868" s="24" t="s">
        <v>2199</v>
      </c>
      <c r="I868" s="25" t="s">
        <v>3697</v>
      </c>
      <c r="J868" s="24" t="s">
        <v>376</v>
      </c>
      <c r="K868" s="24" t="s">
        <v>5489</v>
      </c>
      <c r="L868" s="24" t="s">
        <v>956</v>
      </c>
      <c r="M868" s="24" t="s">
        <v>5490</v>
      </c>
      <c r="N868" s="27">
        <v>41720</v>
      </c>
      <c r="O868" s="27" t="s">
        <v>216</v>
      </c>
      <c r="P868" s="27">
        <v>1417</v>
      </c>
      <c r="Q868" s="27">
        <v>1823</v>
      </c>
      <c r="R868" s="27" t="s">
        <v>15</v>
      </c>
      <c r="S868" s="24" t="s">
        <v>653</v>
      </c>
      <c r="T868" s="24" t="s">
        <v>960</v>
      </c>
    </row>
    <row r="869" spans="1:20" x14ac:dyDescent="0.5">
      <c r="A869" s="21"/>
      <c r="B869" s="22" t="s">
        <v>22</v>
      </c>
      <c r="C869" s="23">
        <v>45187</v>
      </c>
      <c r="D869" s="24" t="s">
        <v>3785</v>
      </c>
      <c r="E869" s="24" t="s">
        <v>1657</v>
      </c>
      <c r="F869" s="24" t="s">
        <v>1659</v>
      </c>
      <c r="G869" s="24" t="s">
        <v>2071</v>
      </c>
      <c r="H869" s="24" t="s">
        <v>1658</v>
      </c>
      <c r="I869" s="25" t="s">
        <v>3697</v>
      </c>
      <c r="J869" s="24" t="s">
        <v>376</v>
      </c>
      <c r="K869" s="24" t="s">
        <v>5489</v>
      </c>
      <c r="L869" s="24" t="s">
        <v>956</v>
      </c>
      <c r="M869" s="24" t="s">
        <v>5490</v>
      </c>
      <c r="N869" s="27">
        <v>4014800</v>
      </c>
      <c r="O869" s="27" t="s">
        <v>216</v>
      </c>
      <c r="P869" s="27" t="s">
        <v>1284</v>
      </c>
      <c r="Q869" s="27" t="s">
        <v>1285</v>
      </c>
      <c r="R869" s="27" t="s">
        <v>15</v>
      </c>
      <c r="S869" s="24" t="s">
        <v>1282</v>
      </c>
      <c r="T869" s="24" t="s">
        <v>1283</v>
      </c>
    </row>
    <row r="870" spans="1:20" x14ac:dyDescent="0.5">
      <c r="A870" s="21"/>
      <c r="B870" s="22" t="s">
        <v>13</v>
      </c>
      <c r="C870" s="23">
        <v>45196</v>
      </c>
      <c r="D870" s="29" t="s">
        <v>905</v>
      </c>
      <c r="E870" s="24" t="s">
        <v>908</v>
      </c>
      <c r="F870" s="24" t="s">
        <v>909</v>
      </c>
      <c r="G870" s="24" t="s">
        <v>2071</v>
      </c>
      <c r="H870" s="54" t="s">
        <v>4387</v>
      </c>
      <c r="I870" s="25" t="s">
        <v>3697</v>
      </c>
      <c r="J870" s="24" t="s">
        <v>49</v>
      </c>
      <c r="K870" s="24" t="s">
        <v>5853</v>
      </c>
      <c r="L870" s="24" t="s">
        <v>2195</v>
      </c>
      <c r="M870" s="24" t="s">
        <v>5854</v>
      </c>
      <c r="N870" s="27" t="s">
        <v>906</v>
      </c>
      <c r="O870" s="27">
        <v>100</v>
      </c>
      <c r="P870" s="27">
        <v>2197</v>
      </c>
      <c r="Q870" s="27">
        <v>182245</v>
      </c>
      <c r="R870" s="27" t="s">
        <v>15</v>
      </c>
      <c r="S870" s="33" t="s">
        <v>907</v>
      </c>
      <c r="T870" s="33" t="s">
        <v>4160</v>
      </c>
    </row>
    <row r="871" spans="1:20" x14ac:dyDescent="0.5">
      <c r="A871" s="21"/>
      <c r="B871" s="22" t="s">
        <v>13</v>
      </c>
      <c r="C871" s="23">
        <v>45196</v>
      </c>
      <c r="D871" s="24" t="s">
        <v>1054</v>
      </c>
      <c r="E871" s="24" t="s">
        <v>908</v>
      </c>
      <c r="F871" s="24" t="s">
        <v>1056</v>
      </c>
      <c r="G871" s="24" t="s">
        <v>2071</v>
      </c>
      <c r="H871" s="54" t="s">
        <v>4388</v>
      </c>
      <c r="I871" s="25" t="s">
        <v>3697</v>
      </c>
      <c r="J871" s="24" t="s">
        <v>49</v>
      </c>
      <c r="K871" s="24" t="s">
        <v>5853</v>
      </c>
      <c r="L871" s="24" t="s">
        <v>2195</v>
      </c>
      <c r="M871" s="24" t="s">
        <v>5854</v>
      </c>
      <c r="N871" s="27"/>
      <c r="O871" s="27"/>
      <c r="P871" s="27">
        <v>2197</v>
      </c>
      <c r="Q871" s="27"/>
      <c r="R871" s="27" t="s">
        <v>15</v>
      </c>
      <c r="S871" s="33" t="s">
        <v>907</v>
      </c>
      <c r="T871" s="33" t="s">
        <v>4160</v>
      </c>
    </row>
    <row r="872" spans="1:20" x14ac:dyDescent="0.5">
      <c r="A872" s="21"/>
      <c r="B872" s="22" t="s">
        <v>13</v>
      </c>
      <c r="C872" s="23">
        <v>45196</v>
      </c>
      <c r="D872" s="29" t="s">
        <v>1057</v>
      </c>
      <c r="E872" s="24" t="s">
        <v>908</v>
      </c>
      <c r="F872" s="24" t="s">
        <v>1058</v>
      </c>
      <c r="G872" s="24" t="s">
        <v>2071</v>
      </c>
      <c r="H872" s="54" t="s">
        <v>4389</v>
      </c>
      <c r="I872" s="25" t="s">
        <v>3697</v>
      </c>
      <c r="J872" s="24" t="s">
        <v>49</v>
      </c>
      <c r="K872" s="24" t="s">
        <v>5853</v>
      </c>
      <c r="L872" s="24" t="s">
        <v>2195</v>
      </c>
      <c r="M872" s="24" t="s">
        <v>5854</v>
      </c>
      <c r="N872" s="27">
        <v>185500</v>
      </c>
      <c r="O872" s="27"/>
      <c r="P872" s="27">
        <v>2197</v>
      </c>
      <c r="Q872" s="27"/>
      <c r="R872" s="27" t="s">
        <v>15</v>
      </c>
      <c r="S872" s="33" t="s">
        <v>907</v>
      </c>
      <c r="T872" s="33" t="s">
        <v>4160</v>
      </c>
    </row>
    <row r="873" spans="1:20" x14ac:dyDescent="0.5">
      <c r="A873" s="21"/>
      <c r="B873" s="22" t="s">
        <v>13</v>
      </c>
      <c r="C873" s="23">
        <v>45196</v>
      </c>
      <c r="D873" s="29" t="s">
        <v>1059</v>
      </c>
      <c r="E873" s="24" t="s">
        <v>908</v>
      </c>
      <c r="F873" s="24" t="s">
        <v>1060</v>
      </c>
      <c r="G873" s="24" t="s">
        <v>2071</v>
      </c>
      <c r="H873" s="54" t="s">
        <v>4390</v>
      </c>
      <c r="I873" s="25" t="s">
        <v>3697</v>
      </c>
      <c r="J873" s="24" t="s">
        <v>49</v>
      </c>
      <c r="K873" s="24" t="s">
        <v>5853</v>
      </c>
      <c r="L873" s="24" t="s">
        <v>2195</v>
      </c>
      <c r="M873" s="24" t="s">
        <v>5854</v>
      </c>
      <c r="N873" s="27">
        <v>151900</v>
      </c>
      <c r="O873" s="27"/>
      <c r="P873" s="27">
        <v>2197</v>
      </c>
      <c r="Q873" s="27"/>
      <c r="R873" s="27" t="s">
        <v>15</v>
      </c>
      <c r="S873" s="33" t="s">
        <v>5852</v>
      </c>
      <c r="T873" s="33" t="s">
        <v>4160</v>
      </c>
    </row>
    <row r="874" spans="1:20" x14ac:dyDescent="0.5">
      <c r="A874" s="21"/>
      <c r="B874" s="22" t="s">
        <v>13</v>
      </c>
      <c r="C874" s="23">
        <v>45196</v>
      </c>
      <c r="D874" s="29" t="s">
        <v>2283</v>
      </c>
      <c r="E874" s="24" t="s">
        <v>908</v>
      </c>
      <c r="F874" s="24" t="s">
        <v>1056</v>
      </c>
      <c r="G874" s="24" t="s">
        <v>2071</v>
      </c>
      <c r="H874" s="54" t="s">
        <v>4391</v>
      </c>
      <c r="I874" s="25" t="s">
        <v>3697</v>
      </c>
      <c r="J874" s="24" t="s">
        <v>49</v>
      </c>
      <c r="K874" s="24" t="s">
        <v>5853</v>
      </c>
      <c r="L874" s="24" t="s">
        <v>2195</v>
      </c>
      <c r="M874" s="24" t="s">
        <v>5854</v>
      </c>
      <c r="N874" s="27">
        <v>13000</v>
      </c>
      <c r="O874" s="27"/>
      <c r="P874" s="27">
        <v>2197</v>
      </c>
      <c r="Q874" s="27"/>
      <c r="R874" s="27" t="s">
        <v>15</v>
      </c>
      <c r="S874" s="33" t="s">
        <v>5852</v>
      </c>
      <c r="T874" s="33" t="s">
        <v>4160</v>
      </c>
    </row>
    <row r="875" spans="1:20" x14ac:dyDescent="0.5">
      <c r="A875" s="21"/>
      <c r="B875" s="22" t="s">
        <v>13</v>
      </c>
      <c r="C875" s="23">
        <v>45196</v>
      </c>
      <c r="D875" s="29" t="s">
        <v>1309</v>
      </c>
      <c r="E875" s="24" t="s">
        <v>908</v>
      </c>
      <c r="F875" s="24" t="s">
        <v>1311</v>
      </c>
      <c r="G875" s="24" t="s">
        <v>2071</v>
      </c>
      <c r="H875" s="54" t="s">
        <v>4392</v>
      </c>
      <c r="I875" s="25" t="s">
        <v>3697</v>
      </c>
      <c r="J875" s="24" t="s">
        <v>49</v>
      </c>
      <c r="K875" s="24" t="s">
        <v>5853</v>
      </c>
      <c r="L875" s="24" t="s">
        <v>2195</v>
      </c>
      <c r="M875" s="24" t="s">
        <v>5854</v>
      </c>
      <c r="N875" s="27" t="s">
        <v>1310</v>
      </c>
      <c r="O875" s="27"/>
      <c r="P875" s="27">
        <v>1248</v>
      </c>
      <c r="Q875" s="27"/>
      <c r="R875" s="27" t="s">
        <v>15</v>
      </c>
      <c r="S875" s="33" t="s">
        <v>5852</v>
      </c>
      <c r="T875" s="33" t="s">
        <v>4160</v>
      </c>
    </row>
    <row r="876" spans="1:20" x14ac:dyDescent="0.5">
      <c r="A876" s="21"/>
      <c r="B876" s="22" t="s">
        <v>13</v>
      </c>
      <c r="C876" s="23">
        <v>45196</v>
      </c>
      <c r="D876" s="29" t="s">
        <v>1312</v>
      </c>
      <c r="E876" s="24" t="s">
        <v>908</v>
      </c>
      <c r="F876" s="24" t="s">
        <v>1314</v>
      </c>
      <c r="G876" s="24" t="s">
        <v>2071</v>
      </c>
      <c r="H876" s="54" t="s">
        <v>4393</v>
      </c>
      <c r="I876" s="25" t="s">
        <v>3697</v>
      </c>
      <c r="J876" s="24" t="s">
        <v>49</v>
      </c>
      <c r="K876" s="24" t="s">
        <v>5853</v>
      </c>
      <c r="L876" s="24" t="s">
        <v>2195</v>
      </c>
      <c r="M876" s="24" t="s">
        <v>5854</v>
      </c>
      <c r="N876" s="27" t="s">
        <v>1313</v>
      </c>
      <c r="O876" s="27"/>
      <c r="P876" s="27">
        <v>2197</v>
      </c>
      <c r="Q876" s="27"/>
      <c r="R876" s="27" t="s">
        <v>15</v>
      </c>
      <c r="S876" s="33" t="s">
        <v>907</v>
      </c>
      <c r="T876" s="33" t="s">
        <v>4160</v>
      </c>
    </row>
    <row r="877" spans="1:20" x14ac:dyDescent="0.5">
      <c r="A877" s="21"/>
      <c r="B877" s="22" t="s">
        <v>13</v>
      </c>
      <c r="C877" s="23">
        <v>45196</v>
      </c>
      <c r="D877" s="29" t="s">
        <v>1315</v>
      </c>
      <c r="E877" s="24" t="s">
        <v>908</v>
      </c>
      <c r="F877" s="24" t="s">
        <v>1058</v>
      </c>
      <c r="G877" s="24" t="s">
        <v>2071</v>
      </c>
      <c r="H877" s="54" t="s">
        <v>4394</v>
      </c>
      <c r="I877" s="25" t="s">
        <v>3697</v>
      </c>
      <c r="J877" s="24" t="s">
        <v>49</v>
      </c>
      <c r="K877" s="24" t="s">
        <v>5853</v>
      </c>
      <c r="L877" s="24" t="s">
        <v>2195</v>
      </c>
      <c r="M877" s="24" t="s">
        <v>5854</v>
      </c>
      <c r="N877" s="27" t="s">
        <v>1316</v>
      </c>
      <c r="O877" s="27"/>
      <c r="P877" s="27">
        <v>2197</v>
      </c>
      <c r="Q877" s="27"/>
      <c r="R877" s="27" t="s">
        <v>15</v>
      </c>
      <c r="S877" s="33" t="s">
        <v>907</v>
      </c>
      <c r="T877" s="33" t="s">
        <v>4160</v>
      </c>
    </row>
    <row r="878" spans="1:20" x14ac:dyDescent="0.5">
      <c r="A878" s="21"/>
      <c r="B878" s="22" t="s">
        <v>13</v>
      </c>
      <c r="C878" s="23">
        <v>45196</v>
      </c>
      <c r="D878" s="29" t="s">
        <v>1554</v>
      </c>
      <c r="E878" s="24" t="s">
        <v>908</v>
      </c>
      <c r="F878" s="24" t="s">
        <v>1555</v>
      </c>
      <c r="G878" s="24" t="s">
        <v>2071</v>
      </c>
      <c r="H878" s="54" t="s">
        <v>4395</v>
      </c>
      <c r="I878" s="25" t="s">
        <v>3697</v>
      </c>
      <c r="J878" s="24" t="s">
        <v>49</v>
      </c>
      <c r="K878" s="24" t="s">
        <v>5853</v>
      </c>
      <c r="L878" s="24" t="s">
        <v>2195</v>
      </c>
      <c r="M878" s="24" t="s">
        <v>5854</v>
      </c>
      <c r="N878" s="27" t="s">
        <v>461</v>
      </c>
      <c r="O878" s="27"/>
      <c r="P878" s="27">
        <v>2197</v>
      </c>
      <c r="Q878" s="27"/>
      <c r="R878" s="27" t="s">
        <v>15</v>
      </c>
      <c r="S878" s="33" t="s">
        <v>907</v>
      </c>
      <c r="T878" s="33" t="s">
        <v>4160</v>
      </c>
    </row>
    <row r="879" spans="1:20" x14ac:dyDescent="0.5">
      <c r="A879" s="21"/>
      <c r="B879" s="22" t="s">
        <v>13</v>
      </c>
      <c r="C879" s="23">
        <v>45196</v>
      </c>
      <c r="D879" s="29" t="s">
        <v>1556</v>
      </c>
      <c r="E879" s="24" t="s">
        <v>908</v>
      </c>
      <c r="F879" s="24" t="s">
        <v>1558</v>
      </c>
      <c r="G879" s="24" t="s">
        <v>2071</v>
      </c>
      <c r="H879" s="54" t="s">
        <v>4396</v>
      </c>
      <c r="I879" s="25" t="s">
        <v>3697</v>
      </c>
      <c r="J879" s="24" t="s">
        <v>49</v>
      </c>
      <c r="K879" s="24" t="s">
        <v>5853</v>
      </c>
      <c r="L879" s="24" t="s">
        <v>2195</v>
      </c>
      <c r="M879" s="24" t="s">
        <v>5854</v>
      </c>
      <c r="N879" s="27" t="s">
        <v>1557</v>
      </c>
      <c r="O879" s="27"/>
      <c r="P879" s="27">
        <v>2197</v>
      </c>
      <c r="Q879" s="27"/>
      <c r="R879" s="27" t="s">
        <v>15</v>
      </c>
      <c r="S879" s="33" t="s">
        <v>907</v>
      </c>
      <c r="T879" s="33" t="s">
        <v>4160</v>
      </c>
    </row>
    <row r="880" spans="1:20" x14ac:dyDescent="0.5">
      <c r="A880" s="21"/>
      <c r="B880" s="22" t="s">
        <v>13</v>
      </c>
      <c r="C880" s="23">
        <v>45196</v>
      </c>
      <c r="D880" s="29" t="s">
        <v>1645</v>
      </c>
      <c r="E880" s="24" t="s">
        <v>908</v>
      </c>
      <c r="F880" s="24" t="s">
        <v>1058</v>
      </c>
      <c r="G880" s="24" t="s">
        <v>2071</v>
      </c>
      <c r="H880" s="24" t="s">
        <v>1646</v>
      </c>
      <c r="I880" s="25" t="s">
        <v>3697</v>
      </c>
      <c r="J880" s="24" t="s">
        <v>49</v>
      </c>
      <c r="K880" s="24" t="s">
        <v>5853</v>
      </c>
      <c r="L880" s="24" t="s">
        <v>2195</v>
      </c>
      <c r="M880" s="24" t="s">
        <v>5854</v>
      </c>
      <c r="N880" s="27">
        <v>96500</v>
      </c>
      <c r="O880" s="27"/>
      <c r="P880" s="27">
        <v>2197</v>
      </c>
      <c r="Q880" s="27"/>
      <c r="R880" s="27" t="s">
        <v>15</v>
      </c>
      <c r="S880" s="33" t="s">
        <v>907</v>
      </c>
      <c r="T880" s="33" t="s">
        <v>4160</v>
      </c>
    </row>
    <row r="881" spans="1:20" x14ac:dyDescent="0.5">
      <c r="A881" s="21"/>
      <c r="B881" s="22" t="s">
        <v>13</v>
      </c>
      <c r="C881" s="23">
        <v>45196</v>
      </c>
      <c r="D881" s="29" t="s">
        <v>1647</v>
      </c>
      <c r="E881" s="24" t="s">
        <v>908</v>
      </c>
      <c r="F881" s="24" t="s">
        <v>945</v>
      </c>
      <c r="G881" s="24" t="s">
        <v>2071</v>
      </c>
      <c r="H881" s="54" t="s">
        <v>4397</v>
      </c>
      <c r="I881" s="25" t="s">
        <v>3697</v>
      </c>
      <c r="J881" s="24" t="s">
        <v>49</v>
      </c>
      <c r="K881" s="24" t="s">
        <v>5853</v>
      </c>
      <c r="L881" s="24" t="s">
        <v>2195</v>
      </c>
      <c r="M881" s="24" t="s">
        <v>5854</v>
      </c>
      <c r="N881" s="27">
        <v>582700</v>
      </c>
      <c r="O881" s="27"/>
      <c r="P881" s="27">
        <v>2197</v>
      </c>
      <c r="Q881" s="27"/>
      <c r="R881" s="27" t="s">
        <v>15</v>
      </c>
      <c r="S881" s="33" t="s">
        <v>907</v>
      </c>
      <c r="T881" s="33" t="s">
        <v>4160</v>
      </c>
    </row>
    <row r="882" spans="1:20" x14ac:dyDescent="0.5">
      <c r="A882" s="21"/>
      <c r="B882" s="22" t="s">
        <v>13</v>
      </c>
      <c r="C882" s="23">
        <v>45196</v>
      </c>
      <c r="D882" s="29" t="s">
        <v>1737</v>
      </c>
      <c r="E882" s="24" t="s">
        <v>908</v>
      </c>
      <c r="F882" s="24" t="s">
        <v>1738</v>
      </c>
      <c r="G882" s="24" t="s">
        <v>2071</v>
      </c>
      <c r="H882" s="54" t="s">
        <v>4398</v>
      </c>
      <c r="I882" s="25" t="s">
        <v>3697</v>
      </c>
      <c r="J882" s="24" t="s">
        <v>49</v>
      </c>
      <c r="K882" s="24" t="s">
        <v>5853</v>
      </c>
      <c r="L882" s="24" t="s">
        <v>2195</v>
      </c>
      <c r="M882" s="24" t="s">
        <v>5854</v>
      </c>
      <c r="N882" s="27">
        <v>193400</v>
      </c>
      <c r="O882" s="27"/>
      <c r="P882" s="27"/>
      <c r="Q882" s="27"/>
      <c r="R882" s="27" t="s">
        <v>15</v>
      </c>
      <c r="S882" s="33" t="s">
        <v>5852</v>
      </c>
      <c r="T882" s="33" t="s">
        <v>4160</v>
      </c>
    </row>
    <row r="883" spans="1:20" x14ac:dyDescent="0.5">
      <c r="A883" s="21"/>
      <c r="B883" s="22" t="s">
        <v>13</v>
      </c>
      <c r="C883" s="23">
        <v>45196</v>
      </c>
      <c r="D883" s="29" t="s">
        <v>942</v>
      </c>
      <c r="E883" s="24" t="s">
        <v>908</v>
      </c>
      <c r="F883" s="24" t="s">
        <v>945</v>
      </c>
      <c r="G883" s="24" t="s">
        <v>2071</v>
      </c>
      <c r="H883" s="54" t="s">
        <v>4399</v>
      </c>
      <c r="I883" s="25" t="s">
        <v>3697</v>
      </c>
      <c r="J883" s="24" t="s">
        <v>49</v>
      </c>
      <c r="K883" s="24" t="s">
        <v>5853</v>
      </c>
      <c r="L883" s="24" t="s">
        <v>2195</v>
      </c>
      <c r="M883" s="24" t="s">
        <v>5854</v>
      </c>
      <c r="N883" s="27" t="s">
        <v>943</v>
      </c>
      <c r="O883" s="27"/>
      <c r="P883" s="27">
        <v>2197</v>
      </c>
      <c r="Q883" s="27"/>
      <c r="R883" s="27" t="s">
        <v>15</v>
      </c>
      <c r="S883" s="33" t="s">
        <v>907</v>
      </c>
      <c r="T883" s="33" t="s">
        <v>4160</v>
      </c>
    </row>
    <row r="884" spans="1:20" x14ac:dyDescent="0.5">
      <c r="A884" s="21"/>
      <c r="B884" s="22" t="s">
        <v>13</v>
      </c>
      <c r="C884" s="23">
        <v>45196</v>
      </c>
      <c r="D884" s="29" t="s">
        <v>3376</v>
      </c>
      <c r="E884" s="24" t="s">
        <v>944</v>
      </c>
      <c r="F884" s="24" t="s">
        <v>1056</v>
      </c>
      <c r="G884" s="24" t="s">
        <v>2071</v>
      </c>
      <c r="H884" s="54" t="s">
        <v>4400</v>
      </c>
      <c r="I884" s="25" t="s">
        <v>3697</v>
      </c>
      <c r="J884" s="24" t="s">
        <v>49</v>
      </c>
      <c r="K884" s="24" t="s">
        <v>5853</v>
      </c>
      <c r="L884" s="24" t="s">
        <v>2195</v>
      </c>
      <c r="M884" s="24" t="s">
        <v>5854</v>
      </c>
      <c r="N884" s="27">
        <v>11900</v>
      </c>
      <c r="O884" s="27"/>
      <c r="P884" s="27">
        <v>153</v>
      </c>
      <c r="Q884" s="27"/>
      <c r="R884" s="27" t="s">
        <v>15</v>
      </c>
      <c r="S884" s="33" t="s">
        <v>907</v>
      </c>
      <c r="T884" s="33" t="s">
        <v>4160</v>
      </c>
    </row>
    <row r="885" spans="1:20" x14ac:dyDescent="0.5">
      <c r="A885" s="21"/>
      <c r="B885" s="48" t="s">
        <v>13</v>
      </c>
      <c r="C885" s="23"/>
      <c r="D885" s="29" t="s">
        <v>4163</v>
      </c>
      <c r="E885" s="24" t="s">
        <v>944</v>
      </c>
      <c r="F885" s="24" t="s">
        <v>4161</v>
      </c>
      <c r="G885" s="24" t="s">
        <v>2071</v>
      </c>
      <c r="H885" s="33" t="s">
        <v>4162</v>
      </c>
      <c r="I885" s="25" t="s">
        <v>3697</v>
      </c>
      <c r="J885" s="24" t="s">
        <v>49</v>
      </c>
      <c r="K885" s="24" t="s">
        <v>5853</v>
      </c>
      <c r="L885" s="24" t="s">
        <v>2195</v>
      </c>
      <c r="M885" s="24" t="s">
        <v>5854</v>
      </c>
      <c r="N885" s="27">
        <v>44790800</v>
      </c>
      <c r="O885" s="27"/>
      <c r="P885" s="27">
        <v>182245</v>
      </c>
      <c r="Q885" s="27"/>
      <c r="R885" s="27" t="s">
        <v>15</v>
      </c>
      <c r="S885" s="33" t="s">
        <v>907</v>
      </c>
      <c r="T885" s="33" t="s">
        <v>4160</v>
      </c>
    </row>
    <row r="886" spans="1:20" x14ac:dyDescent="0.5">
      <c r="A886" s="21"/>
      <c r="B886" s="48" t="s">
        <v>13</v>
      </c>
      <c r="C886" s="23">
        <v>45196</v>
      </c>
      <c r="D886" s="29" t="s">
        <v>6646</v>
      </c>
      <c r="E886" s="24" t="s">
        <v>944</v>
      </c>
      <c r="F886" s="24" t="s">
        <v>297</v>
      </c>
      <c r="G886" s="24" t="s">
        <v>2071</v>
      </c>
      <c r="H886" s="54" t="s">
        <v>6644</v>
      </c>
      <c r="I886" s="25" t="s">
        <v>3697</v>
      </c>
      <c r="J886" s="24" t="s">
        <v>49</v>
      </c>
      <c r="K886" s="24" t="s">
        <v>5853</v>
      </c>
      <c r="L886" s="24" t="s">
        <v>2195</v>
      </c>
      <c r="M886" s="24" t="s">
        <v>5854</v>
      </c>
      <c r="N886" s="27"/>
      <c r="O886" s="27"/>
      <c r="P886" s="27">
        <v>2183</v>
      </c>
      <c r="Q886" s="27"/>
      <c r="R886" s="27" t="s">
        <v>15</v>
      </c>
      <c r="S886" s="33" t="s">
        <v>907</v>
      </c>
      <c r="T886" s="33" t="s">
        <v>4160</v>
      </c>
    </row>
    <row r="887" spans="1:20" x14ac:dyDescent="0.5">
      <c r="A887" s="21"/>
      <c r="B887" s="22" t="s">
        <v>13</v>
      </c>
      <c r="C887" s="23">
        <v>45182</v>
      </c>
      <c r="D887" s="24" t="s">
        <v>4525</v>
      </c>
      <c r="E887" s="24" t="s">
        <v>4526</v>
      </c>
      <c r="F887" s="24" t="s">
        <v>4527</v>
      </c>
      <c r="G887" s="24" t="s">
        <v>2071</v>
      </c>
      <c r="H887" s="24" t="s">
        <v>4528</v>
      </c>
      <c r="I887" s="25" t="s">
        <v>3697</v>
      </c>
      <c r="J887" s="24" t="s">
        <v>149</v>
      </c>
      <c r="K887" s="24" t="s">
        <v>4529</v>
      </c>
      <c r="L887" s="24" t="s">
        <v>4530</v>
      </c>
      <c r="M887" s="40" t="s">
        <v>4531</v>
      </c>
      <c r="N887" s="27">
        <v>850000</v>
      </c>
      <c r="O887" s="27">
        <v>1000</v>
      </c>
      <c r="P887" s="27">
        <v>825</v>
      </c>
      <c r="Q887" s="27">
        <v>2963</v>
      </c>
      <c r="R887" s="27"/>
      <c r="S887" s="34" t="s">
        <v>3751</v>
      </c>
      <c r="T887" s="34" t="s">
        <v>4532</v>
      </c>
    </row>
    <row r="888" spans="1:20" x14ac:dyDescent="0.5">
      <c r="A888" s="21"/>
      <c r="B888" s="22" t="s">
        <v>13</v>
      </c>
      <c r="C888" s="23">
        <v>45204</v>
      </c>
      <c r="D888" s="24" t="s">
        <v>5165</v>
      </c>
      <c r="E888" s="24" t="s">
        <v>5159</v>
      </c>
      <c r="F888" s="25" t="s">
        <v>5166</v>
      </c>
      <c r="G888" s="24" t="s">
        <v>2071</v>
      </c>
      <c r="H888" s="33" t="s">
        <v>5161</v>
      </c>
      <c r="I888" s="25" t="s">
        <v>3697</v>
      </c>
      <c r="J888" s="24" t="s">
        <v>491</v>
      </c>
      <c r="K888" s="24" t="s">
        <v>5160</v>
      </c>
      <c r="L888" s="24" t="s">
        <v>1625</v>
      </c>
      <c r="M888" s="24" t="s">
        <v>5164</v>
      </c>
      <c r="N888" s="27">
        <v>12000000</v>
      </c>
      <c r="O888" s="27"/>
      <c r="P888" s="27"/>
      <c r="Q888" s="27"/>
      <c r="R888" s="27"/>
      <c r="S888" s="33" t="s">
        <v>5162</v>
      </c>
      <c r="T888" s="33" t="s">
        <v>5163</v>
      </c>
    </row>
    <row r="889" spans="1:20" x14ac:dyDescent="0.5">
      <c r="A889" s="21"/>
      <c r="B889" s="22" t="s">
        <v>22</v>
      </c>
      <c r="C889" s="23">
        <v>45182</v>
      </c>
      <c r="D889" s="24" t="s">
        <v>6372</v>
      </c>
      <c r="E889" s="24" t="s">
        <v>6371</v>
      </c>
      <c r="F889" s="25" t="s">
        <v>6367</v>
      </c>
      <c r="G889" s="24" t="s">
        <v>2071</v>
      </c>
      <c r="H889" s="33" t="s">
        <v>6368</v>
      </c>
      <c r="I889" s="25" t="s">
        <v>3697</v>
      </c>
      <c r="J889" s="24" t="s">
        <v>376</v>
      </c>
      <c r="K889" s="24" t="s">
        <v>6373</v>
      </c>
      <c r="L889" s="24" t="s">
        <v>24</v>
      </c>
      <c r="M889" s="24" t="s">
        <v>6374</v>
      </c>
      <c r="N889" s="27">
        <v>3400000</v>
      </c>
      <c r="O889" s="27"/>
      <c r="P889" s="27">
        <v>15024</v>
      </c>
      <c r="Q889" s="27">
        <v>19105</v>
      </c>
      <c r="R889" s="27"/>
      <c r="S889" s="33" t="s">
        <v>6369</v>
      </c>
      <c r="T889" s="33" t="s">
        <v>6370</v>
      </c>
    </row>
    <row r="890" spans="1:20" x14ac:dyDescent="0.5">
      <c r="A890" s="21"/>
      <c r="B890" s="22" t="s">
        <v>13</v>
      </c>
      <c r="C890" s="23">
        <v>45197</v>
      </c>
      <c r="D890" s="24" t="s">
        <v>1773</v>
      </c>
      <c r="E890" s="24" t="s">
        <v>2282</v>
      </c>
      <c r="F890" s="24" t="s">
        <v>1775</v>
      </c>
      <c r="G890" s="24" t="s">
        <v>2071</v>
      </c>
      <c r="H890" s="24" t="s">
        <v>1774</v>
      </c>
      <c r="I890" s="25" t="s">
        <v>3697</v>
      </c>
      <c r="J890" s="24" t="s">
        <v>21</v>
      </c>
      <c r="K890" s="24" t="s">
        <v>4929</v>
      </c>
      <c r="L890" s="24" t="s">
        <v>140</v>
      </c>
      <c r="M890" s="24" t="s">
        <v>4930</v>
      </c>
      <c r="N890" s="27">
        <v>15790480</v>
      </c>
      <c r="O890" s="27">
        <v>2000</v>
      </c>
      <c r="P890" s="27">
        <v>49278</v>
      </c>
      <c r="Q890" s="27">
        <v>76986</v>
      </c>
      <c r="R890" s="27" t="s">
        <v>15</v>
      </c>
      <c r="S890" s="33" t="s">
        <v>2999</v>
      </c>
      <c r="T890" s="33" t="s">
        <v>3646</v>
      </c>
    </row>
    <row r="891" spans="1:20" x14ac:dyDescent="0.5">
      <c r="A891" s="21"/>
      <c r="B891" s="22" t="s">
        <v>13</v>
      </c>
      <c r="C891" s="23"/>
      <c r="D891" s="24" t="s">
        <v>2717</v>
      </c>
      <c r="E891" s="24" t="s">
        <v>2726</v>
      </c>
      <c r="F891" s="24" t="s">
        <v>2718</v>
      </c>
      <c r="G891" s="24" t="s">
        <v>2071</v>
      </c>
      <c r="H891" s="34" t="s">
        <v>2719</v>
      </c>
      <c r="I891" s="25" t="s">
        <v>3697</v>
      </c>
      <c r="J891" s="24" t="s">
        <v>21</v>
      </c>
      <c r="K891" s="24" t="s">
        <v>2720</v>
      </c>
      <c r="L891" s="24" t="s">
        <v>2721</v>
      </c>
      <c r="M891" s="24" t="s">
        <v>2722</v>
      </c>
      <c r="N891" s="27">
        <v>16974100</v>
      </c>
      <c r="O891" s="27">
        <v>1500</v>
      </c>
      <c r="P891" s="27">
        <v>126217</v>
      </c>
      <c r="Q891" s="27">
        <v>126262</v>
      </c>
      <c r="R891" s="27" t="s">
        <v>15</v>
      </c>
      <c r="S891" s="33" t="s">
        <v>2723</v>
      </c>
      <c r="T891" s="33" t="s">
        <v>2724</v>
      </c>
    </row>
    <row r="892" spans="1:20" x14ac:dyDescent="0.5">
      <c r="A892" s="21"/>
      <c r="B892" s="22" t="s">
        <v>13</v>
      </c>
      <c r="C892" s="23"/>
      <c r="D892" s="24" t="s">
        <v>2725</v>
      </c>
      <c r="E892" s="24" t="s">
        <v>2726</v>
      </c>
      <c r="F892" s="24" t="s">
        <v>2727</v>
      </c>
      <c r="G892" s="24" t="s">
        <v>2071</v>
      </c>
      <c r="H892" s="34" t="s">
        <v>2728</v>
      </c>
      <c r="I892" s="25" t="s">
        <v>3697</v>
      </c>
      <c r="J892" s="24" t="s">
        <v>21</v>
      </c>
      <c r="K892" s="24" t="s">
        <v>2720</v>
      </c>
      <c r="L892" s="24" t="s">
        <v>2721</v>
      </c>
      <c r="M892" s="24" t="s">
        <v>2722</v>
      </c>
      <c r="N892" s="27"/>
      <c r="O892" s="27"/>
      <c r="P892" s="27">
        <v>116071</v>
      </c>
      <c r="Q892" s="27">
        <v>52882</v>
      </c>
      <c r="R892" s="27" t="s">
        <v>15</v>
      </c>
      <c r="S892" s="33" t="s">
        <v>50</v>
      </c>
      <c r="T892" s="33" t="s">
        <v>215</v>
      </c>
    </row>
    <row r="893" spans="1:20" x14ac:dyDescent="0.5">
      <c r="A893" s="21"/>
      <c r="B893" s="22" t="s">
        <v>13</v>
      </c>
      <c r="C893" s="23"/>
      <c r="D893" s="24" t="s">
        <v>5642</v>
      </c>
      <c r="E893" s="24" t="s">
        <v>5639</v>
      </c>
      <c r="F893" s="24" t="s">
        <v>5640</v>
      </c>
      <c r="G893" s="24" t="s">
        <v>2071</v>
      </c>
      <c r="H893" s="34" t="s">
        <v>5643</v>
      </c>
      <c r="I893" s="34" t="s">
        <v>3697</v>
      </c>
      <c r="J893" s="24" t="s">
        <v>21</v>
      </c>
      <c r="K893" s="24" t="s">
        <v>5641</v>
      </c>
      <c r="L893" s="24" t="s">
        <v>28</v>
      </c>
      <c r="M893" s="24" t="s">
        <v>5644</v>
      </c>
      <c r="N893" s="27">
        <v>12221000</v>
      </c>
      <c r="O893" s="27">
        <v>100</v>
      </c>
      <c r="P893" s="27">
        <v>22490</v>
      </c>
      <c r="Q893" s="27">
        <v>28490</v>
      </c>
      <c r="R893" s="27"/>
      <c r="S893" s="33" t="s">
        <v>2343</v>
      </c>
      <c r="T893" s="33" t="s">
        <v>40</v>
      </c>
    </row>
    <row r="894" spans="1:20" x14ac:dyDescent="0.5">
      <c r="A894" s="21"/>
      <c r="B894" s="22" t="s">
        <v>13</v>
      </c>
      <c r="C894" s="23"/>
      <c r="D894" s="24" t="s">
        <v>5647</v>
      </c>
      <c r="E894" s="24" t="s">
        <v>5639</v>
      </c>
      <c r="F894" s="24" t="s">
        <v>5640</v>
      </c>
      <c r="G894" s="24" t="s">
        <v>2071</v>
      </c>
      <c r="H894" s="34" t="s">
        <v>5646</v>
      </c>
      <c r="I894" s="34" t="s">
        <v>3696</v>
      </c>
      <c r="J894" s="24" t="s">
        <v>21</v>
      </c>
      <c r="K894" s="24" t="s">
        <v>5641</v>
      </c>
      <c r="L894" s="24" t="s">
        <v>28</v>
      </c>
      <c r="M894" s="24" t="s">
        <v>5644</v>
      </c>
      <c r="N894" s="27">
        <v>629900</v>
      </c>
      <c r="O894" s="27">
        <v>100</v>
      </c>
      <c r="P894" s="27">
        <v>1276</v>
      </c>
      <c r="Q894" s="27">
        <v>1602</v>
      </c>
      <c r="R894" s="27"/>
      <c r="S894" s="33" t="s">
        <v>2343</v>
      </c>
      <c r="T894" s="33" t="s">
        <v>40</v>
      </c>
    </row>
    <row r="895" spans="1:20" x14ac:dyDescent="0.5">
      <c r="A895" s="21"/>
      <c r="B895" s="22" t="s">
        <v>13</v>
      </c>
      <c r="C895" s="23"/>
      <c r="D895" s="24" t="s">
        <v>5663</v>
      </c>
      <c r="E895" s="24" t="s">
        <v>5639</v>
      </c>
      <c r="F895" s="24" t="s">
        <v>5640</v>
      </c>
      <c r="G895" s="24" t="s">
        <v>2071</v>
      </c>
      <c r="H895" s="34" t="s">
        <v>5662</v>
      </c>
      <c r="I895" s="34" t="s">
        <v>3696</v>
      </c>
      <c r="J895" s="24" t="s">
        <v>21</v>
      </c>
      <c r="K895" s="24" t="s">
        <v>5641</v>
      </c>
      <c r="L895" s="24" t="s">
        <v>28</v>
      </c>
      <c r="M895" s="24" t="s">
        <v>5644</v>
      </c>
      <c r="N895" s="27">
        <v>2266800</v>
      </c>
      <c r="O895" s="27">
        <v>100</v>
      </c>
      <c r="P895" s="27">
        <v>4512</v>
      </c>
      <c r="Q895" s="27">
        <v>5662</v>
      </c>
      <c r="R895" s="27"/>
      <c r="S895" s="33" t="s">
        <v>2343</v>
      </c>
      <c r="T895" s="33" t="s">
        <v>40</v>
      </c>
    </row>
    <row r="896" spans="1:20" x14ac:dyDescent="0.5">
      <c r="A896" s="21"/>
      <c r="B896" s="22" t="s">
        <v>13</v>
      </c>
      <c r="C896" s="23"/>
      <c r="D896" s="24" t="s">
        <v>5665</v>
      </c>
      <c r="E896" s="24" t="s">
        <v>5639</v>
      </c>
      <c r="F896" s="24" t="s">
        <v>5640</v>
      </c>
      <c r="G896" s="24" t="s">
        <v>2071</v>
      </c>
      <c r="H896" s="34" t="s">
        <v>5664</v>
      </c>
      <c r="I896" s="34" t="s">
        <v>3696</v>
      </c>
      <c r="J896" s="24" t="s">
        <v>21</v>
      </c>
      <c r="K896" s="24" t="s">
        <v>5641</v>
      </c>
      <c r="L896" s="24" t="s">
        <v>28</v>
      </c>
      <c r="M896" s="24" t="s">
        <v>5644</v>
      </c>
      <c r="N896" s="27">
        <v>4211900</v>
      </c>
      <c r="O896" s="27">
        <v>100</v>
      </c>
      <c r="P896" s="27">
        <v>8534</v>
      </c>
      <c r="Q896" s="27">
        <v>10709</v>
      </c>
      <c r="R896" s="27"/>
      <c r="S896" s="33" t="s">
        <v>2343</v>
      </c>
      <c r="T896" s="33" t="s">
        <v>40</v>
      </c>
    </row>
    <row r="897" spans="1:20" x14ac:dyDescent="0.5">
      <c r="A897" s="21"/>
      <c r="B897" s="22" t="s">
        <v>22</v>
      </c>
      <c r="C897" s="23">
        <v>45188</v>
      </c>
      <c r="D897" s="24" t="s">
        <v>3870</v>
      </c>
      <c r="E897" s="24" t="s">
        <v>3869</v>
      </c>
      <c r="F897" s="24" t="s">
        <v>3871</v>
      </c>
      <c r="G897" s="24" t="s">
        <v>2071</v>
      </c>
      <c r="H897" s="60" t="s">
        <v>4401</v>
      </c>
      <c r="I897" s="34" t="s">
        <v>3697</v>
      </c>
      <c r="J897" s="24" t="s">
        <v>376</v>
      </c>
      <c r="K897" s="24" t="s">
        <v>5489</v>
      </c>
      <c r="L897" s="24" t="s">
        <v>956</v>
      </c>
      <c r="M897" s="24" t="s">
        <v>5490</v>
      </c>
      <c r="N897" s="27">
        <v>142280</v>
      </c>
      <c r="O897" s="27">
        <v>20</v>
      </c>
      <c r="P897" s="27"/>
      <c r="Q897" s="27"/>
      <c r="R897" s="27"/>
      <c r="S897" s="33" t="s">
        <v>44</v>
      </c>
      <c r="T897" s="33" t="s">
        <v>2841</v>
      </c>
    </row>
    <row r="898" spans="1:20" x14ac:dyDescent="0.5">
      <c r="A898" s="21"/>
      <c r="B898" s="22" t="s">
        <v>22</v>
      </c>
      <c r="C898" s="23">
        <v>45188</v>
      </c>
      <c r="D898" s="29" t="s">
        <v>4631</v>
      </c>
      <c r="E898" s="24" t="s">
        <v>4610</v>
      </c>
      <c r="F898" s="24" t="s">
        <v>4611</v>
      </c>
      <c r="G898" s="24" t="s">
        <v>2071</v>
      </c>
      <c r="H898" s="24" t="s">
        <v>4612</v>
      </c>
      <c r="I898" s="25" t="s">
        <v>3697</v>
      </c>
      <c r="J898" s="24" t="s">
        <v>376</v>
      </c>
      <c r="K898" s="24" t="s">
        <v>5489</v>
      </c>
      <c r="L898" s="24" t="s">
        <v>956</v>
      </c>
      <c r="M898" s="24" t="s">
        <v>5490</v>
      </c>
      <c r="N898" s="27">
        <v>8000</v>
      </c>
      <c r="O898" s="27">
        <v>20</v>
      </c>
      <c r="P898" s="27">
        <v>1420</v>
      </c>
      <c r="Q898" s="27">
        <v>1808</v>
      </c>
      <c r="R898" s="27" t="s">
        <v>15</v>
      </c>
      <c r="S898" s="33" t="s">
        <v>4613</v>
      </c>
      <c r="T898" s="33" t="s">
        <v>4614</v>
      </c>
    </row>
    <row r="899" spans="1:20" x14ac:dyDescent="0.5">
      <c r="A899" s="21"/>
      <c r="B899" s="22" t="s">
        <v>22</v>
      </c>
      <c r="C899" s="23">
        <v>45188</v>
      </c>
      <c r="D899" s="29" t="s">
        <v>4632</v>
      </c>
      <c r="E899" s="24" t="s">
        <v>4610</v>
      </c>
      <c r="F899" s="24" t="s">
        <v>4611</v>
      </c>
      <c r="G899" s="24" t="s">
        <v>2071</v>
      </c>
      <c r="H899" s="24" t="s">
        <v>4615</v>
      </c>
      <c r="I899" s="25" t="s">
        <v>3697</v>
      </c>
      <c r="J899" s="24" t="s">
        <v>376</v>
      </c>
      <c r="K899" s="24" t="s">
        <v>5489</v>
      </c>
      <c r="L899" s="24" t="s">
        <v>956</v>
      </c>
      <c r="M899" s="24" t="s">
        <v>5490</v>
      </c>
      <c r="N899" s="27">
        <v>3040</v>
      </c>
      <c r="O899" s="27">
        <v>20</v>
      </c>
      <c r="P899" s="27">
        <v>1420</v>
      </c>
      <c r="Q899" s="27">
        <v>1807</v>
      </c>
      <c r="R899" s="27" t="s">
        <v>15</v>
      </c>
      <c r="S899" s="33" t="s">
        <v>4613</v>
      </c>
      <c r="T899" s="33" t="s">
        <v>4614</v>
      </c>
    </row>
    <row r="900" spans="1:20" x14ac:dyDescent="0.5">
      <c r="A900" s="21"/>
      <c r="B900" s="22" t="s">
        <v>22</v>
      </c>
      <c r="C900" s="23">
        <v>45188</v>
      </c>
      <c r="D900" s="29" t="s">
        <v>4633</v>
      </c>
      <c r="E900" s="24" t="s">
        <v>4610</v>
      </c>
      <c r="F900" s="24" t="s">
        <v>4616</v>
      </c>
      <c r="G900" s="24" t="s">
        <v>2071</v>
      </c>
      <c r="H900" s="24" t="s">
        <v>6445</v>
      </c>
      <c r="I900" s="25" t="s">
        <v>3697</v>
      </c>
      <c r="J900" s="24" t="s">
        <v>376</v>
      </c>
      <c r="K900" s="24" t="s">
        <v>5489</v>
      </c>
      <c r="L900" s="24" t="s">
        <v>956</v>
      </c>
      <c r="M900" s="24" t="s">
        <v>5490</v>
      </c>
      <c r="N900" s="27">
        <v>68360</v>
      </c>
      <c r="O900" s="27">
        <v>20</v>
      </c>
      <c r="P900" s="27">
        <v>1420</v>
      </c>
      <c r="Q900" s="27">
        <v>1807</v>
      </c>
      <c r="R900" s="27" t="s">
        <v>15</v>
      </c>
      <c r="S900" s="33" t="s">
        <v>4613</v>
      </c>
      <c r="T900" s="33" t="s">
        <v>4614</v>
      </c>
    </row>
    <row r="901" spans="1:20" x14ac:dyDescent="0.5">
      <c r="A901" s="21"/>
      <c r="B901" s="22" t="s">
        <v>22</v>
      </c>
      <c r="C901" s="23">
        <v>45188</v>
      </c>
      <c r="D901" s="29" t="s">
        <v>4634</v>
      </c>
      <c r="E901" s="24" t="s">
        <v>4610</v>
      </c>
      <c r="F901" s="24" t="s">
        <v>4617</v>
      </c>
      <c r="G901" s="24" t="s">
        <v>2071</v>
      </c>
      <c r="H901" s="24" t="s">
        <v>4618</v>
      </c>
      <c r="I901" s="25" t="s">
        <v>3697</v>
      </c>
      <c r="J901" s="24" t="s">
        <v>376</v>
      </c>
      <c r="K901" s="24" t="s">
        <v>5489</v>
      </c>
      <c r="L901" s="24" t="s">
        <v>956</v>
      </c>
      <c r="M901" s="24" t="s">
        <v>5490</v>
      </c>
      <c r="N901" s="27">
        <v>1520</v>
      </c>
      <c r="O901" s="27">
        <v>20</v>
      </c>
      <c r="P901" s="27">
        <v>1420</v>
      </c>
      <c r="Q901" s="27">
        <v>1807</v>
      </c>
      <c r="R901" s="27" t="s">
        <v>15</v>
      </c>
      <c r="S901" s="33" t="s">
        <v>4613</v>
      </c>
      <c r="T901" s="33" t="s">
        <v>4614</v>
      </c>
    </row>
    <row r="902" spans="1:20" x14ac:dyDescent="0.5">
      <c r="A902" s="21"/>
      <c r="B902" s="22" t="s">
        <v>22</v>
      </c>
      <c r="C902" s="23">
        <v>45188</v>
      </c>
      <c r="D902" s="29" t="s">
        <v>4635</v>
      </c>
      <c r="E902" s="24" t="s">
        <v>4610</v>
      </c>
      <c r="F902" s="24" t="s">
        <v>4617</v>
      </c>
      <c r="G902" s="24" t="s">
        <v>2071</v>
      </c>
      <c r="H902" s="24" t="s">
        <v>4619</v>
      </c>
      <c r="I902" s="25" t="s">
        <v>3697</v>
      </c>
      <c r="J902" s="24" t="s">
        <v>376</v>
      </c>
      <c r="K902" s="24" t="s">
        <v>5489</v>
      </c>
      <c r="L902" s="24" t="s">
        <v>956</v>
      </c>
      <c r="M902" s="24" t="s">
        <v>5490</v>
      </c>
      <c r="N902" s="27">
        <v>1400</v>
      </c>
      <c r="O902" s="27">
        <v>20</v>
      </c>
      <c r="P902" s="27">
        <v>1420</v>
      </c>
      <c r="Q902" s="27">
        <v>1807</v>
      </c>
      <c r="R902" s="27" t="s">
        <v>15</v>
      </c>
      <c r="S902" s="33" t="s">
        <v>4613</v>
      </c>
      <c r="T902" s="33" t="s">
        <v>4614</v>
      </c>
    </row>
    <row r="903" spans="1:20" x14ac:dyDescent="0.5">
      <c r="A903" s="21"/>
      <c r="B903" s="22" t="s">
        <v>22</v>
      </c>
      <c r="C903" s="23">
        <v>45188</v>
      </c>
      <c r="D903" s="29" t="s">
        <v>4636</v>
      </c>
      <c r="E903" s="24" t="s">
        <v>4610</v>
      </c>
      <c r="F903" s="24" t="s">
        <v>4620</v>
      </c>
      <c r="G903" s="24" t="s">
        <v>2071</v>
      </c>
      <c r="H903" s="24" t="s">
        <v>4621</v>
      </c>
      <c r="I903" s="25" t="s">
        <v>3697</v>
      </c>
      <c r="J903" s="24" t="s">
        <v>376</v>
      </c>
      <c r="K903" s="24" t="s">
        <v>5489</v>
      </c>
      <c r="L903" s="24" t="s">
        <v>956</v>
      </c>
      <c r="M903" s="24" t="s">
        <v>5490</v>
      </c>
      <c r="N903" s="27">
        <v>1600</v>
      </c>
      <c r="O903" s="27">
        <v>20</v>
      </c>
      <c r="P903" s="27">
        <v>1420</v>
      </c>
      <c r="Q903" s="27">
        <v>1807</v>
      </c>
      <c r="R903" s="27" t="s">
        <v>15</v>
      </c>
      <c r="S903" s="33" t="s">
        <v>4613</v>
      </c>
      <c r="T903" s="33" t="s">
        <v>4614</v>
      </c>
    </row>
    <row r="904" spans="1:20" x14ac:dyDescent="0.5">
      <c r="A904" s="21"/>
      <c r="B904" s="22" t="s">
        <v>22</v>
      </c>
      <c r="C904" s="23">
        <v>45188</v>
      </c>
      <c r="D904" s="29" t="s">
        <v>4637</v>
      </c>
      <c r="E904" s="24" t="s">
        <v>4610</v>
      </c>
      <c r="F904" s="24" t="s">
        <v>4622</v>
      </c>
      <c r="G904" s="24" t="s">
        <v>2071</v>
      </c>
      <c r="H904" s="24" t="s">
        <v>4623</v>
      </c>
      <c r="I904" s="25" t="s">
        <v>3697</v>
      </c>
      <c r="J904" s="24" t="s">
        <v>376</v>
      </c>
      <c r="K904" s="24" t="s">
        <v>5489</v>
      </c>
      <c r="L904" s="24" t="s">
        <v>956</v>
      </c>
      <c r="M904" s="24" t="s">
        <v>5490</v>
      </c>
      <c r="N904" s="27">
        <v>400</v>
      </c>
      <c r="O904" s="27">
        <v>20</v>
      </c>
      <c r="P904" s="27">
        <v>1420</v>
      </c>
      <c r="Q904" s="27">
        <v>1807</v>
      </c>
      <c r="R904" s="27" t="s">
        <v>15</v>
      </c>
      <c r="S904" s="33" t="s">
        <v>4613</v>
      </c>
      <c r="T904" s="33" t="s">
        <v>4614</v>
      </c>
    </row>
    <row r="905" spans="1:20" x14ac:dyDescent="0.5">
      <c r="A905" s="21"/>
      <c r="B905" s="22" t="s">
        <v>22</v>
      </c>
      <c r="C905" s="23">
        <v>45188</v>
      </c>
      <c r="D905" s="29" t="s">
        <v>4638</v>
      </c>
      <c r="E905" s="24" t="s">
        <v>4610</v>
      </c>
      <c r="F905" s="24" t="s">
        <v>4624</v>
      </c>
      <c r="G905" s="24" t="s">
        <v>2071</v>
      </c>
      <c r="H905" s="24" t="s">
        <v>4625</v>
      </c>
      <c r="I905" s="25" t="s">
        <v>3697</v>
      </c>
      <c r="J905" s="24" t="s">
        <v>376</v>
      </c>
      <c r="K905" s="24" t="s">
        <v>5489</v>
      </c>
      <c r="L905" s="24" t="s">
        <v>956</v>
      </c>
      <c r="M905" s="24" t="s">
        <v>5490</v>
      </c>
      <c r="N905" s="27">
        <v>400</v>
      </c>
      <c r="O905" s="27">
        <v>20</v>
      </c>
      <c r="P905" s="27">
        <v>1420</v>
      </c>
      <c r="Q905" s="27">
        <v>1807</v>
      </c>
      <c r="R905" s="27" t="s">
        <v>15</v>
      </c>
      <c r="S905" s="33" t="s">
        <v>4613</v>
      </c>
      <c r="T905" s="33" t="s">
        <v>4614</v>
      </c>
    </row>
    <row r="906" spans="1:20" x14ac:dyDescent="0.5">
      <c r="A906" s="21"/>
      <c r="B906" s="22" t="s">
        <v>22</v>
      </c>
      <c r="C906" s="23">
        <v>45188</v>
      </c>
      <c r="D906" s="29" t="s">
        <v>4639</v>
      </c>
      <c r="E906" s="24" t="s">
        <v>4610</v>
      </c>
      <c r="F906" s="24" t="s">
        <v>4626</v>
      </c>
      <c r="G906" s="24" t="s">
        <v>2071</v>
      </c>
      <c r="H906" s="24" t="s">
        <v>4627</v>
      </c>
      <c r="I906" s="25" t="s">
        <v>3697</v>
      </c>
      <c r="J906" s="24" t="s">
        <v>376</v>
      </c>
      <c r="K906" s="24" t="s">
        <v>5489</v>
      </c>
      <c r="L906" s="24" t="s">
        <v>956</v>
      </c>
      <c r="M906" s="24" t="s">
        <v>5490</v>
      </c>
      <c r="N906" s="27">
        <v>400</v>
      </c>
      <c r="O906" s="27">
        <v>20</v>
      </c>
      <c r="P906" s="27">
        <v>1420</v>
      </c>
      <c r="Q906" s="27">
        <v>1807</v>
      </c>
      <c r="R906" s="27" t="s">
        <v>15</v>
      </c>
      <c r="S906" s="33" t="s">
        <v>4613</v>
      </c>
      <c r="T906" s="33" t="s">
        <v>4614</v>
      </c>
    </row>
    <row r="907" spans="1:20" x14ac:dyDescent="0.5">
      <c r="A907" s="21"/>
      <c r="B907" s="22" t="s">
        <v>22</v>
      </c>
      <c r="C907" s="23">
        <v>45188</v>
      </c>
      <c r="D907" s="29" t="s">
        <v>4640</v>
      </c>
      <c r="E907" s="24" t="s">
        <v>4610</v>
      </c>
      <c r="F907" s="24" t="s">
        <v>4629</v>
      </c>
      <c r="G907" s="24" t="s">
        <v>2071</v>
      </c>
      <c r="H907" s="24" t="s">
        <v>4628</v>
      </c>
      <c r="I907" s="25" t="s">
        <v>3697</v>
      </c>
      <c r="J907" s="24" t="s">
        <v>376</v>
      </c>
      <c r="K907" s="24" t="s">
        <v>5489</v>
      </c>
      <c r="L907" s="24" t="s">
        <v>956</v>
      </c>
      <c r="M907" s="24" t="s">
        <v>5490</v>
      </c>
      <c r="N907" s="27">
        <v>7840</v>
      </c>
      <c r="O907" s="27">
        <v>20</v>
      </c>
      <c r="P907" s="27">
        <v>1420</v>
      </c>
      <c r="Q907" s="27">
        <v>1807</v>
      </c>
      <c r="R907" s="27" t="s">
        <v>15</v>
      </c>
      <c r="S907" s="33" t="s">
        <v>4613</v>
      </c>
      <c r="T907" s="33" t="s">
        <v>4614</v>
      </c>
    </row>
    <row r="908" spans="1:20" x14ac:dyDescent="0.5">
      <c r="A908" s="21"/>
      <c r="B908" s="22" t="s">
        <v>22</v>
      </c>
      <c r="C908" s="23">
        <v>45188</v>
      </c>
      <c r="D908" s="29" t="s">
        <v>4641</v>
      </c>
      <c r="E908" s="24" t="s">
        <v>4610</v>
      </c>
      <c r="F908" s="24" t="s">
        <v>4629</v>
      </c>
      <c r="G908" s="24" t="s">
        <v>2071</v>
      </c>
      <c r="H908" s="24" t="s">
        <v>4630</v>
      </c>
      <c r="I908" s="25" t="s">
        <v>3697</v>
      </c>
      <c r="J908" s="24" t="s">
        <v>376</v>
      </c>
      <c r="K908" s="24" t="s">
        <v>5489</v>
      </c>
      <c r="L908" s="24" t="s">
        <v>956</v>
      </c>
      <c r="M908" s="24" t="s">
        <v>5490</v>
      </c>
      <c r="N908" s="27">
        <v>11840</v>
      </c>
      <c r="O908" s="27">
        <v>20</v>
      </c>
      <c r="P908" s="27">
        <v>1420</v>
      </c>
      <c r="Q908" s="27">
        <v>1807</v>
      </c>
      <c r="R908" s="27" t="s">
        <v>15</v>
      </c>
      <c r="S908" s="33" t="s">
        <v>4613</v>
      </c>
      <c r="T908" s="33" t="s">
        <v>4614</v>
      </c>
    </row>
    <row r="909" spans="1:20" x14ac:dyDescent="0.5">
      <c r="A909" s="21"/>
      <c r="B909" s="22" t="s">
        <v>22</v>
      </c>
      <c r="C909" s="23">
        <v>45188</v>
      </c>
      <c r="D909" s="24" t="s">
        <v>2770</v>
      </c>
      <c r="E909" s="24" t="s">
        <v>2771</v>
      </c>
      <c r="F909" s="24" t="s">
        <v>2772</v>
      </c>
      <c r="G909" s="24" t="s">
        <v>2071</v>
      </c>
      <c r="H909" s="24" t="s">
        <v>2773</v>
      </c>
      <c r="I909" s="25" t="s">
        <v>3697</v>
      </c>
      <c r="J909" s="24" t="s">
        <v>376</v>
      </c>
      <c r="K909" s="24" t="s">
        <v>5489</v>
      </c>
      <c r="L909" s="24" t="s">
        <v>956</v>
      </c>
      <c r="M909" s="24" t="s">
        <v>5490</v>
      </c>
      <c r="N909" s="27">
        <v>84005</v>
      </c>
      <c r="O909" s="27"/>
      <c r="P909" s="27">
        <v>1138</v>
      </c>
      <c r="Q909" s="27">
        <v>1449</v>
      </c>
      <c r="R909" s="27" t="s">
        <v>15</v>
      </c>
      <c r="S909" s="33" t="s">
        <v>1752</v>
      </c>
      <c r="T909" s="33" t="s">
        <v>290</v>
      </c>
    </row>
    <row r="910" spans="1:20" x14ac:dyDescent="0.5">
      <c r="A910" s="21"/>
      <c r="B910" s="22" t="s">
        <v>22</v>
      </c>
      <c r="C910" s="23"/>
      <c r="D910" s="24" t="s">
        <v>2778</v>
      </c>
      <c r="E910" s="24" t="s">
        <v>2771</v>
      </c>
      <c r="F910" s="24" t="s">
        <v>2779</v>
      </c>
      <c r="G910" s="24" t="s">
        <v>2071</v>
      </c>
      <c r="H910" s="24" t="s">
        <v>2780</v>
      </c>
      <c r="I910" s="25" t="s">
        <v>3697</v>
      </c>
      <c r="J910" s="24" t="s">
        <v>1943</v>
      </c>
      <c r="K910" s="24" t="s">
        <v>2774</v>
      </c>
      <c r="L910" s="24" t="s">
        <v>2775</v>
      </c>
      <c r="M910" s="24" t="s">
        <v>2776</v>
      </c>
      <c r="N910" s="27"/>
      <c r="O910" s="27"/>
      <c r="P910" s="27"/>
      <c r="Q910" s="27"/>
      <c r="R910" s="27" t="s">
        <v>15</v>
      </c>
      <c r="S910" s="33" t="s">
        <v>1752</v>
      </c>
      <c r="T910" s="33" t="s">
        <v>2777</v>
      </c>
    </row>
    <row r="911" spans="1:20" x14ac:dyDescent="0.5">
      <c r="A911" s="21"/>
      <c r="B911" s="22" t="s">
        <v>22</v>
      </c>
      <c r="C911" s="23">
        <v>45188</v>
      </c>
      <c r="D911" s="24" t="s">
        <v>2883</v>
      </c>
      <c r="E911" s="24" t="s">
        <v>5544</v>
      </c>
      <c r="F911" s="24" t="s">
        <v>2881</v>
      </c>
      <c r="G911" s="24" t="s">
        <v>2071</v>
      </c>
      <c r="H911" s="24" t="s">
        <v>2882</v>
      </c>
      <c r="I911" s="25" t="s">
        <v>3697</v>
      </c>
      <c r="J911" s="24" t="s">
        <v>376</v>
      </c>
      <c r="K911" s="24" t="s">
        <v>5489</v>
      </c>
      <c r="L911" s="24" t="s">
        <v>956</v>
      </c>
      <c r="M911" s="24" t="s">
        <v>5490</v>
      </c>
      <c r="N911" s="27">
        <v>65920</v>
      </c>
      <c r="O911" s="27">
        <v>100</v>
      </c>
      <c r="P911" s="27">
        <v>893</v>
      </c>
      <c r="Q911" s="27">
        <v>1137</v>
      </c>
      <c r="R911" s="27" t="s">
        <v>15</v>
      </c>
      <c r="S911" s="28">
        <v>42695</v>
      </c>
      <c r="T911" s="28">
        <v>49999</v>
      </c>
    </row>
    <row r="912" spans="1:20" x14ac:dyDescent="0.5">
      <c r="A912" s="21"/>
      <c r="B912" s="22" t="s">
        <v>22</v>
      </c>
      <c r="C912" s="23">
        <v>45187</v>
      </c>
      <c r="D912" s="24" t="s">
        <v>4787</v>
      </c>
      <c r="E912" s="24" t="s">
        <v>4786</v>
      </c>
      <c r="F912" s="24" t="s">
        <v>4784</v>
      </c>
      <c r="G912" s="24" t="s">
        <v>2071</v>
      </c>
      <c r="H912" s="24" t="s">
        <v>4785</v>
      </c>
      <c r="I912" s="25" t="s">
        <v>3697</v>
      </c>
      <c r="J912" s="24" t="s">
        <v>376</v>
      </c>
      <c r="K912" s="24" t="s">
        <v>4697</v>
      </c>
      <c r="L912" s="24" t="s">
        <v>140</v>
      </c>
      <c r="M912" s="24" t="s">
        <v>4698</v>
      </c>
      <c r="N912" s="27">
        <v>9647050</v>
      </c>
      <c r="O912" s="27"/>
      <c r="P912" s="27">
        <v>39560</v>
      </c>
      <c r="Q912" s="27">
        <v>49640</v>
      </c>
      <c r="R912" s="27"/>
      <c r="S912" s="34" t="s">
        <v>44</v>
      </c>
      <c r="T912" s="33" t="s">
        <v>2841</v>
      </c>
    </row>
    <row r="913" spans="1:20" x14ac:dyDescent="0.5">
      <c r="A913" s="21"/>
      <c r="B913" s="22" t="s">
        <v>13</v>
      </c>
      <c r="C913" s="23">
        <v>45195</v>
      </c>
      <c r="D913" s="24" t="s">
        <v>4757</v>
      </c>
      <c r="E913" s="24" t="s">
        <v>4758</v>
      </c>
      <c r="F913" s="24" t="s">
        <v>4759</v>
      </c>
      <c r="G913" s="24" t="s">
        <v>2055</v>
      </c>
      <c r="H913" s="24" t="s">
        <v>4760</v>
      </c>
      <c r="I913" s="25" t="s">
        <v>3697</v>
      </c>
      <c r="J913" s="24" t="s">
        <v>21</v>
      </c>
      <c r="K913" s="24" t="s">
        <v>4762</v>
      </c>
      <c r="L913" s="24" t="s">
        <v>90</v>
      </c>
      <c r="M913" s="24" t="s">
        <v>4763</v>
      </c>
      <c r="N913" s="27">
        <v>5316417</v>
      </c>
      <c r="O913" s="27">
        <v>700</v>
      </c>
      <c r="P913" s="27">
        <v>24322</v>
      </c>
      <c r="Q913" s="27">
        <v>53829</v>
      </c>
      <c r="R913" s="27" t="s">
        <v>15</v>
      </c>
      <c r="S913" s="34" t="s">
        <v>48</v>
      </c>
      <c r="T913" s="34" t="s">
        <v>100</v>
      </c>
    </row>
    <row r="914" spans="1:20" x14ac:dyDescent="0.5">
      <c r="A914" s="21"/>
      <c r="B914" s="22" t="s">
        <v>13</v>
      </c>
      <c r="C914" s="23">
        <v>45195</v>
      </c>
      <c r="D914" s="24" t="s">
        <v>4761</v>
      </c>
      <c r="E914" s="24" t="s">
        <v>4758</v>
      </c>
      <c r="F914" s="24" t="s">
        <v>4759</v>
      </c>
      <c r="G914" s="24" t="s">
        <v>2055</v>
      </c>
      <c r="H914" s="24" t="s">
        <v>3435</v>
      </c>
      <c r="I914" s="25" t="s">
        <v>3696</v>
      </c>
      <c r="J914" s="24" t="s">
        <v>21</v>
      </c>
      <c r="K914" s="24" t="s">
        <v>4762</v>
      </c>
      <c r="L914" s="24" t="s">
        <v>90</v>
      </c>
      <c r="M914" s="24" t="s">
        <v>4763</v>
      </c>
      <c r="N914" s="27">
        <v>6048042</v>
      </c>
      <c r="O914" s="27">
        <v>700</v>
      </c>
      <c r="P914" s="27">
        <v>25162</v>
      </c>
      <c r="Q914" s="27">
        <v>55686</v>
      </c>
      <c r="R914" s="27" t="s">
        <v>15</v>
      </c>
      <c r="S914" s="34" t="s">
        <v>48</v>
      </c>
      <c r="T914" s="34" t="s">
        <v>100</v>
      </c>
    </row>
    <row r="915" spans="1:20" x14ac:dyDescent="0.5">
      <c r="A915" s="21"/>
      <c r="B915" s="22" t="s">
        <v>13</v>
      </c>
      <c r="C915" s="23">
        <v>45191</v>
      </c>
      <c r="D915" s="24" t="s">
        <v>6525</v>
      </c>
      <c r="E915" s="24" t="s">
        <v>6523</v>
      </c>
      <c r="F915" s="24" t="s">
        <v>6519</v>
      </c>
      <c r="G915" s="24" t="s">
        <v>2071</v>
      </c>
      <c r="H915" s="24" t="s">
        <v>6520</v>
      </c>
      <c r="I915" s="25" t="s">
        <v>3696</v>
      </c>
      <c r="J915" s="24" t="s">
        <v>21</v>
      </c>
      <c r="K915" s="24" t="s">
        <v>5318</v>
      </c>
      <c r="L915" s="24" t="s">
        <v>28</v>
      </c>
      <c r="M915" s="24" t="s">
        <v>5319</v>
      </c>
      <c r="N915" s="27">
        <v>191800</v>
      </c>
      <c r="O915" s="27">
        <v>100</v>
      </c>
      <c r="P915" s="27">
        <v>389</v>
      </c>
      <c r="Q915" s="27">
        <v>488</v>
      </c>
      <c r="R915" s="27"/>
      <c r="S915" s="34" t="s">
        <v>195</v>
      </c>
      <c r="T915" s="34" t="s">
        <v>2841</v>
      </c>
    </row>
    <row r="916" spans="1:20" x14ac:dyDescent="0.5">
      <c r="A916" s="21"/>
      <c r="B916" s="22" t="s">
        <v>13</v>
      </c>
      <c r="C916" s="23">
        <v>45191</v>
      </c>
      <c r="D916" s="24" t="s">
        <v>6526</v>
      </c>
      <c r="E916" s="24" t="s">
        <v>6523</v>
      </c>
      <c r="F916" s="24" t="s">
        <v>6521</v>
      </c>
      <c r="G916" s="24" t="s">
        <v>2071</v>
      </c>
      <c r="H916" s="24" t="s">
        <v>6522</v>
      </c>
      <c r="I916" s="25" t="s">
        <v>3696</v>
      </c>
      <c r="J916" s="24" t="s">
        <v>21</v>
      </c>
      <c r="K916" s="24" t="s">
        <v>5318</v>
      </c>
      <c r="L916" s="24" t="s">
        <v>28</v>
      </c>
      <c r="M916" s="24" t="s">
        <v>5319</v>
      </c>
      <c r="N916" s="27">
        <v>352400</v>
      </c>
      <c r="O916" s="27">
        <v>100</v>
      </c>
      <c r="P916" s="27">
        <v>714</v>
      </c>
      <c r="Q916" s="27">
        <v>896</v>
      </c>
      <c r="R916" s="27"/>
      <c r="S916" s="34" t="s">
        <v>195</v>
      </c>
      <c r="T916" s="34" t="s">
        <v>2841</v>
      </c>
    </row>
    <row r="917" spans="1:20" x14ac:dyDescent="0.5">
      <c r="A917" s="21"/>
      <c r="B917" s="22" t="s">
        <v>13</v>
      </c>
      <c r="C917" s="23"/>
      <c r="D917" s="24" t="s">
        <v>5342</v>
      </c>
      <c r="E917" s="24" t="s">
        <v>5337</v>
      </c>
      <c r="F917" s="24" t="s">
        <v>5340</v>
      </c>
      <c r="G917" s="24" t="s">
        <v>2071</v>
      </c>
      <c r="H917" s="24" t="s">
        <v>5338</v>
      </c>
      <c r="I917" s="25" t="s">
        <v>3697</v>
      </c>
      <c r="J917" s="24" t="s">
        <v>21</v>
      </c>
      <c r="K917" s="24" t="s">
        <v>5339</v>
      </c>
      <c r="L917" s="24" t="s">
        <v>125</v>
      </c>
      <c r="M917" s="24" t="s">
        <v>5341</v>
      </c>
      <c r="N917" s="27">
        <v>8050000</v>
      </c>
      <c r="O917" s="27"/>
      <c r="P917" s="27">
        <v>25000</v>
      </c>
      <c r="Q917" s="27">
        <v>30000</v>
      </c>
      <c r="R917" s="27"/>
      <c r="S917" s="34" t="s">
        <v>48</v>
      </c>
      <c r="T917" s="34" t="s">
        <v>100</v>
      </c>
    </row>
    <row r="918" spans="1:20" x14ac:dyDescent="0.5">
      <c r="A918" s="21"/>
      <c r="B918" s="22" t="s">
        <v>13</v>
      </c>
      <c r="C918" s="23">
        <v>45198</v>
      </c>
      <c r="D918" s="24" t="s">
        <v>4752</v>
      </c>
      <c r="E918" s="24" t="s">
        <v>4748</v>
      </c>
      <c r="F918" s="24" t="s">
        <v>4749</v>
      </c>
      <c r="G918" s="24" t="s">
        <v>2071</v>
      </c>
      <c r="H918" s="55" t="s">
        <v>4750</v>
      </c>
      <c r="I918" s="25" t="s">
        <v>3697</v>
      </c>
      <c r="J918" s="24" t="s">
        <v>21</v>
      </c>
      <c r="K918" s="24" t="s">
        <v>5330</v>
      </c>
      <c r="L918" s="24" t="s">
        <v>5331</v>
      </c>
      <c r="M918" s="24" t="s">
        <v>5332</v>
      </c>
      <c r="N918" s="27">
        <v>19674200</v>
      </c>
      <c r="O918" s="27"/>
      <c r="P918" s="27">
        <v>113970</v>
      </c>
      <c r="Q918" s="27"/>
      <c r="R918" s="27"/>
      <c r="S918" s="34" t="s">
        <v>4581</v>
      </c>
      <c r="T918" s="34" t="s">
        <v>4751</v>
      </c>
    </row>
    <row r="919" spans="1:20" x14ac:dyDescent="0.5">
      <c r="A919" s="21"/>
      <c r="B919" s="22" t="s">
        <v>13</v>
      </c>
      <c r="C919" s="23">
        <v>45198</v>
      </c>
      <c r="D919" s="24" t="s">
        <v>6705</v>
      </c>
      <c r="E919" s="24" t="s">
        <v>4748</v>
      </c>
      <c r="F919" s="24" t="s">
        <v>4749</v>
      </c>
      <c r="G919" s="24" t="s">
        <v>2071</v>
      </c>
      <c r="H919" s="55" t="s">
        <v>6701</v>
      </c>
      <c r="I919" s="25" t="s">
        <v>3696</v>
      </c>
      <c r="J919" s="24" t="s">
        <v>21</v>
      </c>
      <c r="K919" s="24" t="s">
        <v>5330</v>
      </c>
      <c r="L919" s="24" t="s">
        <v>5331</v>
      </c>
      <c r="M919" s="24" t="s">
        <v>5332</v>
      </c>
      <c r="N919" s="27">
        <v>5902731</v>
      </c>
      <c r="O919" s="27"/>
      <c r="P919" s="27">
        <v>5591</v>
      </c>
      <c r="Q919" s="27"/>
      <c r="R919" s="27"/>
      <c r="S919" s="34" t="s">
        <v>20</v>
      </c>
      <c r="T919" s="34" t="s">
        <v>6702</v>
      </c>
    </row>
    <row r="920" spans="1:20" x14ac:dyDescent="0.5">
      <c r="A920" s="21"/>
      <c r="B920" s="22" t="s">
        <v>13</v>
      </c>
      <c r="C920" s="23">
        <v>45198</v>
      </c>
      <c r="D920" s="24" t="s">
        <v>6706</v>
      </c>
      <c r="E920" s="24" t="s">
        <v>4748</v>
      </c>
      <c r="F920" s="24" t="s">
        <v>4749</v>
      </c>
      <c r="G920" s="24" t="s">
        <v>2071</v>
      </c>
      <c r="H920" s="55" t="s">
        <v>6703</v>
      </c>
      <c r="I920" s="25" t="s">
        <v>3696</v>
      </c>
      <c r="J920" s="24" t="s">
        <v>21</v>
      </c>
      <c r="K920" s="24" t="s">
        <v>5330</v>
      </c>
      <c r="L920" s="24" t="s">
        <v>5331</v>
      </c>
      <c r="M920" s="24" t="s">
        <v>5332</v>
      </c>
      <c r="N920" s="27">
        <v>2174567</v>
      </c>
      <c r="O920" s="27"/>
      <c r="P920" s="27">
        <v>1834</v>
      </c>
      <c r="Q920" s="27"/>
      <c r="R920" s="27"/>
      <c r="S920" s="34" t="s">
        <v>5280</v>
      </c>
      <c r="T920" s="34" t="s">
        <v>4476</v>
      </c>
    </row>
    <row r="921" spans="1:20" x14ac:dyDescent="0.5">
      <c r="A921" s="21"/>
      <c r="B921" s="22" t="s">
        <v>13</v>
      </c>
      <c r="C921" s="23">
        <v>45198</v>
      </c>
      <c r="D921" s="24" t="s">
        <v>6707</v>
      </c>
      <c r="E921" s="24" t="s">
        <v>4748</v>
      </c>
      <c r="F921" s="24" t="s">
        <v>4749</v>
      </c>
      <c r="G921" s="24" t="s">
        <v>2071</v>
      </c>
      <c r="H921" s="55" t="s">
        <v>6704</v>
      </c>
      <c r="I921" s="25" t="s">
        <v>3696</v>
      </c>
      <c r="J921" s="24" t="s">
        <v>21</v>
      </c>
      <c r="K921" s="24" t="s">
        <v>5330</v>
      </c>
      <c r="L921" s="24" t="s">
        <v>5331</v>
      </c>
      <c r="M921" s="24" t="s">
        <v>5332</v>
      </c>
      <c r="N921" s="27">
        <v>297000</v>
      </c>
      <c r="O921" s="27"/>
      <c r="P921" s="27">
        <v>339</v>
      </c>
      <c r="Q921" s="27"/>
      <c r="R921" s="27"/>
      <c r="S921" s="34" t="s">
        <v>5280</v>
      </c>
      <c r="T921" s="34" t="s">
        <v>4476</v>
      </c>
    </row>
    <row r="922" spans="1:20" x14ac:dyDescent="0.5">
      <c r="A922" s="21"/>
      <c r="B922" s="22" t="s">
        <v>13</v>
      </c>
      <c r="C922" s="23">
        <v>45198</v>
      </c>
      <c r="D922" s="24" t="s">
        <v>5399</v>
      </c>
      <c r="E922" s="24" t="s">
        <v>4748</v>
      </c>
      <c r="F922" s="24" t="s">
        <v>5397</v>
      </c>
      <c r="G922" s="24" t="s">
        <v>2071</v>
      </c>
      <c r="H922" s="55" t="s">
        <v>5398</v>
      </c>
      <c r="I922" s="25" t="s">
        <v>3696</v>
      </c>
      <c r="J922" s="24" t="s">
        <v>21</v>
      </c>
      <c r="K922" s="24" t="s">
        <v>5330</v>
      </c>
      <c r="L922" s="24" t="s">
        <v>5331</v>
      </c>
      <c r="M922" s="24" t="s">
        <v>5332</v>
      </c>
      <c r="N922" s="27">
        <v>43543800</v>
      </c>
      <c r="O922" s="27"/>
      <c r="P922" s="27">
        <v>135579</v>
      </c>
      <c r="Q922" s="27"/>
      <c r="R922" s="27"/>
      <c r="S922" s="34" t="s">
        <v>5280</v>
      </c>
      <c r="T922" s="34" t="s">
        <v>122</v>
      </c>
    </row>
    <row r="923" spans="1:20" x14ac:dyDescent="0.5">
      <c r="A923" s="21"/>
      <c r="B923" s="22" t="s">
        <v>13</v>
      </c>
      <c r="C923" s="23">
        <v>45198</v>
      </c>
      <c r="D923" s="24" t="s">
        <v>6695</v>
      </c>
      <c r="E923" s="24" t="s">
        <v>4748</v>
      </c>
      <c r="F923" s="24" t="s">
        <v>5397</v>
      </c>
      <c r="G923" s="24" t="s">
        <v>2071</v>
      </c>
      <c r="H923" s="55" t="s">
        <v>6693</v>
      </c>
      <c r="I923" s="25" t="s">
        <v>3696</v>
      </c>
      <c r="J923" s="24" t="s">
        <v>21</v>
      </c>
      <c r="K923" s="24" t="s">
        <v>5330</v>
      </c>
      <c r="L923" s="24" t="s">
        <v>5331</v>
      </c>
      <c r="M923" s="24" t="s">
        <v>5332</v>
      </c>
      <c r="N923" s="27">
        <v>8278709</v>
      </c>
      <c r="O923" s="27"/>
      <c r="P923" s="27">
        <v>8773</v>
      </c>
      <c r="Q923" s="27"/>
      <c r="R923" s="27"/>
      <c r="S923" s="34" t="s">
        <v>5280</v>
      </c>
      <c r="T923" s="34" t="s">
        <v>122</v>
      </c>
    </row>
    <row r="924" spans="1:20" x14ac:dyDescent="0.5">
      <c r="A924" s="21"/>
      <c r="B924" s="22" t="s">
        <v>13</v>
      </c>
      <c r="C924" s="23">
        <v>45198</v>
      </c>
      <c r="D924" s="24" t="s">
        <v>6694</v>
      </c>
      <c r="E924" s="24" t="s">
        <v>4748</v>
      </c>
      <c r="F924" s="24" t="s">
        <v>5397</v>
      </c>
      <c r="G924" s="24" t="s">
        <v>2071</v>
      </c>
      <c r="H924" s="55" t="s">
        <v>6692</v>
      </c>
      <c r="I924" s="25" t="s">
        <v>3696</v>
      </c>
      <c r="J924" s="24" t="s">
        <v>21</v>
      </c>
      <c r="K924" s="24" t="s">
        <v>5330</v>
      </c>
      <c r="L924" s="24" t="s">
        <v>5331</v>
      </c>
      <c r="M924" s="24" t="s">
        <v>5332</v>
      </c>
      <c r="N924" s="27">
        <v>1300029</v>
      </c>
      <c r="O924" s="27"/>
      <c r="P924" s="27">
        <v>1331</v>
      </c>
      <c r="Q924" s="27"/>
      <c r="R924" s="27"/>
      <c r="S924" s="34" t="s">
        <v>5280</v>
      </c>
      <c r="T924" s="34" t="s">
        <v>122</v>
      </c>
    </row>
    <row r="925" spans="1:20" x14ac:dyDescent="0.5">
      <c r="A925" s="21"/>
      <c r="B925" s="22" t="s">
        <v>13</v>
      </c>
      <c r="C925" s="23">
        <v>45198</v>
      </c>
      <c r="D925" s="24" t="s">
        <v>5407</v>
      </c>
      <c r="E925" s="24" t="s">
        <v>4748</v>
      </c>
      <c r="F925" s="24" t="s">
        <v>5405</v>
      </c>
      <c r="G925" s="24" t="s">
        <v>2071</v>
      </c>
      <c r="H925" s="55" t="s">
        <v>5406</v>
      </c>
      <c r="I925" s="25" t="s">
        <v>3697</v>
      </c>
      <c r="J925" s="24" t="s">
        <v>21</v>
      </c>
      <c r="K925" s="24" t="s">
        <v>5330</v>
      </c>
      <c r="L925" s="24" t="s">
        <v>5331</v>
      </c>
      <c r="M925" s="24" t="s">
        <v>5332</v>
      </c>
      <c r="N925" s="27">
        <v>12433700</v>
      </c>
      <c r="O925" s="27"/>
      <c r="P925" s="27">
        <v>24814</v>
      </c>
      <c r="Q925" s="27"/>
      <c r="R925" s="27"/>
      <c r="S925" s="34" t="s">
        <v>46</v>
      </c>
      <c r="T925" s="34" t="s">
        <v>100</v>
      </c>
    </row>
    <row r="926" spans="1:20" x14ac:dyDescent="0.5">
      <c r="A926" s="21"/>
      <c r="B926" s="22" t="s">
        <v>13</v>
      </c>
      <c r="C926" s="23">
        <v>45198</v>
      </c>
      <c r="D926" s="24" t="s">
        <v>6727</v>
      </c>
      <c r="E926" s="24" t="s">
        <v>4748</v>
      </c>
      <c r="F926" s="24" t="s">
        <v>5405</v>
      </c>
      <c r="G926" s="24" t="s">
        <v>2071</v>
      </c>
      <c r="H926" s="55" t="s">
        <v>6726</v>
      </c>
      <c r="I926" s="25" t="s">
        <v>3696</v>
      </c>
      <c r="J926" s="24" t="s">
        <v>21</v>
      </c>
      <c r="K926" s="24" t="s">
        <v>5330</v>
      </c>
      <c r="L926" s="24" t="s">
        <v>5331</v>
      </c>
      <c r="M926" s="24" t="s">
        <v>5332</v>
      </c>
      <c r="N926" s="27">
        <v>3748467</v>
      </c>
      <c r="O926" s="27"/>
      <c r="P926" s="27"/>
      <c r="Q926" s="27"/>
      <c r="R926" s="27"/>
      <c r="S926" s="34" t="s">
        <v>195</v>
      </c>
      <c r="T926" s="34" t="s">
        <v>249</v>
      </c>
    </row>
    <row r="927" spans="1:20" x14ac:dyDescent="0.5">
      <c r="A927" s="21"/>
      <c r="B927" s="22" t="s">
        <v>13</v>
      </c>
      <c r="C927" s="23">
        <v>45198</v>
      </c>
      <c r="D927" s="24" t="s">
        <v>5410</v>
      </c>
      <c r="E927" s="24" t="s">
        <v>4748</v>
      </c>
      <c r="F927" s="24" t="s">
        <v>5408</v>
      </c>
      <c r="G927" s="24" t="s">
        <v>2071</v>
      </c>
      <c r="H927" s="55" t="s">
        <v>5409</v>
      </c>
      <c r="I927" s="25" t="s">
        <v>3697</v>
      </c>
      <c r="J927" s="24" t="s">
        <v>21</v>
      </c>
      <c r="K927" s="24" t="s">
        <v>5330</v>
      </c>
      <c r="L927" s="24" t="s">
        <v>5331</v>
      </c>
      <c r="M927" s="24" t="s">
        <v>5332</v>
      </c>
      <c r="N927" s="27">
        <v>25912500</v>
      </c>
      <c r="O927" s="27"/>
      <c r="P927" s="27">
        <v>80201</v>
      </c>
      <c r="Q927" s="27"/>
      <c r="R927" s="27"/>
      <c r="S927" s="34" t="s">
        <v>2618</v>
      </c>
      <c r="T927" s="34" t="s">
        <v>6696</v>
      </c>
    </row>
    <row r="928" spans="1:20" x14ac:dyDescent="0.5">
      <c r="A928" s="21"/>
      <c r="B928" s="22" t="s">
        <v>13</v>
      </c>
      <c r="C928" s="23">
        <v>45198</v>
      </c>
      <c r="D928" s="24" t="s">
        <v>6699</v>
      </c>
      <c r="E928" s="24" t="s">
        <v>4748</v>
      </c>
      <c r="F928" s="24" t="s">
        <v>5408</v>
      </c>
      <c r="G928" s="24" t="s">
        <v>2071</v>
      </c>
      <c r="H928" s="55" t="s">
        <v>6697</v>
      </c>
      <c r="I928" s="25" t="s">
        <v>3696</v>
      </c>
      <c r="J928" s="24" t="s">
        <v>21</v>
      </c>
      <c r="K928" s="24" t="s">
        <v>5330</v>
      </c>
      <c r="L928" s="24" t="s">
        <v>5331</v>
      </c>
      <c r="M928" s="24" t="s">
        <v>5332</v>
      </c>
      <c r="N928" s="27">
        <v>3091043</v>
      </c>
      <c r="O928" s="27"/>
      <c r="P928" s="27">
        <v>3432</v>
      </c>
      <c r="Q928" s="27"/>
      <c r="R928" s="27"/>
      <c r="S928" s="34" t="s">
        <v>5280</v>
      </c>
      <c r="T928" s="34" t="s">
        <v>122</v>
      </c>
    </row>
    <row r="929" spans="1:20" x14ac:dyDescent="0.5">
      <c r="A929" s="21"/>
      <c r="B929" s="22" t="s">
        <v>13</v>
      </c>
      <c r="C929" s="23">
        <v>45198</v>
      </c>
      <c r="D929" s="24" t="s">
        <v>6700</v>
      </c>
      <c r="E929" s="24" t="s">
        <v>4748</v>
      </c>
      <c r="F929" s="24" t="s">
        <v>5408</v>
      </c>
      <c r="G929" s="24" t="s">
        <v>2071</v>
      </c>
      <c r="H929" s="55" t="s">
        <v>6698</v>
      </c>
      <c r="I929" s="25" t="s">
        <v>3696</v>
      </c>
      <c r="J929" s="24" t="s">
        <v>21</v>
      </c>
      <c r="K929" s="24" t="s">
        <v>5330</v>
      </c>
      <c r="L929" s="24" t="s">
        <v>5331</v>
      </c>
      <c r="M929" s="24" t="s">
        <v>5332</v>
      </c>
      <c r="N929" s="27">
        <v>823491</v>
      </c>
      <c r="O929" s="27"/>
      <c r="P929" s="27">
        <v>938</v>
      </c>
      <c r="Q929" s="27"/>
      <c r="R929" s="27"/>
      <c r="S929" s="34" t="s">
        <v>5280</v>
      </c>
      <c r="T929" s="34" t="s">
        <v>122</v>
      </c>
    </row>
    <row r="930" spans="1:20" x14ac:dyDescent="0.5">
      <c r="A930" s="21"/>
      <c r="B930" s="22" t="s">
        <v>13</v>
      </c>
      <c r="C930" s="23">
        <v>45188</v>
      </c>
      <c r="D930" s="24" t="s">
        <v>1761</v>
      </c>
      <c r="E930" s="24" t="s">
        <v>1762</v>
      </c>
      <c r="F930" s="24" t="s">
        <v>1764</v>
      </c>
      <c r="G930" s="24" t="s">
        <v>2071</v>
      </c>
      <c r="H930" s="24" t="s">
        <v>1763</v>
      </c>
      <c r="I930" s="25" t="s">
        <v>3697</v>
      </c>
      <c r="J930" s="24" t="s">
        <v>21</v>
      </c>
      <c r="K930" s="24" t="s">
        <v>4697</v>
      </c>
      <c r="L930" s="24" t="s">
        <v>140</v>
      </c>
      <c r="M930" s="24" t="s">
        <v>4698</v>
      </c>
      <c r="N930" s="27">
        <v>21243600</v>
      </c>
      <c r="O930" s="27" t="s">
        <v>931</v>
      </c>
      <c r="P930" s="27">
        <v>65651</v>
      </c>
      <c r="Q930" s="27">
        <v>121100</v>
      </c>
      <c r="R930" s="27" t="s">
        <v>15</v>
      </c>
      <c r="S930" s="24" t="s">
        <v>1446</v>
      </c>
      <c r="T930" s="28">
        <v>46008</v>
      </c>
    </row>
    <row r="931" spans="1:20" x14ac:dyDescent="0.5">
      <c r="A931" s="21"/>
      <c r="B931" s="22" t="s">
        <v>13</v>
      </c>
      <c r="C931" s="23">
        <v>45188</v>
      </c>
      <c r="D931" s="24" t="s">
        <v>4216</v>
      </c>
      <c r="E931" s="24" t="s">
        <v>4212</v>
      </c>
      <c r="F931" s="24" t="s">
        <v>4213</v>
      </c>
      <c r="G931" s="24" t="s">
        <v>2071</v>
      </c>
      <c r="H931" s="34" t="s">
        <v>4214</v>
      </c>
      <c r="I931" s="25" t="s">
        <v>3697</v>
      </c>
      <c r="J931" s="24" t="s">
        <v>21</v>
      </c>
      <c r="K931" s="24" t="s">
        <v>4697</v>
      </c>
      <c r="L931" s="24" t="s">
        <v>140</v>
      </c>
      <c r="M931" s="24" t="s">
        <v>4698</v>
      </c>
      <c r="N931" s="27">
        <v>26607280</v>
      </c>
      <c r="O931" s="27">
        <v>600</v>
      </c>
      <c r="P931" s="27">
        <v>324250</v>
      </c>
      <c r="Q931" s="27">
        <v>406867</v>
      </c>
      <c r="R931" s="27" t="s">
        <v>15</v>
      </c>
      <c r="S931" s="33" t="s">
        <v>4215</v>
      </c>
      <c r="T931" s="33" t="s">
        <v>3769</v>
      </c>
    </row>
    <row r="932" spans="1:20" x14ac:dyDescent="0.5">
      <c r="A932" s="21"/>
      <c r="B932" s="22" t="s">
        <v>13</v>
      </c>
      <c r="C932" s="23">
        <v>45183</v>
      </c>
      <c r="D932" s="24" t="s">
        <v>1445</v>
      </c>
      <c r="E932" s="24" t="s">
        <v>1448</v>
      </c>
      <c r="F932" s="24" t="s">
        <v>1449</v>
      </c>
      <c r="G932" s="24" t="s">
        <v>2071</v>
      </c>
      <c r="H932" s="54" t="s">
        <v>4402</v>
      </c>
      <c r="I932" s="25" t="s">
        <v>3697</v>
      </c>
      <c r="J932" s="24" t="s">
        <v>21</v>
      </c>
      <c r="K932" s="24" t="s">
        <v>4697</v>
      </c>
      <c r="L932" s="24" t="s">
        <v>140</v>
      </c>
      <c r="M932" s="24" t="s">
        <v>4698</v>
      </c>
      <c r="N932" s="27">
        <v>13038060</v>
      </c>
      <c r="O932" s="27" t="s">
        <v>931</v>
      </c>
      <c r="P932" s="27">
        <v>35361</v>
      </c>
      <c r="Q932" s="27">
        <v>68864</v>
      </c>
      <c r="R932" s="27" t="s">
        <v>15</v>
      </c>
      <c r="S932" s="28">
        <v>42355</v>
      </c>
      <c r="T932" s="24" t="s">
        <v>1447</v>
      </c>
    </row>
    <row r="933" spans="1:20" x14ac:dyDescent="0.5">
      <c r="A933" s="21"/>
      <c r="B933" s="22" t="s">
        <v>22</v>
      </c>
      <c r="C933" s="23">
        <v>45198</v>
      </c>
      <c r="D933" s="24" t="s">
        <v>1819</v>
      </c>
      <c r="E933" s="24" t="s">
        <v>1822</v>
      </c>
      <c r="F933" s="24" t="s">
        <v>1824</v>
      </c>
      <c r="G933" s="24" t="s">
        <v>2071</v>
      </c>
      <c r="H933" s="24" t="s">
        <v>1823</v>
      </c>
      <c r="I933" s="25" t="s">
        <v>3697</v>
      </c>
      <c r="J933" s="24" t="s">
        <v>376</v>
      </c>
      <c r="K933" s="24" t="s">
        <v>1421</v>
      </c>
      <c r="L933" s="24" t="s">
        <v>2136</v>
      </c>
      <c r="M933" s="24" t="s">
        <v>1268</v>
      </c>
      <c r="N933" s="27">
        <v>8195700</v>
      </c>
      <c r="O933" s="27"/>
      <c r="P933" s="27">
        <v>1616</v>
      </c>
      <c r="Q933" s="27">
        <v>2027</v>
      </c>
      <c r="R933" s="27" t="s">
        <v>15</v>
      </c>
      <c r="S933" s="24" t="s">
        <v>1820</v>
      </c>
      <c r="T933" s="24" t="s">
        <v>1821</v>
      </c>
    </row>
    <row r="934" spans="1:20" x14ac:dyDescent="0.5">
      <c r="A934" s="21"/>
      <c r="B934" s="22" t="s">
        <v>13</v>
      </c>
      <c r="C934" s="23"/>
      <c r="D934" s="24" t="s">
        <v>1286</v>
      </c>
      <c r="E934" s="24" t="s">
        <v>1212</v>
      </c>
      <c r="F934" s="24" t="s">
        <v>1288</v>
      </c>
      <c r="G934" s="24" t="s">
        <v>2071</v>
      </c>
      <c r="H934" s="24" t="s">
        <v>1287</v>
      </c>
      <c r="I934" s="25" t="s">
        <v>3697</v>
      </c>
      <c r="J934" s="24" t="s">
        <v>49</v>
      </c>
      <c r="K934" s="24" t="s">
        <v>4903</v>
      </c>
      <c r="L934" s="24" t="s">
        <v>4904</v>
      </c>
      <c r="M934" s="40" t="s">
        <v>4905</v>
      </c>
      <c r="N934" s="27">
        <v>4639296</v>
      </c>
      <c r="O934" s="27"/>
      <c r="P934" s="27"/>
      <c r="Q934" s="27">
        <v>12512</v>
      </c>
      <c r="R934" s="27" t="s">
        <v>15</v>
      </c>
      <c r="S934" s="24" t="s">
        <v>121</v>
      </c>
      <c r="T934" s="28">
        <v>46752</v>
      </c>
    </row>
    <row r="935" spans="1:20" x14ac:dyDescent="0.5">
      <c r="A935" s="21"/>
      <c r="B935" s="22" t="s">
        <v>13</v>
      </c>
      <c r="C935" s="23">
        <v>45168</v>
      </c>
      <c r="D935" s="29" t="s">
        <v>1289</v>
      </c>
      <c r="E935" s="24" t="s">
        <v>1212</v>
      </c>
      <c r="F935" s="24" t="s">
        <v>1400</v>
      </c>
      <c r="G935" s="24" t="s">
        <v>2056</v>
      </c>
      <c r="H935" s="24" t="s">
        <v>1290</v>
      </c>
      <c r="I935" s="25" t="s">
        <v>3697</v>
      </c>
      <c r="J935" s="24" t="s">
        <v>49</v>
      </c>
      <c r="K935" s="24" t="s">
        <v>4903</v>
      </c>
      <c r="L935" s="24" t="s">
        <v>4904</v>
      </c>
      <c r="M935" s="24" t="s">
        <v>4905</v>
      </c>
      <c r="N935" s="27">
        <v>74727000</v>
      </c>
      <c r="O935" s="27">
        <v>100</v>
      </c>
      <c r="P935" s="27">
        <v>137498</v>
      </c>
      <c r="Q935" s="27">
        <v>320000</v>
      </c>
      <c r="R935" s="27" t="s">
        <v>15</v>
      </c>
      <c r="S935" s="33" t="s">
        <v>4093</v>
      </c>
      <c r="T935" s="33" t="s">
        <v>55</v>
      </c>
    </row>
    <row r="936" spans="1:20" x14ac:dyDescent="0.5">
      <c r="A936" s="21"/>
      <c r="B936" s="22" t="s">
        <v>13</v>
      </c>
      <c r="C936" s="23"/>
      <c r="D936" s="24" t="s">
        <v>3130</v>
      </c>
      <c r="E936" s="24" t="s">
        <v>1212</v>
      </c>
      <c r="F936" s="24" t="s">
        <v>1288</v>
      </c>
      <c r="G936" s="24" t="s">
        <v>2071</v>
      </c>
      <c r="H936" s="24" t="s">
        <v>3131</v>
      </c>
      <c r="I936" s="25" t="s">
        <v>3696</v>
      </c>
      <c r="J936" s="24" t="s">
        <v>49</v>
      </c>
      <c r="K936" s="24" t="s">
        <v>4903</v>
      </c>
      <c r="L936" s="24" t="s">
        <v>4904</v>
      </c>
      <c r="M936" s="24" t="s">
        <v>4905</v>
      </c>
      <c r="N936" s="27">
        <v>459216</v>
      </c>
      <c r="O936" s="27" t="s">
        <v>216</v>
      </c>
      <c r="P936" s="27"/>
      <c r="Q936" s="27">
        <v>1329</v>
      </c>
      <c r="R936" s="27" t="s">
        <v>15</v>
      </c>
      <c r="S936" s="28">
        <v>42368</v>
      </c>
      <c r="T936" s="28">
        <v>46751</v>
      </c>
    </row>
    <row r="937" spans="1:20" x14ac:dyDescent="0.5">
      <c r="A937" s="21"/>
      <c r="B937" s="22" t="s">
        <v>13</v>
      </c>
      <c r="C937" s="23">
        <v>45168</v>
      </c>
      <c r="D937" s="29" t="s">
        <v>4097</v>
      </c>
      <c r="E937" s="24" t="s">
        <v>1212</v>
      </c>
      <c r="F937" s="24" t="s">
        <v>4906</v>
      </c>
      <c r="G937" s="24" t="s">
        <v>2056</v>
      </c>
      <c r="H937" s="24" t="s">
        <v>4094</v>
      </c>
      <c r="I937" s="25" t="s">
        <v>3697</v>
      </c>
      <c r="J937" s="24" t="s">
        <v>49</v>
      </c>
      <c r="K937" s="24" t="s">
        <v>4903</v>
      </c>
      <c r="L937" s="24" t="s">
        <v>4904</v>
      </c>
      <c r="M937" s="24" t="s">
        <v>4905</v>
      </c>
      <c r="N937" s="27">
        <v>150000</v>
      </c>
      <c r="O937" s="27"/>
      <c r="P937" s="27"/>
      <c r="Q937" s="27"/>
      <c r="R937" s="27" t="s">
        <v>15</v>
      </c>
      <c r="S937" s="33" t="s">
        <v>4093</v>
      </c>
      <c r="T937" s="33" t="s">
        <v>55</v>
      </c>
    </row>
    <row r="938" spans="1:20" x14ac:dyDescent="0.5">
      <c r="A938" s="21"/>
      <c r="B938" s="22" t="s">
        <v>13</v>
      </c>
      <c r="C938" s="23">
        <v>45168</v>
      </c>
      <c r="D938" s="29" t="s">
        <v>4098</v>
      </c>
      <c r="E938" s="24" t="s">
        <v>1212</v>
      </c>
      <c r="F938" s="24" t="s">
        <v>1400</v>
      </c>
      <c r="G938" s="24" t="s">
        <v>2056</v>
      </c>
      <c r="H938" s="24" t="s">
        <v>4095</v>
      </c>
      <c r="I938" s="25" t="s">
        <v>3697</v>
      </c>
      <c r="J938" s="24" t="s">
        <v>49</v>
      </c>
      <c r="K938" s="24" t="s">
        <v>4903</v>
      </c>
      <c r="L938" s="24" t="s">
        <v>4904</v>
      </c>
      <c r="M938" s="24" t="s">
        <v>4905</v>
      </c>
      <c r="N938" s="27">
        <v>110470400</v>
      </c>
      <c r="O938" s="27">
        <v>100</v>
      </c>
      <c r="P938" s="27">
        <v>203266</v>
      </c>
      <c r="Q938" s="27">
        <v>733246</v>
      </c>
      <c r="R938" s="27" t="s">
        <v>15</v>
      </c>
      <c r="S938" s="33" t="s">
        <v>4093</v>
      </c>
      <c r="T938" s="33" t="s">
        <v>55</v>
      </c>
    </row>
    <row r="939" spans="1:20" x14ac:dyDescent="0.5">
      <c r="A939" s="21"/>
      <c r="B939" s="22" t="s">
        <v>13</v>
      </c>
      <c r="C939" s="23">
        <v>45168</v>
      </c>
      <c r="D939" s="29" t="s">
        <v>4090</v>
      </c>
      <c r="E939" s="24" t="s">
        <v>1212</v>
      </c>
      <c r="F939" s="24" t="s">
        <v>4906</v>
      </c>
      <c r="G939" s="24" t="s">
        <v>2056</v>
      </c>
      <c r="H939" s="24" t="s">
        <v>4092</v>
      </c>
      <c r="I939" s="25" t="s">
        <v>3697</v>
      </c>
      <c r="J939" s="24" t="s">
        <v>49</v>
      </c>
      <c r="K939" s="24" t="s">
        <v>4903</v>
      </c>
      <c r="L939" s="24" t="s">
        <v>4904</v>
      </c>
      <c r="M939" s="24" t="s">
        <v>4905</v>
      </c>
      <c r="N939" s="27">
        <v>16156300</v>
      </c>
      <c r="O939" s="27">
        <v>100</v>
      </c>
      <c r="P939" s="27">
        <v>29728</v>
      </c>
      <c r="Q939" s="27">
        <v>103698</v>
      </c>
      <c r="R939" s="27" t="s">
        <v>15</v>
      </c>
      <c r="S939" s="33" t="s">
        <v>4093</v>
      </c>
      <c r="T939" s="33" t="s">
        <v>55</v>
      </c>
    </row>
    <row r="940" spans="1:20" x14ac:dyDescent="0.5">
      <c r="A940" s="21"/>
      <c r="B940" s="22" t="s">
        <v>13</v>
      </c>
      <c r="C940" s="23">
        <v>45168</v>
      </c>
      <c r="D940" s="29" t="s">
        <v>4099</v>
      </c>
      <c r="E940" s="24" t="s">
        <v>1212</v>
      </c>
      <c r="F940" s="24" t="s">
        <v>4091</v>
      </c>
      <c r="G940" s="24" t="s">
        <v>2056</v>
      </c>
      <c r="H940" s="24" t="s">
        <v>4096</v>
      </c>
      <c r="I940" s="25" t="s">
        <v>3696</v>
      </c>
      <c r="J940" s="24" t="s">
        <v>49</v>
      </c>
      <c r="K940" s="24" t="s">
        <v>4903</v>
      </c>
      <c r="L940" s="24" t="s">
        <v>4904</v>
      </c>
      <c r="M940" s="24" t="s">
        <v>4905</v>
      </c>
      <c r="N940" s="27">
        <v>166784900</v>
      </c>
      <c r="O940" s="27">
        <v>100</v>
      </c>
      <c r="P940" s="27">
        <v>230163</v>
      </c>
      <c r="Q940" s="27">
        <v>424051</v>
      </c>
      <c r="R940" s="27" t="s">
        <v>15</v>
      </c>
      <c r="S940" s="33" t="s">
        <v>4093</v>
      </c>
      <c r="T940" s="33" t="s">
        <v>55</v>
      </c>
    </row>
    <row r="941" spans="1:20" x14ac:dyDescent="0.5">
      <c r="A941" s="21"/>
      <c r="B941" s="22" t="s">
        <v>13</v>
      </c>
      <c r="C941" s="23">
        <v>45187</v>
      </c>
      <c r="D941" s="29" t="s">
        <v>5351</v>
      </c>
      <c r="E941" s="24" t="s">
        <v>1212</v>
      </c>
      <c r="F941" s="24" t="s">
        <v>1288</v>
      </c>
      <c r="G941" s="24" t="s">
        <v>2071</v>
      </c>
      <c r="H941" s="24" t="s">
        <v>5352</v>
      </c>
      <c r="I941" s="25" t="s">
        <v>3696</v>
      </c>
      <c r="J941" s="24" t="s">
        <v>49</v>
      </c>
      <c r="K941" s="24" t="s">
        <v>4903</v>
      </c>
      <c r="L941" s="24" t="s">
        <v>4904</v>
      </c>
      <c r="M941" s="24" t="s">
        <v>4905</v>
      </c>
      <c r="N941" s="27">
        <v>348000</v>
      </c>
      <c r="O941" s="27"/>
      <c r="P941" s="27">
        <v>382</v>
      </c>
      <c r="Q941" s="27">
        <v>985</v>
      </c>
      <c r="R941" s="27" t="s">
        <v>15</v>
      </c>
      <c r="S941" s="33" t="s">
        <v>50</v>
      </c>
      <c r="T941" s="33" t="s">
        <v>209</v>
      </c>
    </row>
    <row r="942" spans="1:20" x14ac:dyDescent="0.5">
      <c r="A942" s="21"/>
      <c r="B942" s="22" t="s">
        <v>13</v>
      </c>
      <c r="C942" s="23">
        <v>45187</v>
      </c>
      <c r="D942" s="29" t="s">
        <v>5353</v>
      </c>
      <c r="E942" s="24" t="s">
        <v>1212</v>
      </c>
      <c r="F942" s="24" t="s">
        <v>1288</v>
      </c>
      <c r="G942" s="24" t="s">
        <v>2071</v>
      </c>
      <c r="H942" s="24" t="s">
        <v>5354</v>
      </c>
      <c r="I942" s="25" t="s">
        <v>3696</v>
      </c>
      <c r="J942" s="24" t="s">
        <v>49</v>
      </c>
      <c r="K942" s="24" t="s">
        <v>4903</v>
      </c>
      <c r="L942" s="24" t="s">
        <v>4904</v>
      </c>
      <c r="M942" s="24" t="s">
        <v>4905</v>
      </c>
      <c r="N942" s="27">
        <v>5867600</v>
      </c>
      <c r="O942" s="27"/>
      <c r="P942" s="27">
        <v>4856</v>
      </c>
      <c r="Q942" s="27">
        <v>15018</v>
      </c>
      <c r="R942" s="27" t="s">
        <v>15</v>
      </c>
      <c r="S942" s="33" t="s">
        <v>2818</v>
      </c>
      <c r="T942" s="33" t="s">
        <v>246</v>
      </c>
    </row>
    <row r="943" spans="1:20" x14ac:dyDescent="0.5">
      <c r="A943" s="21"/>
      <c r="B943" s="22" t="s">
        <v>13</v>
      </c>
      <c r="C943" s="23">
        <v>45187</v>
      </c>
      <c r="D943" s="29" t="s">
        <v>5355</v>
      </c>
      <c r="E943" s="24" t="s">
        <v>1212</v>
      </c>
      <c r="F943" s="24" t="s">
        <v>1288</v>
      </c>
      <c r="G943" s="24" t="s">
        <v>2071</v>
      </c>
      <c r="H943" s="24" t="s">
        <v>5356</v>
      </c>
      <c r="I943" s="25" t="s">
        <v>3696</v>
      </c>
      <c r="J943" s="24" t="s">
        <v>49</v>
      </c>
      <c r="K943" s="24" t="s">
        <v>4903</v>
      </c>
      <c r="L943" s="24" t="s">
        <v>4904</v>
      </c>
      <c r="M943" s="24" t="s">
        <v>4905</v>
      </c>
      <c r="N943" s="27">
        <v>3202200</v>
      </c>
      <c r="O943" s="27"/>
      <c r="P943" s="27">
        <v>2695</v>
      </c>
      <c r="Q943" s="27">
        <v>8242</v>
      </c>
      <c r="R943" s="27" t="s">
        <v>15</v>
      </c>
      <c r="S943" s="33" t="s">
        <v>121</v>
      </c>
      <c r="T943" s="33" t="s">
        <v>249</v>
      </c>
    </row>
    <row r="944" spans="1:20" x14ac:dyDescent="0.5">
      <c r="A944" s="21"/>
      <c r="B944" s="22" t="s">
        <v>13</v>
      </c>
      <c r="C944" s="23">
        <v>45187</v>
      </c>
      <c r="D944" s="29" t="s">
        <v>5357</v>
      </c>
      <c r="E944" s="24" t="s">
        <v>1212</v>
      </c>
      <c r="F944" s="24" t="s">
        <v>1288</v>
      </c>
      <c r="G944" s="24" t="s">
        <v>2071</v>
      </c>
      <c r="H944" s="24" t="s">
        <v>5358</v>
      </c>
      <c r="I944" s="25" t="s">
        <v>3696</v>
      </c>
      <c r="J944" s="24" t="s">
        <v>49</v>
      </c>
      <c r="K944" s="24" t="s">
        <v>4903</v>
      </c>
      <c r="L944" s="24" t="s">
        <v>4904</v>
      </c>
      <c r="M944" s="24" t="s">
        <v>4905</v>
      </c>
      <c r="N944" s="27">
        <v>4359100</v>
      </c>
      <c r="O944" s="27"/>
      <c r="P944" s="27">
        <v>3633</v>
      </c>
      <c r="Q944" s="27">
        <v>11183</v>
      </c>
      <c r="R944" s="27" t="s">
        <v>15</v>
      </c>
      <c r="S944" s="33" t="s">
        <v>93</v>
      </c>
      <c r="T944" s="33" t="s">
        <v>94</v>
      </c>
    </row>
    <row r="945" spans="1:20" x14ac:dyDescent="0.5">
      <c r="A945" s="21"/>
      <c r="B945" s="22" t="s">
        <v>13</v>
      </c>
      <c r="C945" s="23">
        <v>45187</v>
      </c>
      <c r="D945" s="29" t="s">
        <v>5359</v>
      </c>
      <c r="E945" s="24" t="s">
        <v>1212</v>
      </c>
      <c r="F945" s="24" t="s">
        <v>1288</v>
      </c>
      <c r="G945" s="24" t="s">
        <v>2071</v>
      </c>
      <c r="H945" s="24" t="s">
        <v>5360</v>
      </c>
      <c r="I945" s="25" t="s">
        <v>3696</v>
      </c>
      <c r="J945" s="24" t="s">
        <v>49</v>
      </c>
      <c r="K945" s="24" t="s">
        <v>4903</v>
      </c>
      <c r="L945" s="24" t="s">
        <v>4904</v>
      </c>
      <c r="M945" s="24" t="s">
        <v>4905</v>
      </c>
      <c r="N945" s="27">
        <v>4874500</v>
      </c>
      <c r="O945" s="27"/>
      <c r="P945" s="27">
        <v>4051</v>
      </c>
      <c r="Q945" s="27">
        <v>12494</v>
      </c>
      <c r="R945" s="27" t="s">
        <v>15</v>
      </c>
      <c r="S945" s="33" t="s">
        <v>2343</v>
      </c>
      <c r="T945" s="33" t="s">
        <v>237</v>
      </c>
    </row>
    <row r="946" spans="1:20" x14ac:dyDescent="0.5">
      <c r="A946" s="21"/>
      <c r="B946" s="22" t="s">
        <v>13</v>
      </c>
      <c r="C946" s="23"/>
      <c r="D946" s="24" t="s">
        <v>1426</v>
      </c>
      <c r="E946" s="24" t="s">
        <v>1428</v>
      </c>
      <c r="F946" s="24" t="s">
        <v>1429</v>
      </c>
      <c r="G946" s="24" t="s">
        <v>2071</v>
      </c>
      <c r="H946" s="54" t="s">
        <v>4403</v>
      </c>
      <c r="I946" s="25" t="s">
        <v>3697</v>
      </c>
      <c r="J946" s="24" t="s">
        <v>491</v>
      </c>
      <c r="K946" s="24" t="s">
        <v>1368</v>
      </c>
      <c r="L946" s="24" t="s">
        <v>1427</v>
      </c>
      <c r="M946" s="24" t="s">
        <v>1369</v>
      </c>
      <c r="N946" s="27">
        <v>2339424</v>
      </c>
      <c r="O946" s="27"/>
      <c r="P946" s="27">
        <v>22822</v>
      </c>
      <c r="Q946" s="27"/>
      <c r="R946" s="27" t="s">
        <v>15</v>
      </c>
      <c r="S946" s="28">
        <v>41564</v>
      </c>
      <c r="T946" s="33" t="s">
        <v>4124</v>
      </c>
    </row>
    <row r="947" spans="1:20" x14ac:dyDescent="0.5">
      <c r="A947" s="21"/>
      <c r="B947" s="22" t="s">
        <v>13</v>
      </c>
      <c r="C947" s="23"/>
      <c r="D947" s="24" t="s">
        <v>1430</v>
      </c>
      <c r="E947" s="24" t="s">
        <v>1428</v>
      </c>
      <c r="F947" s="24" t="s">
        <v>1432</v>
      </c>
      <c r="G947" s="24" t="s">
        <v>2071</v>
      </c>
      <c r="H947" s="54" t="s">
        <v>4404</v>
      </c>
      <c r="I947" s="25" t="s">
        <v>3697</v>
      </c>
      <c r="J947" s="24" t="s">
        <v>491</v>
      </c>
      <c r="K947" s="24" t="s">
        <v>1368</v>
      </c>
      <c r="L947" s="24" t="s">
        <v>1427</v>
      </c>
      <c r="M947" s="24" t="s">
        <v>1369</v>
      </c>
      <c r="N947" s="27" t="s">
        <v>1431</v>
      </c>
      <c r="O947" s="27"/>
      <c r="P947" s="27">
        <v>16439</v>
      </c>
      <c r="Q947" s="27"/>
      <c r="R947" s="27" t="s">
        <v>15</v>
      </c>
      <c r="S947" s="28">
        <v>41564</v>
      </c>
      <c r="T947" s="33" t="s">
        <v>4124</v>
      </c>
    </row>
    <row r="948" spans="1:20" x14ac:dyDescent="0.5">
      <c r="A948" s="21"/>
      <c r="B948" s="22" t="s">
        <v>13</v>
      </c>
      <c r="C948" s="23"/>
      <c r="D948" s="24" t="s">
        <v>1551</v>
      </c>
      <c r="E948" s="24" t="s">
        <v>1428</v>
      </c>
      <c r="F948" s="24" t="s">
        <v>1553</v>
      </c>
      <c r="G948" s="24" t="s">
        <v>2071</v>
      </c>
      <c r="H948" s="54" t="s">
        <v>4405</v>
      </c>
      <c r="I948" s="25" t="s">
        <v>3697</v>
      </c>
      <c r="J948" s="24" t="s">
        <v>491</v>
      </c>
      <c r="K948" s="24" t="s">
        <v>1368</v>
      </c>
      <c r="L948" s="24" t="s">
        <v>1427</v>
      </c>
      <c r="M948" s="24" t="s">
        <v>1369</v>
      </c>
      <c r="N948" s="27" t="s">
        <v>1552</v>
      </c>
      <c r="O948" s="27"/>
      <c r="P948" s="27">
        <v>7969</v>
      </c>
      <c r="Q948" s="27"/>
      <c r="R948" s="27" t="s">
        <v>15</v>
      </c>
      <c r="S948" s="28">
        <v>41564</v>
      </c>
      <c r="T948" s="33" t="s">
        <v>4124</v>
      </c>
    </row>
    <row r="949" spans="1:20" x14ac:dyDescent="0.5">
      <c r="A949" s="21"/>
      <c r="B949" s="22" t="s">
        <v>13</v>
      </c>
      <c r="C949" s="23"/>
      <c r="D949" s="24" t="s">
        <v>1642</v>
      </c>
      <c r="E949" s="24" t="s">
        <v>1428</v>
      </c>
      <c r="F949" s="24" t="s">
        <v>1644</v>
      </c>
      <c r="G949" s="24" t="s">
        <v>2071</v>
      </c>
      <c r="H949" s="54" t="s">
        <v>4406</v>
      </c>
      <c r="I949" s="25" t="s">
        <v>3697</v>
      </c>
      <c r="J949" s="24" t="s">
        <v>491</v>
      </c>
      <c r="K949" s="24" t="s">
        <v>1368</v>
      </c>
      <c r="L949" s="24" t="s">
        <v>1427</v>
      </c>
      <c r="M949" s="24" t="s">
        <v>1369</v>
      </c>
      <c r="N949" s="27" t="s">
        <v>1643</v>
      </c>
      <c r="O949" s="27"/>
      <c r="P949" s="27">
        <v>61105</v>
      </c>
      <c r="Q949" s="27">
        <v>39465</v>
      </c>
      <c r="R949" s="27" t="s">
        <v>15</v>
      </c>
      <c r="S949" s="28">
        <v>41564</v>
      </c>
      <c r="T949" s="33" t="s">
        <v>4124</v>
      </c>
    </row>
    <row r="950" spans="1:20" x14ac:dyDescent="0.5">
      <c r="A950" s="21"/>
      <c r="B950" s="22" t="s">
        <v>13</v>
      </c>
      <c r="C950" s="23"/>
      <c r="D950" s="24" t="s">
        <v>1367</v>
      </c>
      <c r="E950" s="24" t="s">
        <v>1428</v>
      </c>
      <c r="F950" s="24" t="s">
        <v>1372</v>
      </c>
      <c r="G950" s="24" t="s">
        <v>2071</v>
      </c>
      <c r="H950" s="24" t="s">
        <v>1371</v>
      </c>
      <c r="I950" s="25" t="s">
        <v>3697</v>
      </c>
      <c r="J950" s="24" t="s">
        <v>491</v>
      </c>
      <c r="K950" s="24" t="s">
        <v>1368</v>
      </c>
      <c r="L950" s="24" t="s">
        <v>1427</v>
      </c>
      <c r="M950" s="24" t="s">
        <v>1369</v>
      </c>
      <c r="N950" s="27">
        <v>1511771</v>
      </c>
      <c r="O950" s="27"/>
      <c r="P950" s="27">
        <v>13438</v>
      </c>
      <c r="Q950" s="27"/>
      <c r="R950" s="27" t="s">
        <v>15</v>
      </c>
      <c r="S950" s="24" t="s">
        <v>185</v>
      </c>
      <c r="T950" s="24" t="s">
        <v>1370</v>
      </c>
    </row>
    <row r="951" spans="1:20" x14ac:dyDescent="0.5">
      <c r="A951" s="21"/>
      <c r="B951" s="22" t="s">
        <v>13</v>
      </c>
      <c r="C951" s="23">
        <v>45198</v>
      </c>
      <c r="D951" s="29" t="s">
        <v>1361</v>
      </c>
      <c r="E951" s="24" t="s">
        <v>1365</v>
      </c>
      <c r="F951" s="24" t="s">
        <v>1366</v>
      </c>
      <c r="G951" s="24" t="s">
        <v>2071</v>
      </c>
      <c r="H951" s="54" t="s">
        <v>4407</v>
      </c>
      <c r="I951" s="25" t="s">
        <v>3697</v>
      </c>
      <c r="J951" s="24" t="s">
        <v>365</v>
      </c>
      <c r="K951" s="24" t="s">
        <v>1362</v>
      </c>
      <c r="L951" s="24" t="s">
        <v>118</v>
      </c>
      <c r="M951" s="24" t="s">
        <v>3156</v>
      </c>
      <c r="N951" s="27" t="s">
        <v>1363</v>
      </c>
      <c r="O951" s="27"/>
      <c r="P951" s="27">
        <v>2334</v>
      </c>
      <c r="Q951" s="27">
        <v>8244</v>
      </c>
      <c r="R951" s="27" t="s">
        <v>15</v>
      </c>
      <c r="S951" s="33" t="s">
        <v>3986</v>
      </c>
      <c r="T951" s="33" t="s">
        <v>4089</v>
      </c>
    </row>
    <row r="952" spans="1:20" x14ac:dyDescent="0.5">
      <c r="A952" s="21"/>
      <c r="B952" s="22" t="s">
        <v>22</v>
      </c>
      <c r="C952" s="23"/>
      <c r="D952" s="24" t="s">
        <v>5566</v>
      </c>
      <c r="E952" s="24" t="s">
        <v>5565</v>
      </c>
      <c r="F952" s="24" t="s">
        <v>5567</v>
      </c>
      <c r="G952" s="24" t="s">
        <v>2071</v>
      </c>
      <c r="H952" s="56">
        <v>17064000100</v>
      </c>
      <c r="I952" s="25" t="s">
        <v>3697</v>
      </c>
      <c r="J952" s="24" t="s">
        <v>376</v>
      </c>
      <c r="K952" s="24" t="s">
        <v>5568</v>
      </c>
      <c r="L952" s="24" t="s">
        <v>3519</v>
      </c>
      <c r="M952" s="24" t="s">
        <v>5569</v>
      </c>
      <c r="N952" s="27">
        <v>4000000</v>
      </c>
      <c r="O952" s="27">
        <v>100</v>
      </c>
      <c r="P952" s="27">
        <v>4705</v>
      </c>
      <c r="Q952" s="27">
        <v>5741</v>
      </c>
      <c r="R952" s="27"/>
      <c r="S952" s="33" t="s">
        <v>4486</v>
      </c>
      <c r="T952" s="33" t="s">
        <v>4487</v>
      </c>
    </row>
    <row r="953" spans="1:20" x14ac:dyDescent="0.5">
      <c r="A953" s="21"/>
      <c r="B953" s="22" t="s">
        <v>22</v>
      </c>
      <c r="C953" s="23"/>
      <c r="D953" s="29" t="s">
        <v>1420</v>
      </c>
      <c r="E953" s="24" t="s">
        <v>1424</v>
      </c>
      <c r="F953" s="24" t="s">
        <v>2138</v>
      </c>
      <c r="G953" s="24" t="s">
        <v>2071</v>
      </c>
      <c r="H953" s="24" t="s">
        <v>1425</v>
      </c>
      <c r="I953" s="25" t="s">
        <v>3697</v>
      </c>
      <c r="J953" s="24" t="s">
        <v>376</v>
      </c>
      <c r="K953" s="24" t="s">
        <v>1421</v>
      </c>
      <c r="L953" s="24" t="s">
        <v>2136</v>
      </c>
      <c r="M953" s="24" t="s">
        <v>1268</v>
      </c>
      <c r="N953" s="27">
        <v>2400000</v>
      </c>
      <c r="O953" s="27"/>
      <c r="P953" s="27">
        <v>580</v>
      </c>
      <c r="Q953" s="27"/>
      <c r="R953" s="27" t="s">
        <v>15</v>
      </c>
      <c r="S953" s="24" t="s">
        <v>1422</v>
      </c>
      <c r="T953" s="24" t="s">
        <v>1423</v>
      </c>
    </row>
    <row r="954" spans="1:20" x14ac:dyDescent="0.5">
      <c r="A954" s="21"/>
      <c r="B954" s="22" t="s">
        <v>22</v>
      </c>
      <c r="C954" s="23"/>
      <c r="D954" s="29" t="s">
        <v>1548</v>
      </c>
      <c r="E954" s="24" t="s">
        <v>1424</v>
      </c>
      <c r="F954" s="24" t="s">
        <v>2139</v>
      </c>
      <c r="G954" s="24" t="s">
        <v>2071</v>
      </c>
      <c r="H954" s="24" t="s">
        <v>2137</v>
      </c>
      <c r="I954" s="25" t="s">
        <v>3697</v>
      </c>
      <c r="J954" s="24" t="s">
        <v>376</v>
      </c>
      <c r="K954" s="24" t="s">
        <v>1421</v>
      </c>
      <c r="L954" s="24" t="s">
        <v>2136</v>
      </c>
      <c r="M954" s="24" t="s">
        <v>1268</v>
      </c>
      <c r="N954" s="27">
        <v>2400000</v>
      </c>
      <c r="O954" s="27"/>
      <c r="P954" s="27">
        <v>580</v>
      </c>
      <c r="Q954" s="27"/>
      <c r="R954" s="27" t="s">
        <v>15</v>
      </c>
      <c r="S954" s="24" t="s">
        <v>1422</v>
      </c>
      <c r="T954" s="24" t="s">
        <v>1423</v>
      </c>
    </row>
    <row r="955" spans="1:20" x14ac:dyDescent="0.5">
      <c r="A955" s="21"/>
      <c r="B955" s="22" t="s">
        <v>22</v>
      </c>
      <c r="C955" s="23"/>
      <c r="D955" s="29" t="s">
        <v>1718</v>
      </c>
      <c r="E955" s="24" t="s">
        <v>1719</v>
      </c>
      <c r="F955" s="24" t="s">
        <v>4564</v>
      </c>
      <c r="G955" s="24" t="s">
        <v>2071</v>
      </c>
      <c r="H955" s="54" t="s">
        <v>4562</v>
      </c>
      <c r="I955" s="25" t="s">
        <v>3697</v>
      </c>
      <c r="J955" s="24" t="s">
        <v>376</v>
      </c>
      <c r="K955" s="24" t="s">
        <v>1421</v>
      </c>
      <c r="L955" s="24" t="s">
        <v>2136</v>
      </c>
      <c r="M955" s="24" t="s">
        <v>1268</v>
      </c>
      <c r="N955" s="27">
        <v>2400000</v>
      </c>
      <c r="O955" s="27"/>
      <c r="P955" s="27">
        <v>580</v>
      </c>
      <c r="Q955" s="27"/>
      <c r="R955" s="27" t="s">
        <v>15</v>
      </c>
      <c r="S955" s="24" t="s">
        <v>1422</v>
      </c>
      <c r="T955" s="24" t="s">
        <v>1423</v>
      </c>
    </row>
    <row r="956" spans="1:20" x14ac:dyDescent="0.5">
      <c r="A956" s="21"/>
      <c r="B956" s="22" t="s">
        <v>22</v>
      </c>
      <c r="C956" s="23">
        <v>45198</v>
      </c>
      <c r="D956" s="24" t="s">
        <v>4565</v>
      </c>
      <c r="E956" s="24" t="s">
        <v>1719</v>
      </c>
      <c r="F956" s="24" t="s">
        <v>4282</v>
      </c>
      <c r="G956" s="24" t="s">
        <v>2071</v>
      </c>
      <c r="H956" s="54" t="s">
        <v>4563</v>
      </c>
      <c r="I956" s="25" t="s">
        <v>3697</v>
      </c>
      <c r="J956" s="24" t="s">
        <v>376</v>
      </c>
      <c r="K956" s="24" t="s">
        <v>1421</v>
      </c>
      <c r="L956" s="24" t="s">
        <v>2136</v>
      </c>
      <c r="M956" s="24" t="s">
        <v>1268</v>
      </c>
      <c r="N956" s="27">
        <v>2400000</v>
      </c>
      <c r="O956" s="27"/>
      <c r="P956" s="27"/>
      <c r="Q956" s="27">
        <v>2174</v>
      </c>
      <c r="R956" s="27" t="s">
        <v>15</v>
      </c>
      <c r="S956" s="24" t="s">
        <v>1422</v>
      </c>
      <c r="T956" s="24" t="s">
        <v>1423</v>
      </c>
    </row>
    <row r="957" spans="1:20" x14ac:dyDescent="0.5">
      <c r="A957" s="21"/>
      <c r="B957" s="22" t="s">
        <v>22</v>
      </c>
      <c r="C957" s="23">
        <v>45189</v>
      </c>
      <c r="D957" s="24" t="s">
        <v>1574</v>
      </c>
      <c r="E957" s="24" t="s">
        <v>1575</v>
      </c>
      <c r="F957" s="24" t="s">
        <v>1577</v>
      </c>
      <c r="G957" s="24" t="s">
        <v>2071</v>
      </c>
      <c r="H957" s="24" t="s">
        <v>1576</v>
      </c>
      <c r="I957" s="25" t="s">
        <v>3697</v>
      </c>
      <c r="J957" s="24" t="s">
        <v>376</v>
      </c>
      <c r="K957" s="24" t="s">
        <v>1561</v>
      </c>
      <c r="L957" s="24" t="s">
        <v>28</v>
      </c>
      <c r="M957" s="24" t="s">
        <v>1460</v>
      </c>
      <c r="N957" s="27" t="s">
        <v>799</v>
      </c>
      <c r="O957" s="27"/>
      <c r="P957" s="27">
        <v>10807</v>
      </c>
      <c r="Q957" s="27">
        <v>13500</v>
      </c>
      <c r="R957" s="27" t="s">
        <v>15</v>
      </c>
      <c r="S957" s="33" t="s">
        <v>3209</v>
      </c>
      <c r="T957" s="33" t="s">
        <v>5772</v>
      </c>
    </row>
    <row r="958" spans="1:20" x14ac:dyDescent="0.5">
      <c r="A958" s="21"/>
      <c r="B958" s="22" t="s">
        <v>13</v>
      </c>
      <c r="C958" s="23"/>
      <c r="D958" s="24" t="s">
        <v>2995</v>
      </c>
      <c r="E958" s="24" t="s">
        <v>2996</v>
      </c>
      <c r="F958" s="24" t="s">
        <v>2997</v>
      </c>
      <c r="G958" s="24" t="s">
        <v>2071</v>
      </c>
      <c r="H958" s="24" t="s">
        <v>2998</v>
      </c>
      <c r="I958" s="25" t="s">
        <v>3696</v>
      </c>
      <c r="J958" s="24" t="s">
        <v>21</v>
      </c>
      <c r="K958" s="24" t="s">
        <v>258</v>
      </c>
      <c r="L958" s="24" t="s">
        <v>28</v>
      </c>
      <c r="M958" s="24" t="s">
        <v>259</v>
      </c>
      <c r="N958" s="27">
        <v>124100</v>
      </c>
      <c r="O958" s="27">
        <v>100</v>
      </c>
      <c r="P958" s="27">
        <v>296</v>
      </c>
      <c r="Q958" s="27">
        <v>377</v>
      </c>
      <c r="R958" s="27" t="s">
        <v>15</v>
      </c>
      <c r="S958" s="33" t="s">
        <v>2818</v>
      </c>
      <c r="T958" s="33" t="s">
        <v>675</v>
      </c>
    </row>
    <row r="959" spans="1:20" x14ac:dyDescent="0.5">
      <c r="A959" s="21"/>
      <c r="B959" s="22" t="s">
        <v>13</v>
      </c>
      <c r="C959" s="23">
        <v>45191</v>
      </c>
      <c r="D959" s="29" t="s">
        <v>3771</v>
      </c>
      <c r="E959" s="24" t="s">
        <v>2996</v>
      </c>
      <c r="F959" s="24" t="s">
        <v>2997</v>
      </c>
      <c r="G959" s="24" t="s">
        <v>2071</v>
      </c>
      <c r="H959" s="25">
        <v>9410000070</v>
      </c>
      <c r="I959" s="25" t="s">
        <v>3697</v>
      </c>
      <c r="J959" s="24" t="s">
        <v>21</v>
      </c>
      <c r="K959" s="24" t="s">
        <v>5318</v>
      </c>
      <c r="L959" s="24" t="s">
        <v>28</v>
      </c>
      <c r="M959" s="24" t="s">
        <v>5319</v>
      </c>
      <c r="N959" s="27">
        <v>38010400</v>
      </c>
      <c r="O959" s="27">
        <v>100</v>
      </c>
      <c r="P959" s="27">
        <v>324250</v>
      </c>
      <c r="Q959" s="27">
        <v>406867</v>
      </c>
      <c r="R959" s="27" t="s">
        <v>15</v>
      </c>
      <c r="S959" s="33" t="s">
        <v>4215</v>
      </c>
      <c r="T959" s="33" t="s">
        <v>3769</v>
      </c>
    </row>
    <row r="960" spans="1:20" x14ac:dyDescent="0.5">
      <c r="A960" s="21"/>
      <c r="B960" s="22" t="s">
        <v>13</v>
      </c>
      <c r="C960" s="23">
        <v>45191</v>
      </c>
      <c r="D960" s="29" t="s">
        <v>4855</v>
      </c>
      <c r="E960" s="24" t="s">
        <v>2996</v>
      </c>
      <c r="F960" s="24" t="s">
        <v>2997</v>
      </c>
      <c r="G960" s="24" t="s">
        <v>2071</v>
      </c>
      <c r="H960" s="25" t="s">
        <v>4854</v>
      </c>
      <c r="I960" s="25" t="s">
        <v>3696</v>
      </c>
      <c r="J960" s="24" t="s">
        <v>21</v>
      </c>
      <c r="K960" s="24" t="s">
        <v>5318</v>
      </c>
      <c r="L960" s="24" t="s">
        <v>28</v>
      </c>
      <c r="M960" s="24" t="s">
        <v>5319</v>
      </c>
      <c r="N960" s="27">
        <v>1112500</v>
      </c>
      <c r="O960" s="27">
        <v>100</v>
      </c>
      <c r="P960" s="27">
        <v>2254</v>
      </c>
      <c r="Q960" s="27">
        <v>2829</v>
      </c>
      <c r="R960" s="27" t="s">
        <v>15</v>
      </c>
      <c r="S960" s="33" t="s">
        <v>20</v>
      </c>
      <c r="T960" s="33" t="s">
        <v>100</v>
      </c>
    </row>
    <row r="961" spans="1:20" x14ac:dyDescent="0.5">
      <c r="A961" s="21"/>
      <c r="B961" s="22" t="s">
        <v>13</v>
      </c>
      <c r="C961" s="23">
        <v>45191</v>
      </c>
      <c r="D961" s="29" t="s">
        <v>3772</v>
      </c>
      <c r="E961" s="24" t="s">
        <v>2996</v>
      </c>
      <c r="F961" s="24" t="s">
        <v>2997</v>
      </c>
      <c r="G961" s="24" t="s">
        <v>2071</v>
      </c>
      <c r="H961" s="54" t="s">
        <v>4853</v>
      </c>
      <c r="I961" s="25" t="s">
        <v>3696</v>
      </c>
      <c r="J961" s="24" t="s">
        <v>21</v>
      </c>
      <c r="K961" s="24" t="s">
        <v>5318</v>
      </c>
      <c r="L961" s="24" t="s">
        <v>28</v>
      </c>
      <c r="M961" s="24" t="s">
        <v>5319</v>
      </c>
      <c r="N961" s="27">
        <v>45400</v>
      </c>
      <c r="O961" s="27">
        <v>100</v>
      </c>
      <c r="P961" s="27">
        <v>92</v>
      </c>
      <c r="Q961" s="27">
        <v>115</v>
      </c>
      <c r="R961" s="27" t="s">
        <v>15</v>
      </c>
      <c r="S961" s="33" t="s">
        <v>2818</v>
      </c>
      <c r="T961" s="33" t="s">
        <v>675</v>
      </c>
    </row>
    <row r="962" spans="1:20" x14ac:dyDescent="0.5">
      <c r="A962" s="21"/>
      <c r="B962" s="22" t="s">
        <v>13</v>
      </c>
      <c r="C962" s="23">
        <v>45191</v>
      </c>
      <c r="D962" s="29" t="s">
        <v>3773</v>
      </c>
      <c r="E962" s="24" t="s">
        <v>2996</v>
      </c>
      <c r="F962" s="24" t="s">
        <v>2997</v>
      </c>
      <c r="G962" s="24" t="s">
        <v>2071</v>
      </c>
      <c r="H962" s="25" t="s">
        <v>3770</v>
      </c>
      <c r="I962" s="25" t="s">
        <v>3696</v>
      </c>
      <c r="J962" s="24" t="s">
        <v>21</v>
      </c>
      <c r="K962" s="24" t="s">
        <v>5318</v>
      </c>
      <c r="L962" s="24" t="s">
        <v>28</v>
      </c>
      <c r="M962" s="24" t="s">
        <v>5319</v>
      </c>
      <c r="N962" s="27">
        <v>86100</v>
      </c>
      <c r="O962" s="27">
        <v>100</v>
      </c>
      <c r="P962" s="27">
        <v>174</v>
      </c>
      <c r="Q962" s="27">
        <v>219</v>
      </c>
      <c r="R962" s="27" t="s">
        <v>15</v>
      </c>
      <c r="S962" s="33" t="s">
        <v>48</v>
      </c>
      <c r="T962" s="33" t="s">
        <v>40</v>
      </c>
    </row>
    <row r="963" spans="1:20" x14ac:dyDescent="0.5">
      <c r="A963" s="21"/>
      <c r="B963" s="22" t="s">
        <v>22</v>
      </c>
      <c r="C963" s="23"/>
      <c r="D963" s="24" t="s">
        <v>2693</v>
      </c>
      <c r="E963" s="24" t="s">
        <v>5149</v>
      </c>
      <c r="F963" s="24" t="s">
        <v>2700</v>
      </c>
      <c r="G963" s="24" t="s">
        <v>2071</v>
      </c>
      <c r="H963" s="24" t="s">
        <v>2701</v>
      </c>
      <c r="I963" s="25" t="s">
        <v>3697</v>
      </c>
      <c r="J963" s="24" t="s">
        <v>376</v>
      </c>
      <c r="K963" s="24" t="s">
        <v>4697</v>
      </c>
      <c r="L963" s="24" t="s">
        <v>140</v>
      </c>
      <c r="M963" s="24" t="s">
        <v>4698</v>
      </c>
      <c r="N963" s="27">
        <v>2266110</v>
      </c>
      <c r="O963" s="27">
        <v>100</v>
      </c>
      <c r="P963" s="27">
        <v>11527</v>
      </c>
      <c r="Q963" s="27">
        <v>11454</v>
      </c>
      <c r="R963" s="27" t="s">
        <v>15</v>
      </c>
      <c r="S963" s="34" t="s">
        <v>2696</v>
      </c>
      <c r="T963" s="34" t="s">
        <v>2697</v>
      </c>
    </row>
    <row r="964" spans="1:20" x14ac:dyDescent="0.5">
      <c r="A964" s="21"/>
      <c r="B964" s="22" t="s">
        <v>13</v>
      </c>
      <c r="C964" s="23">
        <v>45198</v>
      </c>
      <c r="D964" s="24" t="s">
        <v>1536</v>
      </c>
      <c r="E964" s="24" t="s">
        <v>1537</v>
      </c>
      <c r="F964" s="24" t="s">
        <v>1538</v>
      </c>
      <c r="G964" s="24" t="s">
        <v>2071</v>
      </c>
      <c r="H964" s="54">
        <v>204300004</v>
      </c>
      <c r="I964" s="25" t="s">
        <v>3697</v>
      </c>
      <c r="J964" s="24" t="s">
        <v>491</v>
      </c>
      <c r="K964" s="24" t="s">
        <v>895</v>
      </c>
      <c r="L964" s="24" t="s">
        <v>896</v>
      </c>
      <c r="M964" s="24" t="s">
        <v>2372</v>
      </c>
      <c r="N964" s="27">
        <v>1859300</v>
      </c>
      <c r="O964" s="27">
        <v>1563</v>
      </c>
      <c r="P964" s="27">
        <v>19577</v>
      </c>
      <c r="Q964" s="27">
        <v>24565</v>
      </c>
      <c r="R964" s="27" t="s">
        <v>15</v>
      </c>
      <c r="S964" s="24" t="s">
        <v>1192</v>
      </c>
      <c r="T964" s="24" t="s">
        <v>1193</v>
      </c>
    </row>
    <row r="965" spans="1:20" x14ac:dyDescent="0.5">
      <c r="A965" s="21"/>
      <c r="B965" s="22" t="s">
        <v>13</v>
      </c>
      <c r="C965" s="23">
        <v>45198</v>
      </c>
      <c r="D965" s="24" t="s">
        <v>1191</v>
      </c>
      <c r="E965" s="24" t="s">
        <v>1194</v>
      </c>
      <c r="F965" s="24" t="s">
        <v>1195</v>
      </c>
      <c r="G965" s="24" t="s">
        <v>2071</v>
      </c>
      <c r="H965" s="54">
        <v>204300010</v>
      </c>
      <c r="I965" s="25" t="s">
        <v>3697</v>
      </c>
      <c r="J965" s="24" t="s">
        <v>491</v>
      </c>
      <c r="K965" s="24" t="s">
        <v>895</v>
      </c>
      <c r="L965" s="24" t="s">
        <v>896</v>
      </c>
      <c r="M965" s="24" t="s">
        <v>2372</v>
      </c>
      <c r="N965" s="27">
        <v>5295100</v>
      </c>
      <c r="O965" s="27">
        <v>481</v>
      </c>
      <c r="P965" s="27">
        <v>57999</v>
      </c>
      <c r="Q965" s="27">
        <v>72778</v>
      </c>
      <c r="R965" s="27" t="s">
        <v>15</v>
      </c>
      <c r="S965" s="24" t="s">
        <v>1192</v>
      </c>
      <c r="T965" s="24" t="s">
        <v>1193</v>
      </c>
    </row>
    <row r="966" spans="1:20" x14ac:dyDescent="0.5">
      <c r="A966" s="21"/>
      <c r="B966" s="22" t="s">
        <v>22</v>
      </c>
      <c r="C966" s="23">
        <v>45180</v>
      </c>
      <c r="D966" s="24" t="s">
        <v>6350</v>
      </c>
      <c r="E966" s="24" t="s">
        <v>5963</v>
      </c>
      <c r="F966" s="24" t="s">
        <v>1265</v>
      </c>
      <c r="G966" s="24" t="s">
        <v>2071</v>
      </c>
      <c r="H966" s="24" t="s">
        <v>1264</v>
      </c>
      <c r="I966" s="25" t="s">
        <v>3697</v>
      </c>
      <c r="J966" s="24" t="s">
        <v>376</v>
      </c>
      <c r="K966" s="24" t="s">
        <v>5951</v>
      </c>
      <c r="L966" s="24" t="s">
        <v>5953</v>
      </c>
      <c r="M966" s="24" t="s">
        <v>5958</v>
      </c>
      <c r="N966" s="27">
        <v>2625200</v>
      </c>
      <c r="O966" s="27"/>
      <c r="P966" s="27">
        <v>14245</v>
      </c>
      <c r="Q966" s="27">
        <v>18114</v>
      </c>
      <c r="R966" s="27" t="s">
        <v>15</v>
      </c>
      <c r="S966" s="33" t="s">
        <v>5961</v>
      </c>
      <c r="T966" s="33" t="s">
        <v>5962</v>
      </c>
    </row>
    <row r="967" spans="1:20" x14ac:dyDescent="0.5">
      <c r="A967" s="21"/>
      <c r="B967" s="22" t="s">
        <v>22</v>
      </c>
      <c r="C967" s="23"/>
      <c r="D967" s="24" t="s">
        <v>1146</v>
      </c>
      <c r="E967" s="24" t="s">
        <v>1152</v>
      </c>
      <c r="F967" s="24" t="s">
        <v>1155</v>
      </c>
      <c r="G967" s="24" t="s">
        <v>2071</v>
      </c>
      <c r="H967" s="24" t="s">
        <v>1153</v>
      </c>
      <c r="I967" s="25" t="s">
        <v>3697</v>
      </c>
      <c r="J967" s="24" t="s">
        <v>376</v>
      </c>
      <c r="K967" s="24" t="s">
        <v>1147</v>
      </c>
      <c r="L967" s="24" t="s">
        <v>28</v>
      </c>
      <c r="M967" s="24" t="s">
        <v>1148</v>
      </c>
      <c r="N967" s="27" t="s">
        <v>1149</v>
      </c>
      <c r="O967" s="27"/>
      <c r="P967" s="27" t="s">
        <v>1154</v>
      </c>
      <c r="Q967" s="27"/>
      <c r="R967" s="27" t="s">
        <v>15</v>
      </c>
      <c r="S967" s="24" t="s">
        <v>1150</v>
      </c>
      <c r="T967" s="24" t="s">
        <v>1151</v>
      </c>
    </row>
    <row r="968" spans="1:20" x14ac:dyDescent="0.5">
      <c r="A968" s="21"/>
      <c r="B968" s="22" t="s">
        <v>22</v>
      </c>
      <c r="C968" s="23"/>
      <c r="D968" s="24" t="s">
        <v>1247</v>
      </c>
      <c r="E968" s="24" t="s">
        <v>1152</v>
      </c>
      <c r="F968" s="24" t="s">
        <v>1252</v>
      </c>
      <c r="G968" s="24" t="s">
        <v>2071</v>
      </c>
      <c r="H968" s="24" t="s">
        <v>1249</v>
      </c>
      <c r="I968" s="25" t="s">
        <v>3697</v>
      </c>
      <c r="J968" s="24" t="s">
        <v>376</v>
      </c>
      <c r="K968" s="24" t="s">
        <v>1147</v>
      </c>
      <c r="L968" s="24" t="s">
        <v>28</v>
      </c>
      <c r="M968" s="24" t="s">
        <v>1148</v>
      </c>
      <c r="N968" s="27" t="s">
        <v>1248</v>
      </c>
      <c r="O968" s="27"/>
      <c r="P968" s="27" t="s">
        <v>1250</v>
      </c>
      <c r="Q968" s="27" t="s">
        <v>1251</v>
      </c>
      <c r="R968" s="27" t="s">
        <v>15</v>
      </c>
      <c r="S968" s="24" t="s">
        <v>1150</v>
      </c>
      <c r="T968" s="24" t="s">
        <v>1151</v>
      </c>
    </row>
    <row r="969" spans="1:20" x14ac:dyDescent="0.5">
      <c r="A969" s="21"/>
      <c r="B969" s="22" t="s">
        <v>22</v>
      </c>
      <c r="C969" s="23"/>
      <c r="D969" s="24" t="s">
        <v>1690</v>
      </c>
      <c r="E969" s="24" t="s">
        <v>1152</v>
      </c>
      <c r="F969" s="24" t="s">
        <v>1693</v>
      </c>
      <c r="G969" s="24" t="s">
        <v>2071</v>
      </c>
      <c r="H969" s="24" t="s">
        <v>1691</v>
      </c>
      <c r="I969" s="25" t="s">
        <v>3697</v>
      </c>
      <c r="J969" s="24" t="s">
        <v>376</v>
      </c>
      <c r="K969" s="24" t="s">
        <v>1147</v>
      </c>
      <c r="L969" s="24" t="s">
        <v>28</v>
      </c>
      <c r="M969" s="24" t="s">
        <v>1148</v>
      </c>
      <c r="N969" s="27">
        <v>55100</v>
      </c>
      <c r="O969" s="27"/>
      <c r="P969" s="27" t="s">
        <v>1692</v>
      </c>
      <c r="Q969" s="27"/>
      <c r="R969" s="27" t="s">
        <v>15</v>
      </c>
      <c r="S969" s="24" t="s">
        <v>1150</v>
      </c>
      <c r="T969" s="24" t="s">
        <v>1151</v>
      </c>
    </row>
    <row r="970" spans="1:20" x14ac:dyDescent="0.5">
      <c r="A970" s="21"/>
      <c r="B970" s="22" t="s">
        <v>22</v>
      </c>
      <c r="C970" s="23">
        <v>45180</v>
      </c>
      <c r="D970" s="29" t="s">
        <v>1392</v>
      </c>
      <c r="E970" s="24" t="s">
        <v>5948</v>
      </c>
      <c r="F970" s="24" t="s">
        <v>1394</v>
      </c>
      <c r="G970" s="24" t="s">
        <v>2071</v>
      </c>
      <c r="H970" s="24" t="s">
        <v>1393</v>
      </c>
      <c r="I970" s="25" t="s">
        <v>3697</v>
      </c>
      <c r="J970" s="24" t="s">
        <v>376</v>
      </c>
      <c r="K970" s="24" t="s">
        <v>5951</v>
      </c>
      <c r="L970" s="24" t="s">
        <v>5952</v>
      </c>
      <c r="M970" s="24" t="s">
        <v>5949</v>
      </c>
      <c r="N970" s="27">
        <v>107400</v>
      </c>
      <c r="O970" s="27"/>
      <c r="P970" s="27">
        <v>1451</v>
      </c>
      <c r="Q970" s="27">
        <v>1820</v>
      </c>
      <c r="R970" s="27" t="s">
        <v>15</v>
      </c>
      <c r="S970" s="33" t="s">
        <v>4816</v>
      </c>
      <c r="T970" s="33" t="s">
        <v>5950</v>
      </c>
    </row>
    <row r="971" spans="1:20" x14ac:dyDescent="0.5">
      <c r="A971" s="21"/>
      <c r="B971" s="22" t="s">
        <v>22</v>
      </c>
      <c r="C971" s="23">
        <v>45180</v>
      </c>
      <c r="D971" s="24" t="s">
        <v>6351</v>
      </c>
      <c r="E971" s="24" t="s">
        <v>5948</v>
      </c>
      <c r="F971" s="24" t="s">
        <v>1702</v>
      </c>
      <c r="G971" s="24" t="s">
        <v>2071</v>
      </c>
      <c r="H971" s="24" t="s">
        <v>1701</v>
      </c>
      <c r="I971" s="25" t="s">
        <v>3697</v>
      </c>
      <c r="J971" s="24" t="s">
        <v>376</v>
      </c>
      <c r="K971" s="24" t="s">
        <v>5951</v>
      </c>
      <c r="L971" s="24" t="s">
        <v>5953</v>
      </c>
      <c r="M971" s="24" t="s">
        <v>5949</v>
      </c>
      <c r="N971" s="27">
        <v>82600</v>
      </c>
      <c r="O971" s="27"/>
      <c r="P971" s="27">
        <v>1116</v>
      </c>
      <c r="Q971" s="27">
        <v>1400</v>
      </c>
      <c r="R971" s="27" t="s">
        <v>15</v>
      </c>
      <c r="S971" s="33" t="s">
        <v>4816</v>
      </c>
      <c r="T971" s="33" t="s">
        <v>5950</v>
      </c>
    </row>
    <row r="972" spans="1:20" x14ac:dyDescent="0.5">
      <c r="A972" s="21"/>
      <c r="B972" s="48" t="s">
        <v>22</v>
      </c>
      <c r="C972" s="23">
        <v>45177</v>
      </c>
      <c r="D972" s="24" t="s">
        <v>5908</v>
      </c>
      <c r="E972" s="24" t="s">
        <v>5909</v>
      </c>
      <c r="F972" s="24" t="s">
        <v>5910</v>
      </c>
      <c r="G972" s="24" t="s">
        <v>2071</v>
      </c>
      <c r="H972" s="54">
        <v>7001300089</v>
      </c>
      <c r="I972" s="25" t="s">
        <v>3697</v>
      </c>
      <c r="J972" s="24" t="s">
        <v>376</v>
      </c>
      <c r="K972" s="24" t="s">
        <v>6115</v>
      </c>
      <c r="L972" s="24" t="s">
        <v>6347</v>
      </c>
      <c r="M972" s="24" t="s">
        <v>6116</v>
      </c>
      <c r="N972" s="27">
        <v>1073516</v>
      </c>
      <c r="O972" s="27"/>
      <c r="P972" s="27">
        <v>29003</v>
      </c>
      <c r="Q972" s="27">
        <v>36392</v>
      </c>
      <c r="R972" s="27"/>
      <c r="S972" s="33" t="s">
        <v>72</v>
      </c>
      <c r="T972" s="28">
        <v>46387</v>
      </c>
    </row>
    <row r="973" spans="1:20" x14ac:dyDescent="0.5">
      <c r="A973" s="21"/>
      <c r="B973" s="22" t="s">
        <v>13</v>
      </c>
      <c r="C973" s="23">
        <v>45176</v>
      </c>
      <c r="D973" s="24" t="s">
        <v>1354</v>
      </c>
      <c r="E973" s="24" t="s">
        <v>1358</v>
      </c>
      <c r="F973" s="24" t="s">
        <v>1359</v>
      </c>
      <c r="G973" s="24" t="s">
        <v>2071</v>
      </c>
      <c r="H973" s="54" t="s">
        <v>4408</v>
      </c>
      <c r="I973" s="25" t="s">
        <v>3697</v>
      </c>
      <c r="J973" s="24" t="s">
        <v>21</v>
      </c>
      <c r="K973" s="24" t="s">
        <v>6339</v>
      </c>
      <c r="L973" s="24" t="s">
        <v>197</v>
      </c>
      <c r="M973" s="24" t="s">
        <v>6340</v>
      </c>
      <c r="N973" s="27">
        <v>6149640</v>
      </c>
      <c r="O973" s="27" t="s">
        <v>1360</v>
      </c>
      <c r="P973" s="27">
        <v>25045</v>
      </c>
      <c r="Q973" s="27">
        <v>33028</v>
      </c>
      <c r="R973" s="27"/>
      <c r="S973" s="28">
        <v>39811</v>
      </c>
      <c r="T973" s="28">
        <v>45289</v>
      </c>
    </row>
    <row r="974" spans="1:20" x14ac:dyDescent="0.5">
      <c r="A974" s="21"/>
      <c r="B974" s="22" t="s">
        <v>13</v>
      </c>
      <c r="C974" s="23">
        <v>45176</v>
      </c>
      <c r="D974" s="24" t="s">
        <v>1566</v>
      </c>
      <c r="E974" s="24" t="s">
        <v>1358</v>
      </c>
      <c r="F974" s="24" t="s">
        <v>1567</v>
      </c>
      <c r="G974" s="24" t="s">
        <v>2071</v>
      </c>
      <c r="H974" s="54" t="s">
        <v>4409</v>
      </c>
      <c r="I974" s="25" t="s">
        <v>3697</v>
      </c>
      <c r="J974" s="24" t="s">
        <v>21</v>
      </c>
      <c r="K974" s="24" t="s">
        <v>6339</v>
      </c>
      <c r="L974" s="24" t="s">
        <v>197</v>
      </c>
      <c r="M974" s="24" t="s">
        <v>6340</v>
      </c>
      <c r="N974" s="27">
        <v>19040</v>
      </c>
      <c r="O974" s="27" t="s">
        <v>1360</v>
      </c>
      <c r="P974" s="27">
        <v>199</v>
      </c>
      <c r="Q974" s="27">
        <v>2712</v>
      </c>
      <c r="R974" s="27"/>
      <c r="S974" s="28">
        <v>39811</v>
      </c>
      <c r="T974" s="28">
        <v>45289</v>
      </c>
    </row>
    <row r="975" spans="1:20" x14ac:dyDescent="0.5">
      <c r="A975" s="21"/>
      <c r="B975" s="22" t="s">
        <v>13</v>
      </c>
      <c r="C975" s="23">
        <v>45176</v>
      </c>
      <c r="D975" s="24" t="s">
        <v>1665</v>
      </c>
      <c r="E975" s="24" t="s">
        <v>1358</v>
      </c>
      <c r="F975" s="24" t="s">
        <v>1567</v>
      </c>
      <c r="G975" s="24" t="s">
        <v>2071</v>
      </c>
      <c r="H975" s="54" t="s">
        <v>4410</v>
      </c>
      <c r="I975" s="25" t="s">
        <v>3697</v>
      </c>
      <c r="J975" s="24" t="s">
        <v>21</v>
      </c>
      <c r="K975" s="24" t="s">
        <v>6339</v>
      </c>
      <c r="L975" s="24" t="s">
        <v>197</v>
      </c>
      <c r="M975" s="24" t="s">
        <v>6340</v>
      </c>
      <c r="N975" s="27">
        <v>123550</v>
      </c>
      <c r="O975" s="27" t="s">
        <v>1360</v>
      </c>
      <c r="P975" s="27">
        <v>588</v>
      </c>
      <c r="Q975" s="27">
        <v>2712</v>
      </c>
      <c r="R975" s="27"/>
      <c r="S975" s="24" t="s">
        <v>248</v>
      </c>
      <c r="T975" s="24" t="s">
        <v>1357</v>
      </c>
    </row>
    <row r="976" spans="1:20" x14ac:dyDescent="0.5">
      <c r="A976" s="21"/>
      <c r="B976" s="22" t="s">
        <v>22</v>
      </c>
      <c r="C976" s="23"/>
      <c r="D976" s="24" t="s">
        <v>1373</v>
      </c>
      <c r="E976" s="24" t="s">
        <v>1375</v>
      </c>
      <c r="F976" s="24" t="s">
        <v>1377</v>
      </c>
      <c r="G976" s="24" t="s">
        <v>2071</v>
      </c>
      <c r="H976" s="24" t="s">
        <v>1376</v>
      </c>
      <c r="I976" s="25" t="s">
        <v>3697</v>
      </c>
      <c r="J976" s="24" t="s">
        <v>376</v>
      </c>
      <c r="K976" s="24" t="s">
        <v>936</v>
      </c>
      <c r="L976" s="24" t="s">
        <v>538</v>
      </c>
      <c r="M976" s="24" t="s">
        <v>937</v>
      </c>
      <c r="N976" s="27" t="s">
        <v>1374</v>
      </c>
      <c r="O976" s="27"/>
      <c r="P976" s="27"/>
      <c r="Q976" s="27"/>
      <c r="R976" s="27" t="s">
        <v>15</v>
      </c>
      <c r="S976" s="24" t="s">
        <v>29</v>
      </c>
      <c r="T976" s="28">
        <v>45657</v>
      </c>
    </row>
    <row r="977" spans="1:20" x14ac:dyDescent="0.5">
      <c r="A977" s="21"/>
      <c r="B977" s="22" t="s">
        <v>22</v>
      </c>
      <c r="C977" s="23"/>
      <c r="D977" s="24" t="s">
        <v>1215</v>
      </c>
      <c r="E977" s="24" t="s">
        <v>1218</v>
      </c>
      <c r="F977" s="24" t="s">
        <v>1221</v>
      </c>
      <c r="G977" s="24" t="s">
        <v>2071</v>
      </c>
      <c r="H977" s="24" t="s">
        <v>1219</v>
      </c>
      <c r="I977" s="25" t="s">
        <v>3697</v>
      </c>
      <c r="J977" s="24" t="s">
        <v>376</v>
      </c>
      <c r="K977" s="24" t="s">
        <v>955</v>
      </c>
      <c r="L977" s="24" t="s">
        <v>956</v>
      </c>
      <c r="M977" s="24" t="s">
        <v>957</v>
      </c>
      <c r="N977" s="27" t="s">
        <v>1216</v>
      </c>
      <c r="O977" s="27" t="s">
        <v>216</v>
      </c>
      <c r="P977" s="27"/>
      <c r="Q977" s="27" t="s">
        <v>1220</v>
      </c>
      <c r="R977" s="27" t="s">
        <v>15</v>
      </c>
      <c r="S977" s="24" t="s">
        <v>1217</v>
      </c>
      <c r="T977" s="24" t="s">
        <v>290</v>
      </c>
    </row>
    <row r="978" spans="1:20" x14ac:dyDescent="0.5">
      <c r="A978" s="21"/>
      <c r="B978" s="22" t="s">
        <v>22</v>
      </c>
      <c r="C978" s="23"/>
      <c r="D978" s="24" t="s">
        <v>1782</v>
      </c>
      <c r="E978" s="24" t="s">
        <v>1784</v>
      </c>
      <c r="F978" s="24" t="s">
        <v>1786</v>
      </c>
      <c r="G978" s="24" t="s">
        <v>2071</v>
      </c>
      <c r="H978" s="24" t="s">
        <v>1785</v>
      </c>
      <c r="I978" s="25" t="s">
        <v>3697</v>
      </c>
      <c r="J978" s="24" t="s">
        <v>376</v>
      </c>
      <c r="K978" s="24" t="s">
        <v>955</v>
      </c>
      <c r="L978" s="24" t="s">
        <v>956</v>
      </c>
      <c r="M978" s="24" t="s">
        <v>957</v>
      </c>
      <c r="N978" s="27" t="s">
        <v>1783</v>
      </c>
      <c r="O978" s="27" t="s">
        <v>216</v>
      </c>
      <c r="P978" s="27"/>
      <c r="Q978" s="27" t="s">
        <v>1220</v>
      </c>
      <c r="R978" s="27" t="s">
        <v>15</v>
      </c>
      <c r="S978" s="24" t="s">
        <v>1217</v>
      </c>
      <c r="T978" s="24" t="s">
        <v>290</v>
      </c>
    </row>
    <row r="979" spans="1:20" x14ac:dyDescent="0.5">
      <c r="A979" s="21"/>
      <c r="B979" s="22" t="s">
        <v>13</v>
      </c>
      <c r="C979" s="23">
        <v>45174</v>
      </c>
      <c r="D979" s="24" t="s">
        <v>3579</v>
      </c>
      <c r="E979" s="24" t="s">
        <v>6167</v>
      </c>
      <c r="F979" s="24" t="s">
        <v>1515</v>
      </c>
      <c r="G979" s="24" t="s">
        <v>2071</v>
      </c>
      <c r="H979" s="24" t="s">
        <v>3580</v>
      </c>
      <c r="I979" s="25" t="s">
        <v>3697</v>
      </c>
      <c r="J979" s="24" t="s">
        <v>49</v>
      </c>
      <c r="K979" s="24" t="s">
        <v>6169</v>
      </c>
      <c r="L979" s="24" t="s">
        <v>6170</v>
      </c>
      <c r="M979" s="24" t="s">
        <v>6171</v>
      </c>
      <c r="N979" s="27">
        <v>4622300</v>
      </c>
      <c r="O979" s="27"/>
      <c r="P979" s="27">
        <v>5500</v>
      </c>
      <c r="Q979" s="27">
        <v>5943</v>
      </c>
      <c r="R979" s="27"/>
      <c r="S979" s="33" t="s">
        <v>4524</v>
      </c>
      <c r="T979" s="33" t="s">
        <v>209</v>
      </c>
    </row>
    <row r="980" spans="1:20" x14ac:dyDescent="0.5">
      <c r="A980" s="21"/>
      <c r="B980" s="22" t="s">
        <v>13</v>
      </c>
      <c r="C980" s="23">
        <v>45174</v>
      </c>
      <c r="D980" s="24" t="s">
        <v>3581</v>
      </c>
      <c r="E980" s="24" t="s">
        <v>6167</v>
      </c>
      <c r="F980" s="24" t="s">
        <v>6168</v>
      </c>
      <c r="G980" s="24" t="s">
        <v>2071</v>
      </c>
      <c r="H980" s="24" t="s">
        <v>3582</v>
      </c>
      <c r="I980" s="25" t="s">
        <v>3697</v>
      </c>
      <c r="J980" s="24" t="s">
        <v>49</v>
      </c>
      <c r="K980" s="24" t="s">
        <v>6169</v>
      </c>
      <c r="L980" s="24" t="s">
        <v>6170</v>
      </c>
      <c r="M980" s="24" t="s">
        <v>6171</v>
      </c>
      <c r="N980" s="27">
        <v>12617000</v>
      </c>
      <c r="O980" s="27"/>
      <c r="P980" s="27">
        <v>1700</v>
      </c>
      <c r="Q980" s="27">
        <v>1900</v>
      </c>
      <c r="R980" s="27"/>
      <c r="S980" s="33" t="s">
        <v>4524</v>
      </c>
      <c r="T980" s="33" t="s">
        <v>209</v>
      </c>
    </row>
    <row r="981" spans="1:20" x14ac:dyDescent="0.5">
      <c r="A981" s="21"/>
      <c r="B981" s="22" t="s">
        <v>13</v>
      </c>
      <c r="C981" s="23">
        <v>45175</v>
      </c>
      <c r="D981" s="24" t="s">
        <v>2866</v>
      </c>
      <c r="E981" s="24" t="s">
        <v>2867</v>
      </c>
      <c r="F981" s="24" t="s">
        <v>2868</v>
      </c>
      <c r="G981" s="24" t="s">
        <v>2056</v>
      </c>
      <c r="H981" s="24" t="s">
        <v>2869</v>
      </c>
      <c r="I981" s="25" t="s">
        <v>3697</v>
      </c>
      <c r="J981" s="24" t="s">
        <v>49</v>
      </c>
      <c r="K981" s="24" t="s">
        <v>4567</v>
      </c>
      <c r="L981" s="24" t="s">
        <v>4568</v>
      </c>
      <c r="M981" s="24" t="s">
        <v>4569</v>
      </c>
      <c r="N981" s="27">
        <v>9521900</v>
      </c>
      <c r="O981" s="27">
        <v>55042</v>
      </c>
      <c r="P981" s="27">
        <v>9140</v>
      </c>
      <c r="Q981" s="27"/>
      <c r="R981" s="27"/>
      <c r="S981" s="33" t="s">
        <v>1211</v>
      </c>
      <c r="T981" s="33" t="s">
        <v>2180</v>
      </c>
    </row>
    <row r="982" spans="1:20" x14ac:dyDescent="0.5">
      <c r="A982" s="21"/>
      <c r="B982" s="22" t="s">
        <v>13</v>
      </c>
      <c r="C982" s="23"/>
      <c r="D982" s="24" t="s">
        <v>3424</v>
      </c>
      <c r="E982" s="24" t="s">
        <v>3256</v>
      </c>
      <c r="F982" s="24" t="s">
        <v>3257</v>
      </c>
      <c r="G982" s="24" t="s">
        <v>2071</v>
      </c>
      <c r="H982" s="24" t="s">
        <v>3258</v>
      </c>
      <c r="I982" s="25" t="s">
        <v>3697</v>
      </c>
      <c r="J982" s="24" t="s">
        <v>4303</v>
      </c>
      <c r="K982" s="24" t="s">
        <v>3260</v>
      </c>
      <c r="L982" s="24" t="s">
        <v>5947</v>
      </c>
      <c r="M982" s="24" t="s">
        <v>3261</v>
      </c>
      <c r="N982" s="27">
        <v>11824855</v>
      </c>
      <c r="O982" s="27">
        <v>100</v>
      </c>
      <c r="P982" s="27">
        <v>13249</v>
      </c>
      <c r="Q982" s="27">
        <v>22250</v>
      </c>
      <c r="R982" s="27"/>
      <c r="S982" s="33" t="s">
        <v>3423</v>
      </c>
      <c r="T982" s="33" t="s">
        <v>3259</v>
      </c>
    </row>
    <row r="983" spans="1:20" x14ac:dyDescent="0.5">
      <c r="A983" s="21"/>
      <c r="B983" s="22" t="s">
        <v>3379</v>
      </c>
      <c r="C983" s="23">
        <v>45190</v>
      </c>
      <c r="D983" s="24" t="s">
        <v>6002</v>
      </c>
      <c r="E983" s="24" t="s">
        <v>5994</v>
      </c>
      <c r="F983" s="24" t="s">
        <v>5995</v>
      </c>
      <c r="G983" s="24" t="s">
        <v>2071</v>
      </c>
      <c r="H983" s="55" t="s">
        <v>5996</v>
      </c>
      <c r="I983" s="25" t="s">
        <v>3697</v>
      </c>
      <c r="J983" s="24" t="s">
        <v>3379</v>
      </c>
      <c r="K983" s="24" t="s">
        <v>6000</v>
      </c>
      <c r="L983" s="24" t="s">
        <v>47</v>
      </c>
      <c r="M983" s="24" t="s">
        <v>6001</v>
      </c>
      <c r="N983" s="27">
        <v>742000</v>
      </c>
      <c r="O983" s="27"/>
      <c r="P983" s="27">
        <v>10023</v>
      </c>
      <c r="Q983" s="27">
        <v>12500</v>
      </c>
      <c r="R983" s="27"/>
      <c r="S983" s="33" t="s">
        <v>5253</v>
      </c>
      <c r="T983" s="33" t="s">
        <v>5997</v>
      </c>
    </row>
    <row r="984" spans="1:20" x14ac:dyDescent="0.5">
      <c r="A984" s="21"/>
      <c r="B984" s="22" t="s">
        <v>3379</v>
      </c>
      <c r="C984" s="23">
        <v>45190</v>
      </c>
      <c r="D984" s="24" t="s">
        <v>6003</v>
      </c>
      <c r="E984" s="24" t="s">
        <v>5994</v>
      </c>
      <c r="F984" s="24" t="s">
        <v>5998</v>
      </c>
      <c r="G984" s="24" t="s">
        <v>2071</v>
      </c>
      <c r="H984" s="55" t="s">
        <v>5999</v>
      </c>
      <c r="I984" s="25" t="s">
        <v>3697</v>
      </c>
      <c r="J984" s="24" t="s">
        <v>3379</v>
      </c>
      <c r="K984" s="24" t="s">
        <v>6000</v>
      </c>
      <c r="L984" s="24" t="s">
        <v>47</v>
      </c>
      <c r="M984" s="24" t="s">
        <v>6001</v>
      </c>
      <c r="N984" s="27">
        <v>2900</v>
      </c>
      <c r="O984" s="27"/>
      <c r="P984" s="27">
        <v>41</v>
      </c>
      <c r="Q984" s="27">
        <v>126</v>
      </c>
      <c r="R984" s="27"/>
      <c r="S984" s="33" t="s">
        <v>5253</v>
      </c>
      <c r="T984" s="33" t="s">
        <v>5997</v>
      </c>
    </row>
    <row r="985" spans="1:20" x14ac:dyDescent="0.5">
      <c r="A985" s="21"/>
      <c r="B985" s="22" t="s">
        <v>3379</v>
      </c>
      <c r="C985" s="23">
        <v>45190</v>
      </c>
      <c r="D985" s="24" t="s">
        <v>6014</v>
      </c>
      <c r="E985" s="24" t="s">
        <v>5994</v>
      </c>
      <c r="F985" s="24" t="s">
        <v>6005</v>
      </c>
      <c r="G985" s="24" t="s">
        <v>2071</v>
      </c>
      <c r="H985" s="55" t="s">
        <v>6006</v>
      </c>
      <c r="I985" s="25" t="s">
        <v>3697</v>
      </c>
      <c r="J985" s="24" t="s">
        <v>3379</v>
      </c>
      <c r="K985" s="24" t="s">
        <v>6000</v>
      </c>
      <c r="L985" s="24" t="s">
        <v>47</v>
      </c>
      <c r="M985" s="24" t="s">
        <v>6001</v>
      </c>
      <c r="N985" s="27">
        <v>213920</v>
      </c>
      <c r="O985" s="27"/>
      <c r="P985" s="27">
        <v>2890</v>
      </c>
      <c r="Q985" s="27">
        <v>6592</v>
      </c>
      <c r="R985" s="27"/>
      <c r="S985" s="33" t="s">
        <v>5253</v>
      </c>
      <c r="T985" s="33" t="s">
        <v>5997</v>
      </c>
    </row>
    <row r="986" spans="1:20" x14ac:dyDescent="0.5">
      <c r="A986" s="21"/>
      <c r="B986" s="22" t="s">
        <v>3379</v>
      </c>
      <c r="C986" s="23">
        <v>45190</v>
      </c>
      <c r="D986" s="24" t="s">
        <v>6015</v>
      </c>
      <c r="E986" s="24" t="s">
        <v>5994</v>
      </c>
      <c r="F986" s="24" t="s">
        <v>6007</v>
      </c>
      <c r="G986" s="24" t="s">
        <v>2071</v>
      </c>
      <c r="H986" s="55" t="s">
        <v>6011</v>
      </c>
      <c r="I986" s="25" t="s">
        <v>3697</v>
      </c>
      <c r="J986" s="24" t="s">
        <v>3379</v>
      </c>
      <c r="K986" s="24" t="s">
        <v>6000</v>
      </c>
      <c r="L986" s="24" t="s">
        <v>47</v>
      </c>
      <c r="M986" s="24" t="s">
        <v>6001</v>
      </c>
      <c r="N986" s="27">
        <v>213920</v>
      </c>
      <c r="O986" s="27"/>
      <c r="P986" s="27">
        <v>2890</v>
      </c>
      <c r="Q986" s="27">
        <v>6592</v>
      </c>
      <c r="R986" s="27"/>
      <c r="S986" s="33" t="s">
        <v>5253</v>
      </c>
      <c r="T986" s="33" t="s">
        <v>5997</v>
      </c>
    </row>
    <row r="987" spans="1:20" x14ac:dyDescent="0.5">
      <c r="A987" s="21"/>
      <c r="B987" s="22" t="s">
        <v>3379</v>
      </c>
      <c r="C987" s="23">
        <v>45190</v>
      </c>
      <c r="D987" s="24" t="s">
        <v>6016</v>
      </c>
      <c r="E987" s="24" t="s">
        <v>5994</v>
      </c>
      <c r="F987" s="24" t="s">
        <v>6008</v>
      </c>
      <c r="G987" s="24" t="s">
        <v>2071</v>
      </c>
      <c r="H987" s="55" t="s">
        <v>6012</v>
      </c>
      <c r="I987" s="25" t="s">
        <v>3697</v>
      </c>
      <c r="J987" s="24" t="s">
        <v>3379</v>
      </c>
      <c r="K987" s="24" t="s">
        <v>6000</v>
      </c>
      <c r="L987" s="24" t="s">
        <v>47</v>
      </c>
      <c r="M987" s="24" t="s">
        <v>6001</v>
      </c>
      <c r="N987" s="27">
        <v>328640</v>
      </c>
      <c r="O987" s="27"/>
      <c r="P987" s="27">
        <v>4439</v>
      </c>
      <c r="Q987" s="27">
        <v>10127</v>
      </c>
      <c r="R987" s="27"/>
      <c r="S987" s="33" t="s">
        <v>5253</v>
      </c>
      <c r="T987" s="33" t="s">
        <v>5997</v>
      </c>
    </row>
    <row r="988" spans="1:20" x14ac:dyDescent="0.5">
      <c r="A988" s="21"/>
      <c r="B988" s="22" t="s">
        <v>3379</v>
      </c>
      <c r="C988" s="23">
        <v>45190</v>
      </c>
      <c r="D988" s="24" t="s">
        <v>6017</v>
      </c>
      <c r="E988" s="24" t="s">
        <v>5994</v>
      </c>
      <c r="F988" s="24" t="s">
        <v>6009</v>
      </c>
      <c r="G988" s="24" t="s">
        <v>2071</v>
      </c>
      <c r="H988" s="55" t="s">
        <v>6012</v>
      </c>
      <c r="I988" s="25" t="s">
        <v>3697</v>
      </c>
      <c r="J988" s="24" t="s">
        <v>3379</v>
      </c>
      <c r="K988" s="24" t="s">
        <v>6000</v>
      </c>
      <c r="L988" s="24" t="s">
        <v>47</v>
      </c>
      <c r="M988" s="24" t="s">
        <v>6001</v>
      </c>
      <c r="N988" s="27">
        <v>650</v>
      </c>
      <c r="O988" s="27"/>
      <c r="P988" s="27">
        <v>661</v>
      </c>
      <c r="Q988" s="27">
        <v>32</v>
      </c>
      <c r="R988" s="27"/>
      <c r="S988" s="33" t="s">
        <v>5253</v>
      </c>
      <c r="T988" s="33" t="s">
        <v>5997</v>
      </c>
    </row>
    <row r="989" spans="1:20" x14ac:dyDescent="0.5">
      <c r="A989" s="21"/>
      <c r="B989" s="22" t="s">
        <v>3379</v>
      </c>
      <c r="C989" s="23">
        <v>45190</v>
      </c>
      <c r="D989" s="24" t="s">
        <v>6018</v>
      </c>
      <c r="E989" s="24" t="s">
        <v>5994</v>
      </c>
      <c r="F989" s="24" t="s">
        <v>6009</v>
      </c>
      <c r="G989" s="24" t="s">
        <v>2071</v>
      </c>
      <c r="H989" s="55" t="s">
        <v>6013</v>
      </c>
      <c r="I989" s="25" t="s">
        <v>3697</v>
      </c>
      <c r="J989" s="24" t="s">
        <v>3379</v>
      </c>
      <c r="K989" s="24" t="s">
        <v>6000</v>
      </c>
      <c r="L989" s="24" t="s">
        <v>47</v>
      </c>
      <c r="M989" s="24" t="s">
        <v>6001</v>
      </c>
      <c r="N989" s="27">
        <v>650</v>
      </c>
      <c r="O989" s="27"/>
      <c r="P989" s="27">
        <v>14</v>
      </c>
      <c r="Q989" s="27">
        <v>32</v>
      </c>
      <c r="R989" s="27"/>
      <c r="S989" s="33" t="s">
        <v>5253</v>
      </c>
      <c r="T989" s="33" t="s">
        <v>5997</v>
      </c>
    </row>
    <row r="990" spans="1:20" x14ac:dyDescent="0.5">
      <c r="A990" s="21"/>
      <c r="B990" s="22" t="s">
        <v>3379</v>
      </c>
      <c r="C990" s="23">
        <v>45190</v>
      </c>
      <c r="D990" s="24" t="s">
        <v>6022</v>
      </c>
      <c r="E990" s="24" t="s">
        <v>5994</v>
      </c>
      <c r="F990" s="24" t="s">
        <v>6020</v>
      </c>
      <c r="G990" s="24" t="s">
        <v>2071</v>
      </c>
      <c r="H990" s="55" t="s">
        <v>6021</v>
      </c>
      <c r="I990" s="25" t="s">
        <v>3697</v>
      </c>
      <c r="J990" s="24" t="s">
        <v>3379</v>
      </c>
      <c r="K990" s="24" t="s">
        <v>6000</v>
      </c>
      <c r="L990" s="24" t="s">
        <v>47</v>
      </c>
      <c r="M990" s="24" t="s">
        <v>6001</v>
      </c>
      <c r="N990" s="27">
        <v>951600</v>
      </c>
      <c r="O990" s="27"/>
      <c r="P990" s="27">
        <v>13626</v>
      </c>
      <c r="Q990" s="27">
        <v>16130</v>
      </c>
      <c r="R990" s="27"/>
      <c r="S990" s="33" t="s">
        <v>5253</v>
      </c>
      <c r="T990" s="33" t="s">
        <v>5997</v>
      </c>
    </row>
    <row r="991" spans="1:20" x14ac:dyDescent="0.5">
      <c r="A991" s="21"/>
      <c r="B991" s="22" t="s">
        <v>3379</v>
      </c>
      <c r="C991" s="23">
        <v>45190</v>
      </c>
      <c r="D991" s="24" t="s">
        <v>6490</v>
      </c>
      <c r="E991" s="24" t="s">
        <v>5994</v>
      </c>
      <c r="F991" s="24" t="s">
        <v>6477</v>
      </c>
      <c r="G991" s="24" t="s">
        <v>2071</v>
      </c>
      <c r="H991" s="55" t="s">
        <v>6478</v>
      </c>
      <c r="I991" s="25" t="s">
        <v>3697</v>
      </c>
      <c r="J991" s="24" t="s">
        <v>3379</v>
      </c>
      <c r="K991" s="24" t="s">
        <v>6000</v>
      </c>
      <c r="L991" s="24" t="s">
        <v>47</v>
      </c>
      <c r="M991" s="24" t="s">
        <v>6001</v>
      </c>
      <c r="N991" s="27">
        <v>1743880</v>
      </c>
      <c r="O991" s="27"/>
      <c r="P991" s="27">
        <v>47113</v>
      </c>
      <c r="Q991" s="27">
        <v>59118</v>
      </c>
      <c r="R991" s="27"/>
      <c r="S991" s="33" t="s">
        <v>6479</v>
      </c>
      <c r="T991" s="33" t="s">
        <v>6480</v>
      </c>
    </row>
    <row r="992" spans="1:20" x14ac:dyDescent="0.5">
      <c r="A992" s="21"/>
      <c r="B992" s="22" t="s">
        <v>3379</v>
      </c>
      <c r="C992" s="23">
        <v>45190</v>
      </c>
      <c r="D992" s="24" t="s">
        <v>6491</v>
      </c>
      <c r="E992" s="24" t="s">
        <v>5994</v>
      </c>
      <c r="F992" s="24" t="s">
        <v>6481</v>
      </c>
      <c r="G992" s="24" t="s">
        <v>2071</v>
      </c>
      <c r="H992" s="99" t="s">
        <v>6492</v>
      </c>
      <c r="I992" s="25" t="s">
        <v>3697</v>
      </c>
      <c r="J992" s="24" t="s">
        <v>3379</v>
      </c>
      <c r="K992" s="24" t="s">
        <v>6000</v>
      </c>
      <c r="L992" s="24" t="s">
        <v>47</v>
      </c>
      <c r="M992" s="24" t="s">
        <v>6001</v>
      </c>
      <c r="N992" s="27">
        <v>179200</v>
      </c>
      <c r="O992" s="27"/>
      <c r="P992" s="27">
        <v>4841</v>
      </c>
      <c r="Q992" s="27">
        <v>6075</v>
      </c>
      <c r="R992" s="27"/>
      <c r="S992" s="33" t="s">
        <v>6482</v>
      </c>
      <c r="T992" s="33" t="s">
        <v>6483</v>
      </c>
    </row>
    <row r="993" spans="1:24" x14ac:dyDescent="0.5">
      <c r="A993" s="21"/>
      <c r="B993" s="22" t="s">
        <v>3379</v>
      </c>
      <c r="C993" s="23">
        <v>45190</v>
      </c>
      <c r="D993" s="24" t="s">
        <v>6493</v>
      </c>
      <c r="E993" s="24" t="s">
        <v>5994</v>
      </c>
      <c r="F993" s="24" t="s">
        <v>6484</v>
      </c>
      <c r="G993" s="24" t="s">
        <v>2071</v>
      </c>
      <c r="H993" s="99" t="s">
        <v>6485</v>
      </c>
      <c r="I993" s="25" t="s">
        <v>3697</v>
      </c>
      <c r="J993" s="24" t="s">
        <v>3379</v>
      </c>
      <c r="K993" s="24" t="s">
        <v>6000</v>
      </c>
      <c r="L993" s="24" t="s">
        <v>47</v>
      </c>
      <c r="M993" s="24" t="s">
        <v>6001</v>
      </c>
      <c r="N993" s="27">
        <v>1274480</v>
      </c>
      <c r="O993" s="27"/>
      <c r="P993" s="27">
        <v>29591</v>
      </c>
      <c r="Q993" s="27">
        <v>37130</v>
      </c>
      <c r="R993" s="27"/>
      <c r="S993" s="33" t="s">
        <v>6482</v>
      </c>
      <c r="T993" s="33" t="s">
        <v>6483</v>
      </c>
    </row>
    <row r="994" spans="1:24" x14ac:dyDescent="0.5">
      <c r="A994" s="21"/>
      <c r="B994" s="22" t="s">
        <v>3379</v>
      </c>
      <c r="C994" s="23">
        <v>45190</v>
      </c>
      <c r="D994" s="24" t="s">
        <v>6494</v>
      </c>
      <c r="E994" s="24" t="s">
        <v>5994</v>
      </c>
      <c r="F994" s="24" t="s">
        <v>6486</v>
      </c>
      <c r="G994" s="24" t="s">
        <v>2071</v>
      </c>
      <c r="H994" s="99" t="s">
        <v>6487</v>
      </c>
      <c r="I994" s="25" t="s">
        <v>3697</v>
      </c>
      <c r="J994" s="24" t="s">
        <v>3379</v>
      </c>
      <c r="K994" s="24" t="s">
        <v>6000</v>
      </c>
      <c r="L994" s="24" t="s">
        <v>47</v>
      </c>
      <c r="M994" s="24" t="s">
        <v>6001</v>
      </c>
      <c r="N994" s="27">
        <v>3282080</v>
      </c>
      <c r="O994" s="27"/>
      <c r="P994" s="27">
        <v>89044</v>
      </c>
      <c r="Q994" s="27">
        <v>113232</v>
      </c>
      <c r="R994" s="27"/>
      <c r="S994" s="33" t="s">
        <v>203</v>
      </c>
      <c r="T994" s="33" t="s">
        <v>6488</v>
      </c>
    </row>
    <row r="995" spans="1:24" x14ac:dyDescent="0.5">
      <c r="A995" s="21"/>
      <c r="B995" s="22" t="s">
        <v>3379</v>
      </c>
      <c r="C995" s="23">
        <v>45190</v>
      </c>
      <c r="D995" s="24" t="s">
        <v>6495</v>
      </c>
      <c r="E995" s="24" t="s">
        <v>5994</v>
      </c>
      <c r="F995" s="24" t="s">
        <v>6489</v>
      </c>
      <c r="G995" s="24" t="s">
        <v>2071</v>
      </c>
      <c r="H995" s="99" t="s">
        <v>6487</v>
      </c>
      <c r="I995" s="25" t="s">
        <v>3697</v>
      </c>
      <c r="J995" s="24" t="s">
        <v>3379</v>
      </c>
      <c r="K995" s="24" t="s">
        <v>6000</v>
      </c>
      <c r="L995" s="24" t="s">
        <v>47</v>
      </c>
      <c r="M995" s="24" t="s">
        <v>6001</v>
      </c>
      <c r="N995" s="27">
        <v>796560</v>
      </c>
      <c r="O995" s="27"/>
      <c r="P995" s="27">
        <v>21611</v>
      </c>
      <c r="Q995" s="27">
        <v>27481</v>
      </c>
      <c r="R995" s="27"/>
      <c r="S995" s="33" t="s">
        <v>203</v>
      </c>
      <c r="T995" s="33" t="s">
        <v>6488</v>
      </c>
    </row>
    <row r="996" spans="1:24" x14ac:dyDescent="0.5">
      <c r="A996" s="21"/>
      <c r="B996" s="22" t="s">
        <v>13</v>
      </c>
      <c r="C996" s="23"/>
      <c r="D996" s="24" t="s">
        <v>1244</v>
      </c>
      <c r="E996" s="24" t="s">
        <v>2263</v>
      </c>
      <c r="F996" s="24" t="s">
        <v>1246</v>
      </c>
      <c r="G996" s="24" t="s">
        <v>2071</v>
      </c>
      <c r="H996" s="24" t="s">
        <v>1245</v>
      </c>
      <c r="I996" s="25" t="s">
        <v>3697</v>
      </c>
      <c r="J996" s="24" t="s">
        <v>49</v>
      </c>
      <c r="K996" s="24" t="s">
        <v>2075</v>
      </c>
      <c r="L996" s="24" t="s">
        <v>896</v>
      </c>
      <c r="M996" s="24" t="s">
        <v>2076</v>
      </c>
      <c r="N996" s="27" t="s">
        <v>1044</v>
      </c>
      <c r="O996" s="27">
        <v>29</v>
      </c>
      <c r="P996" s="27">
        <v>389461</v>
      </c>
      <c r="Q996" s="27">
        <v>500119</v>
      </c>
      <c r="R996" s="27" t="s">
        <v>15</v>
      </c>
      <c r="S996" s="33" t="s">
        <v>2630</v>
      </c>
      <c r="T996" s="34" t="s">
        <v>2631</v>
      </c>
    </row>
    <row r="997" spans="1:24" x14ac:dyDescent="0.5">
      <c r="A997" s="21"/>
      <c r="B997" s="22" t="s">
        <v>22</v>
      </c>
      <c r="C997" s="23">
        <v>45180</v>
      </c>
      <c r="D997" s="24" t="s">
        <v>5964</v>
      </c>
      <c r="E997" s="24" t="s">
        <v>5965</v>
      </c>
      <c r="F997" s="24" t="s">
        <v>5966</v>
      </c>
      <c r="G997" s="24" t="s">
        <v>2071</v>
      </c>
      <c r="H997" s="56" t="s">
        <v>5967</v>
      </c>
      <c r="I997" s="25" t="s">
        <v>3697</v>
      </c>
      <c r="J997" s="24" t="s">
        <v>376</v>
      </c>
      <c r="K997" s="24" t="s">
        <v>5951</v>
      </c>
      <c r="L997" s="24" t="s">
        <v>5953</v>
      </c>
      <c r="M997" s="24" t="s">
        <v>5949</v>
      </c>
      <c r="N997" s="27">
        <v>2895100</v>
      </c>
      <c r="O997" s="27"/>
      <c r="P997" s="27">
        <v>15709</v>
      </c>
      <c r="Q997" s="27">
        <v>19976</v>
      </c>
      <c r="R997" s="27"/>
      <c r="S997" s="33" t="s">
        <v>5968</v>
      </c>
      <c r="T997" s="34" t="s">
        <v>5969</v>
      </c>
    </row>
    <row r="998" spans="1:24" x14ac:dyDescent="0.5">
      <c r="A998" s="21"/>
      <c r="B998" s="22" t="s">
        <v>22</v>
      </c>
      <c r="C998" s="23"/>
      <c r="D998" s="24" t="s">
        <v>6172</v>
      </c>
      <c r="E998" s="24" t="s">
        <v>6173</v>
      </c>
      <c r="F998" s="24" t="s">
        <v>6174</v>
      </c>
      <c r="G998" s="24" t="s">
        <v>2071</v>
      </c>
      <c r="H998" s="24" t="s">
        <v>6175</v>
      </c>
      <c r="I998" s="25" t="s">
        <v>3697</v>
      </c>
      <c r="J998" s="24" t="s">
        <v>376</v>
      </c>
      <c r="K998" s="24" t="s">
        <v>6160</v>
      </c>
      <c r="L998" s="24" t="s">
        <v>197</v>
      </c>
      <c r="M998" s="24" t="s">
        <v>6161</v>
      </c>
      <c r="N998" s="27">
        <v>13866666320</v>
      </c>
      <c r="O998" s="27"/>
      <c r="P998" s="27">
        <v>8760</v>
      </c>
      <c r="Q998" s="27">
        <v>22037</v>
      </c>
      <c r="R998" s="27"/>
      <c r="S998" s="34" t="s">
        <v>4711</v>
      </c>
      <c r="T998" s="34" t="s">
        <v>5979</v>
      </c>
    </row>
    <row r="999" spans="1:24" x14ac:dyDescent="0.5">
      <c r="A999" s="21"/>
      <c r="B999" s="22" t="s">
        <v>22</v>
      </c>
      <c r="C999" s="23">
        <v>45198</v>
      </c>
      <c r="D999" s="29" t="s">
        <v>2982</v>
      </c>
      <c r="E999" s="24" t="s">
        <v>2135</v>
      </c>
      <c r="F999" s="24" t="s">
        <v>1271</v>
      </c>
      <c r="G999" s="24" t="s">
        <v>2071</v>
      </c>
      <c r="H999" s="24" t="s">
        <v>2981</v>
      </c>
      <c r="I999" s="25" t="s">
        <v>3697</v>
      </c>
      <c r="J999" s="24" t="s">
        <v>376</v>
      </c>
      <c r="K999" s="24" t="s">
        <v>1421</v>
      </c>
      <c r="L999" s="24" t="s">
        <v>2136</v>
      </c>
      <c r="M999" s="24" t="s">
        <v>1268</v>
      </c>
      <c r="N999" s="27">
        <v>10283</v>
      </c>
      <c r="O999" s="27"/>
      <c r="P999" s="27">
        <v>111</v>
      </c>
      <c r="Q999" s="27"/>
      <c r="R999" s="27" t="s">
        <v>15</v>
      </c>
      <c r="S999" s="24" t="s">
        <v>1269</v>
      </c>
      <c r="T999" s="24" t="s">
        <v>1270</v>
      </c>
      <c r="U999" s="20"/>
      <c r="V999" s="20"/>
      <c r="W999" s="20"/>
      <c r="X999" s="20"/>
    </row>
    <row r="1000" spans="1:24" x14ac:dyDescent="0.5">
      <c r="A1000" s="21"/>
      <c r="B1000" s="22" t="s">
        <v>22</v>
      </c>
      <c r="C1000" s="23">
        <v>45198</v>
      </c>
      <c r="D1000" s="29" t="s">
        <v>4558</v>
      </c>
      <c r="E1000" s="24" t="s">
        <v>2135</v>
      </c>
      <c r="F1000" s="24" t="s">
        <v>1271</v>
      </c>
      <c r="G1000" s="24" t="s">
        <v>2071</v>
      </c>
      <c r="H1000" s="24" t="s">
        <v>4553</v>
      </c>
      <c r="I1000" s="25" t="s">
        <v>3697</v>
      </c>
      <c r="J1000" s="24" t="s">
        <v>376</v>
      </c>
      <c r="K1000" s="24" t="s">
        <v>1421</v>
      </c>
      <c r="L1000" s="24" t="s">
        <v>2136</v>
      </c>
      <c r="M1000" s="24" t="s">
        <v>1268</v>
      </c>
      <c r="N1000" s="27">
        <v>10438</v>
      </c>
      <c r="O1000" s="27"/>
      <c r="P1000" s="27">
        <v>111</v>
      </c>
      <c r="Q1000" s="27"/>
      <c r="R1000" s="27" t="s">
        <v>15</v>
      </c>
      <c r="S1000" s="24" t="s">
        <v>1269</v>
      </c>
      <c r="T1000" s="24" t="s">
        <v>1270</v>
      </c>
      <c r="U1000" s="20"/>
      <c r="V1000" s="20"/>
      <c r="W1000" s="20"/>
      <c r="X1000" s="20"/>
    </row>
    <row r="1001" spans="1:24" x14ac:dyDescent="0.5">
      <c r="A1001" s="21"/>
      <c r="B1001" s="22" t="s">
        <v>22</v>
      </c>
      <c r="C1001" s="23">
        <v>45198</v>
      </c>
      <c r="D1001" s="29" t="s">
        <v>4557</v>
      </c>
      <c r="E1001" s="24" t="s">
        <v>2135</v>
      </c>
      <c r="F1001" s="24" t="s">
        <v>4554</v>
      </c>
      <c r="G1001" s="24" t="s">
        <v>2071</v>
      </c>
      <c r="H1001" s="61" t="s">
        <v>4555</v>
      </c>
      <c r="I1001" s="25" t="s">
        <v>3697</v>
      </c>
      <c r="J1001" s="24" t="s">
        <v>376</v>
      </c>
      <c r="K1001" s="24" t="s">
        <v>1421</v>
      </c>
      <c r="L1001" s="24" t="s">
        <v>2136</v>
      </c>
      <c r="M1001" s="24" t="s">
        <v>1268</v>
      </c>
      <c r="N1001" s="27">
        <v>20563</v>
      </c>
      <c r="O1001" s="27"/>
      <c r="P1001" s="27">
        <v>222</v>
      </c>
      <c r="Q1001" s="27"/>
      <c r="R1001" s="27" t="s">
        <v>15</v>
      </c>
      <c r="S1001" s="24" t="s">
        <v>1269</v>
      </c>
      <c r="T1001" s="24" t="s">
        <v>1270</v>
      </c>
      <c r="U1001" s="20"/>
      <c r="V1001" s="20"/>
      <c r="W1001" s="20"/>
      <c r="X1001" s="20"/>
    </row>
    <row r="1002" spans="1:24" x14ac:dyDescent="0.5">
      <c r="A1002" s="21"/>
      <c r="B1002" s="22" t="s">
        <v>22</v>
      </c>
      <c r="C1002" s="23">
        <v>45198</v>
      </c>
      <c r="D1002" s="29" t="s">
        <v>4559</v>
      </c>
      <c r="E1002" s="24" t="s">
        <v>2135</v>
      </c>
      <c r="F1002" s="24" t="s">
        <v>1271</v>
      </c>
      <c r="G1002" s="24" t="s">
        <v>2071</v>
      </c>
      <c r="H1002" s="61" t="s">
        <v>4556</v>
      </c>
      <c r="I1002" s="25" t="s">
        <v>3697</v>
      </c>
      <c r="J1002" s="24" t="s">
        <v>376</v>
      </c>
      <c r="K1002" s="24" t="s">
        <v>1421</v>
      </c>
      <c r="L1002" s="24" t="s">
        <v>2136</v>
      </c>
      <c r="M1002" s="24" t="s">
        <v>1268</v>
      </c>
      <c r="N1002" s="27">
        <v>5937500</v>
      </c>
      <c r="O1002" s="27"/>
      <c r="P1002" s="27"/>
      <c r="Q1002" s="27">
        <v>278</v>
      </c>
      <c r="R1002" s="27" t="s">
        <v>15</v>
      </c>
      <c r="S1002" s="24" t="s">
        <v>1269</v>
      </c>
      <c r="T1002" s="24" t="s">
        <v>1270</v>
      </c>
      <c r="U1002" s="20"/>
      <c r="V1002" s="20"/>
      <c r="W1002" s="20"/>
      <c r="X1002" s="20"/>
    </row>
    <row r="1003" spans="1:24" x14ac:dyDescent="0.5">
      <c r="A1003" s="21"/>
      <c r="B1003" s="22" t="s">
        <v>13</v>
      </c>
      <c r="C1003" s="23">
        <v>45195</v>
      </c>
      <c r="D1003" s="29" t="s">
        <v>1064</v>
      </c>
      <c r="E1003" s="24" t="s">
        <v>1065</v>
      </c>
      <c r="F1003" s="24" t="s">
        <v>1067</v>
      </c>
      <c r="G1003" s="24" t="s">
        <v>2071</v>
      </c>
      <c r="H1003" s="24" t="s">
        <v>1066</v>
      </c>
      <c r="I1003" s="25" t="s">
        <v>3697</v>
      </c>
      <c r="J1003" s="24" t="s">
        <v>4291</v>
      </c>
      <c r="K1003" s="24" t="s">
        <v>5769</v>
      </c>
      <c r="L1003" s="24" t="s">
        <v>5770</v>
      </c>
      <c r="M1003" s="24" t="s">
        <v>5771</v>
      </c>
      <c r="N1003" s="27">
        <v>1120000</v>
      </c>
      <c r="O1003" s="27"/>
      <c r="P1003" s="27">
        <v>121261</v>
      </c>
      <c r="Q1003" s="27"/>
      <c r="R1003" s="27" t="s">
        <v>15</v>
      </c>
      <c r="S1003" s="33" t="s">
        <v>4290</v>
      </c>
      <c r="T1003" s="34" t="s">
        <v>6585</v>
      </c>
    </row>
    <row r="1004" spans="1:24" x14ac:dyDescent="0.5">
      <c r="A1004" s="21"/>
      <c r="B1004" s="22" t="s">
        <v>13</v>
      </c>
      <c r="C1004" s="23">
        <v>45195</v>
      </c>
      <c r="D1004" s="29" t="s">
        <v>1562</v>
      </c>
      <c r="E1004" s="24" t="s">
        <v>1065</v>
      </c>
      <c r="F1004" s="24" t="s">
        <v>1067</v>
      </c>
      <c r="G1004" s="24" t="s">
        <v>2071</v>
      </c>
      <c r="H1004" s="24" t="s">
        <v>1563</v>
      </c>
      <c r="I1004" s="25" t="s">
        <v>3697</v>
      </c>
      <c r="J1004" s="24" t="s">
        <v>4291</v>
      </c>
      <c r="K1004" s="24" t="s">
        <v>5769</v>
      </c>
      <c r="L1004" s="24" t="s">
        <v>5770</v>
      </c>
      <c r="M1004" s="24" t="s">
        <v>5771</v>
      </c>
      <c r="N1004" s="27">
        <v>240000</v>
      </c>
      <c r="O1004" s="27"/>
      <c r="P1004" s="27">
        <v>25984</v>
      </c>
      <c r="Q1004" s="27"/>
      <c r="R1004" s="27" t="s">
        <v>15</v>
      </c>
      <c r="S1004" s="33" t="s">
        <v>4290</v>
      </c>
      <c r="T1004" s="34" t="s">
        <v>6585</v>
      </c>
    </row>
    <row r="1005" spans="1:24" x14ac:dyDescent="0.5">
      <c r="A1005" s="21"/>
      <c r="B1005" s="22" t="s">
        <v>13</v>
      </c>
      <c r="C1005" s="23">
        <v>45195</v>
      </c>
      <c r="D1005" s="29" t="s">
        <v>1743</v>
      </c>
      <c r="E1005" s="24" t="s">
        <v>1065</v>
      </c>
      <c r="F1005" s="24" t="s">
        <v>1745</v>
      </c>
      <c r="G1005" s="24" t="s">
        <v>2071</v>
      </c>
      <c r="H1005" s="24" t="s">
        <v>1744</v>
      </c>
      <c r="I1005" s="25" t="s">
        <v>3697</v>
      </c>
      <c r="J1005" s="24" t="s">
        <v>4291</v>
      </c>
      <c r="K1005" s="24" t="s">
        <v>5769</v>
      </c>
      <c r="L1005" s="24" t="s">
        <v>5770</v>
      </c>
      <c r="M1005" s="24" t="s">
        <v>5771</v>
      </c>
      <c r="N1005" s="27">
        <v>19609920</v>
      </c>
      <c r="O1005" s="27">
        <v>386798</v>
      </c>
      <c r="P1005" s="27">
        <v>1</v>
      </c>
      <c r="Q1005" s="27">
        <v>162000</v>
      </c>
      <c r="R1005" s="27" t="s">
        <v>15</v>
      </c>
      <c r="S1005" s="33" t="s">
        <v>4290</v>
      </c>
      <c r="T1005" s="34" t="s">
        <v>6585</v>
      </c>
    </row>
    <row r="1006" spans="1:24" x14ac:dyDescent="0.5">
      <c r="A1006" s="21"/>
      <c r="B1006" s="22" t="s">
        <v>13</v>
      </c>
      <c r="C1006" s="23">
        <v>45195</v>
      </c>
      <c r="D1006" s="29" t="s">
        <v>4294</v>
      </c>
      <c r="E1006" s="24" t="s">
        <v>1065</v>
      </c>
      <c r="F1006" s="24" t="s">
        <v>1745</v>
      </c>
      <c r="G1006" s="24" t="s">
        <v>2071</v>
      </c>
      <c r="H1006" s="24" t="s">
        <v>4292</v>
      </c>
      <c r="I1006" s="25" t="s">
        <v>3697</v>
      </c>
      <c r="J1006" s="24" t="s">
        <v>4291</v>
      </c>
      <c r="K1006" s="24" t="s">
        <v>5769</v>
      </c>
      <c r="L1006" s="24" t="s">
        <v>5770</v>
      </c>
      <c r="M1006" s="24" t="s">
        <v>5771</v>
      </c>
      <c r="N1006" s="27">
        <v>195130800</v>
      </c>
      <c r="O1006" s="27">
        <v>305236</v>
      </c>
      <c r="P1006" s="27">
        <v>285829</v>
      </c>
      <c r="Q1006" s="27"/>
      <c r="R1006" s="27" t="s">
        <v>15</v>
      </c>
      <c r="S1006" s="33" t="s">
        <v>4290</v>
      </c>
      <c r="T1006" s="34" t="s">
        <v>6585</v>
      </c>
    </row>
    <row r="1007" spans="1:24" x14ac:dyDescent="0.5">
      <c r="A1007" s="21"/>
      <c r="B1007" s="22" t="s">
        <v>13</v>
      </c>
      <c r="C1007" s="23">
        <v>45195</v>
      </c>
      <c r="D1007" s="29" t="s">
        <v>4295</v>
      </c>
      <c r="E1007" s="24" t="s">
        <v>1065</v>
      </c>
      <c r="F1007" s="24" t="s">
        <v>1745</v>
      </c>
      <c r="G1007" s="24" t="s">
        <v>2071</v>
      </c>
      <c r="H1007" s="24" t="s">
        <v>4293</v>
      </c>
      <c r="I1007" s="25" t="s">
        <v>3697</v>
      </c>
      <c r="J1007" s="24" t="s">
        <v>4291</v>
      </c>
      <c r="K1007" s="24" t="s">
        <v>5769</v>
      </c>
      <c r="L1007" s="24" t="s">
        <v>5770</v>
      </c>
      <c r="M1007" s="24" t="s">
        <v>5771</v>
      </c>
      <c r="N1007" s="27">
        <v>11200000</v>
      </c>
      <c r="O1007" s="27"/>
      <c r="P1007" s="27">
        <v>1212610</v>
      </c>
      <c r="Q1007" s="27"/>
      <c r="R1007" s="27" t="s">
        <v>15</v>
      </c>
      <c r="S1007" s="33" t="s">
        <v>4290</v>
      </c>
      <c r="T1007" s="34" t="s">
        <v>6585</v>
      </c>
    </row>
    <row r="1008" spans="1:24" x14ac:dyDescent="0.5">
      <c r="A1008" s="21"/>
      <c r="B1008" s="22" t="s">
        <v>13</v>
      </c>
      <c r="C1008" s="23">
        <v>45175</v>
      </c>
      <c r="D1008" s="24" t="s">
        <v>4315</v>
      </c>
      <c r="E1008" s="24" t="s">
        <v>4310</v>
      </c>
      <c r="F1008" s="24" t="s">
        <v>2552</v>
      </c>
      <c r="G1008" s="24" t="s">
        <v>2071</v>
      </c>
      <c r="H1008" s="33" t="s">
        <v>4311</v>
      </c>
      <c r="I1008" s="25" t="s">
        <v>3697</v>
      </c>
      <c r="J1008" s="24" t="s">
        <v>21</v>
      </c>
      <c r="K1008" s="24" t="s">
        <v>4836</v>
      </c>
      <c r="L1008" s="24" t="s">
        <v>90</v>
      </c>
      <c r="M1008" s="24" t="s">
        <v>4837</v>
      </c>
      <c r="N1008" s="27">
        <v>24448600</v>
      </c>
      <c r="O1008" s="27">
        <v>1100</v>
      </c>
      <c r="P1008" s="27">
        <v>87128</v>
      </c>
      <c r="Q1008" s="27">
        <v>109328</v>
      </c>
      <c r="R1008" s="27"/>
      <c r="S1008" s="33" t="s">
        <v>4312</v>
      </c>
      <c r="T1008" s="34" t="s">
        <v>4313</v>
      </c>
    </row>
    <row r="1009" spans="1:20" x14ac:dyDescent="0.5">
      <c r="A1009" s="21"/>
      <c r="B1009" s="22" t="s">
        <v>13</v>
      </c>
      <c r="C1009" s="23">
        <v>45175</v>
      </c>
      <c r="D1009" s="24" t="s">
        <v>4316</v>
      </c>
      <c r="E1009" s="24" t="s">
        <v>4310</v>
      </c>
      <c r="F1009" s="24" t="s">
        <v>2552</v>
      </c>
      <c r="G1009" s="24" t="s">
        <v>2071</v>
      </c>
      <c r="H1009" s="33" t="s">
        <v>4314</v>
      </c>
      <c r="I1009" s="25" t="s">
        <v>3697</v>
      </c>
      <c r="J1009" s="24" t="s">
        <v>21</v>
      </c>
      <c r="K1009" s="24" t="s">
        <v>4836</v>
      </c>
      <c r="L1009" s="24" t="s">
        <v>90</v>
      </c>
      <c r="M1009" s="24" t="s">
        <v>4837</v>
      </c>
      <c r="N1009" s="27">
        <v>387300</v>
      </c>
      <c r="O1009" s="27">
        <v>1100</v>
      </c>
      <c r="P1009" s="27">
        <v>1050</v>
      </c>
      <c r="Q1009" s="27">
        <v>1317</v>
      </c>
      <c r="R1009" s="27"/>
      <c r="S1009" s="33" t="s">
        <v>4312</v>
      </c>
      <c r="T1009" s="34" t="s">
        <v>4313</v>
      </c>
    </row>
    <row r="1010" spans="1:20" x14ac:dyDescent="0.5">
      <c r="A1010" s="21"/>
      <c r="B1010" s="22" t="s">
        <v>13</v>
      </c>
      <c r="C1010" s="23">
        <v>45191</v>
      </c>
      <c r="D1010" s="29" t="s">
        <v>2108</v>
      </c>
      <c r="E1010" s="24" t="s">
        <v>2109</v>
      </c>
      <c r="F1010" s="24" t="s">
        <v>2110</v>
      </c>
      <c r="G1010" s="24" t="s">
        <v>2057</v>
      </c>
      <c r="H1010" s="25">
        <v>9650000753</v>
      </c>
      <c r="I1010" s="25" t="s">
        <v>3697</v>
      </c>
      <c r="J1010" s="24" t="s">
        <v>21</v>
      </c>
      <c r="K1010" s="24" t="s">
        <v>2111</v>
      </c>
      <c r="L1010" s="24" t="s">
        <v>2112</v>
      </c>
      <c r="M1010" s="51" t="s">
        <v>2113</v>
      </c>
      <c r="N1010" s="27">
        <v>33417400</v>
      </c>
      <c r="O1010" s="27"/>
      <c r="P1010" s="27">
        <v>89072</v>
      </c>
      <c r="Q1010" s="27">
        <v>151929</v>
      </c>
      <c r="R1010" s="27"/>
      <c r="S1010" s="28">
        <v>42369</v>
      </c>
      <c r="T1010" s="28">
        <v>46326</v>
      </c>
    </row>
    <row r="1011" spans="1:20" x14ac:dyDescent="0.5">
      <c r="A1011" s="21"/>
      <c r="B1011" s="22" t="s">
        <v>13</v>
      </c>
      <c r="C1011" s="23"/>
      <c r="D1011" s="29" t="s">
        <v>2114</v>
      </c>
      <c r="E1011" s="24" t="s">
        <v>2109</v>
      </c>
      <c r="F1011" s="24" t="s">
        <v>2110</v>
      </c>
      <c r="G1011" s="24" t="s">
        <v>2057</v>
      </c>
      <c r="H1011" s="25">
        <v>9540000600</v>
      </c>
      <c r="I1011" s="25" t="s">
        <v>3697</v>
      </c>
      <c r="J1011" s="24" t="s">
        <v>21</v>
      </c>
      <c r="K1011" s="24" t="s">
        <v>2111</v>
      </c>
      <c r="L1011" s="24" t="s">
        <v>2112</v>
      </c>
      <c r="M1011" s="51" t="s">
        <v>2113</v>
      </c>
      <c r="N1011" s="27">
        <v>122100</v>
      </c>
      <c r="O1011" s="27"/>
      <c r="P1011" s="27">
        <v>1319</v>
      </c>
      <c r="Q1011" s="27">
        <v>1656</v>
      </c>
      <c r="R1011" s="27"/>
      <c r="S1011" s="28">
        <v>42369</v>
      </c>
      <c r="T1011" s="28">
        <v>46326</v>
      </c>
    </row>
    <row r="1012" spans="1:20" x14ac:dyDescent="0.5">
      <c r="A1012" s="21"/>
      <c r="B1012" s="22" t="s">
        <v>13</v>
      </c>
      <c r="C1012" s="23">
        <v>45191</v>
      </c>
      <c r="D1012" s="29" t="s">
        <v>2839</v>
      </c>
      <c r="E1012" s="24" t="s">
        <v>2109</v>
      </c>
      <c r="F1012" s="24" t="s">
        <v>2110</v>
      </c>
      <c r="G1012" s="24" t="s">
        <v>2057</v>
      </c>
      <c r="H1012" s="25" t="s">
        <v>2842</v>
      </c>
      <c r="I1012" s="25" t="s">
        <v>3696</v>
      </c>
      <c r="J1012" s="24" t="s">
        <v>21</v>
      </c>
      <c r="K1012" s="24" t="s">
        <v>2111</v>
      </c>
      <c r="L1012" s="24" t="s">
        <v>2112</v>
      </c>
      <c r="M1012" s="51" t="s">
        <v>2113</v>
      </c>
      <c r="N1012" s="27">
        <v>10328838</v>
      </c>
      <c r="O1012" s="27">
        <v>100</v>
      </c>
      <c r="P1012" s="27">
        <v>1270</v>
      </c>
      <c r="Q1012" s="27">
        <v>3985</v>
      </c>
      <c r="R1012" s="27"/>
      <c r="S1012" s="28">
        <v>42735</v>
      </c>
      <c r="T1012" s="28">
        <v>46387</v>
      </c>
    </row>
    <row r="1013" spans="1:20" x14ac:dyDescent="0.5">
      <c r="A1013" s="21"/>
      <c r="B1013" s="22" t="s">
        <v>13</v>
      </c>
      <c r="C1013" s="23"/>
      <c r="D1013" s="24" t="s">
        <v>5468</v>
      </c>
      <c r="E1013" s="24" t="s">
        <v>5437</v>
      </c>
      <c r="F1013" s="24" t="s">
        <v>5438</v>
      </c>
      <c r="G1013" s="24" t="s">
        <v>2056</v>
      </c>
      <c r="H1013" s="25" t="s">
        <v>3435</v>
      </c>
      <c r="I1013" s="25" t="s">
        <v>3697</v>
      </c>
      <c r="J1013" s="24"/>
      <c r="K1013" s="24" t="s">
        <v>5440</v>
      </c>
      <c r="L1013" s="24" t="s">
        <v>5441</v>
      </c>
      <c r="M1013" s="51" t="s">
        <v>5443</v>
      </c>
      <c r="N1013" s="27">
        <v>800000</v>
      </c>
      <c r="O1013" s="27">
        <v>100</v>
      </c>
      <c r="P1013" s="27">
        <v>1008</v>
      </c>
      <c r="Q1013" s="27">
        <v>1890</v>
      </c>
      <c r="R1013" s="27"/>
      <c r="S1013" s="28">
        <v>44561</v>
      </c>
      <c r="T1013" s="28">
        <v>48213</v>
      </c>
    </row>
    <row r="1014" spans="1:20" x14ac:dyDescent="0.5">
      <c r="A1014" s="21"/>
      <c r="B1014" s="22" t="s">
        <v>13</v>
      </c>
      <c r="C1014" s="23">
        <v>45194</v>
      </c>
      <c r="D1014" s="24" t="s">
        <v>5328</v>
      </c>
      <c r="E1014" s="24" t="s">
        <v>5324</v>
      </c>
      <c r="F1014" s="24" t="s">
        <v>5325</v>
      </c>
      <c r="G1014" s="24" t="s">
        <v>2071</v>
      </c>
      <c r="H1014" s="25" t="s">
        <v>5326</v>
      </c>
      <c r="I1014" s="25" t="s">
        <v>3697</v>
      </c>
      <c r="J1014" s="24" t="s">
        <v>21</v>
      </c>
      <c r="K1014" s="24" t="s">
        <v>4807</v>
      </c>
      <c r="L1014" s="24" t="s">
        <v>278</v>
      </c>
      <c r="M1014" s="51" t="s">
        <v>4808</v>
      </c>
      <c r="N1014" s="27">
        <v>14324500</v>
      </c>
      <c r="O1014" s="27">
        <v>1000</v>
      </c>
      <c r="P1014" s="27">
        <v>45162</v>
      </c>
      <c r="Q1014" s="27">
        <v>56669</v>
      </c>
      <c r="R1014" s="27"/>
      <c r="S1014" s="34" t="s">
        <v>2618</v>
      </c>
      <c r="T1014" s="34" t="s">
        <v>5327</v>
      </c>
    </row>
    <row r="1015" spans="1:20" x14ac:dyDescent="0.5">
      <c r="A1015" s="21"/>
      <c r="B1015" s="22" t="s">
        <v>13</v>
      </c>
      <c r="C1015" s="23">
        <v>45197</v>
      </c>
      <c r="D1015" s="24" t="s">
        <v>1295</v>
      </c>
      <c r="E1015" s="24" t="s">
        <v>1296</v>
      </c>
      <c r="F1015" s="24" t="s">
        <v>1298</v>
      </c>
      <c r="G1015" s="24" t="s">
        <v>2071</v>
      </c>
      <c r="H1015" s="24" t="s">
        <v>1297</v>
      </c>
      <c r="I1015" s="25" t="s">
        <v>3697</v>
      </c>
      <c r="J1015" s="24" t="s">
        <v>21</v>
      </c>
      <c r="K1015" s="24" t="s">
        <v>6682</v>
      </c>
      <c r="L1015" s="24" t="s">
        <v>6683</v>
      </c>
      <c r="M1015" s="24" t="s">
        <v>6684</v>
      </c>
      <c r="N1015" s="27">
        <v>1157802</v>
      </c>
      <c r="O1015" s="27"/>
      <c r="P1015" s="27">
        <v>44485</v>
      </c>
      <c r="Q1015" s="27">
        <v>98564</v>
      </c>
      <c r="R1015" s="27" t="s">
        <v>15</v>
      </c>
      <c r="S1015" s="34" t="s">
        <v>6680</v>
      </c>
      <c r="T1015" s="33" t="s">
        <v>6681</v>
      </c>
    </row>
    <row r="1016" spans="1:20" x14ac:dyDescent="0.5">
      <c r="A1016" s="21"/>
      <c r="B1016" s="22" t="s">
        <v>13</v>
      </c>
      <c r="C1016" s="23"/>
      <c r="D1016" s="24" t="s">
        <v>4074</v>
      </c>
      <c r="E1016" s="24" t="s">
        <v>4071</v>
      </c>
      <c r="F1016" s="24" t="s">
        <v>2504</v>
      </c>
      <c r="G1016" s="24" t="s">
        <v>2071</v>
      </c>
      <c r="H1016" s="62" t="s">
        <v>4885</v>
      </c>
      <c r="I1016" s="25" t="s">
        <v>3697</v>
      </c>
      <c r="J1016" s="24" t="s">
        <v>21</v>
      </c>
      <c r="K1016" s="24" t="s">
        <v>258</v>
      </c>
      <c r="L1016" s="24" t="s">
        <v>28</v>
      </c>
      <c r="M1016" s="24" t="s">
        <v>259</v>
      </c>
      <c r="N1016" s="27">
        <v>11260400</v>
      </c>
      <c r="O1016" s="27">
        <v>100</v>
      </c>
      <c r="P1016" s="27">
        <v>35115</v>
      </c>
      <c r="Q1016" s="27">
        <v>34808</v>
      </c>
      <c r="R1016" s="27"/>
      <c r="S1016" s="34" t="s">
        <v>2628</v>
      </c>
      <c r="T1016" s="33" t="s">
        <v>2629</v>
      </c>
    </row>
    <row r="1017" spans="1:20" x14ac:dyDescent="0.5">
      <c r="A1017" s="21"/>
      <c r="B1017" s="22" t="s">
        <v>13</v>
      </c>
      <c r="C1017" s="23"/>
      <c r="D1017" s="24" t="s">
        <v>4075</v>
      </c>
      <c r="E1017" s="24" t="s">
        <v>4071</v>
      </c>
      <c r="F1017" s="24" t="s">
        <v>4072</v>
      </c>
      <c r="G1017" s="24" t="s">
        <v>2071</v>
      </c>
      <c r="H1017" s="63" t="s">
        <v>4887</v>
      </c>
      <c r="I1017" s="25" t="s">
        <v>3697</v>
      </c>
      <c r="J1017" s="24" t="s">
        <v>21</v>
      </c>
      <c r="K1017" s="24" t="s">
        <v>258</v>
      </c>
      <c r="L1017" s="24" t="s">
        <v>28</v>
      </c>
      <c r="M1017" s="24" t="s">
        <v>259</v>
      </c>
      <c r="N1017" s="27">
        <v>2000</v>
      </c>
      <c r="O1017" s="27">
        <v>100</v>
      </c>
      <c r="P1017" s="27">
        <v>16</v>
      </c>
      <c r="Q1017" s="27">
        <v>21</v>
      </c>
      <c r="R1017" s="27"/>
      <c r="S1017" s="34" t="s">
        <v>2628</v>
      </c>
      <c r="T1017" s="33" t="s">
        <v>2629</v>
      </c>
    </row>
    <row r="1018" spans="1:20" x14ac:dyDescent="0.5">
      <c r="A1018" s="21"/>
      <c r="B1018" s="22" t="s">
        <v>13</v>
      </c>
      <c r="C1018" s="23"/>
      <c r="D1018" s="24" t="s">
        <v>4076</v>
      </c>
      <c r="E1018" s="24" t="s">
        <v>4071</v>
      </c>
      <c r="F1018" s="24" t="s">
        <v>2504</v>
      </c>
      <c r="G1018" s="24" t="s">
        <v>2071</v>
      </c>
      <c r="H1018" s="24" t="s">
        <v>4073</v>
      </c>
      <c r="I1018" s="25" t="s">
        <v>3696</v>
      </c>
      <c r="J1018" s="24" t="s">
        <v>21</v>
      </c>
      <c r="K1018" s="24" t="s">
        <v>258</v>
      </c>
      <c r="L1018" s="24" t="s">
        <v>28</v>
      </c>
      <c r="M1018" s="24" t="s">
        <v>259</v>
      </c>
      <c r="N1018" s="27">
        <v>220300</v>
      </c>
      <c r="O1018" s="27">
        <v>100</v>
      </c>
      <c r="P1018" s="27">
        <v>455</v>
      </c>
      <c r="Q1018" s="27">
        <v>570</v>
      </c>
      <c r="R1018" s="27"/>
      <c r="S1018" s="34" t="s">
        <v>2343</v>
      </c>
      <c r="T1018" s="33" t="s">
        <v>249</v>
      </c>
    </row>
    <row r="1019" spans="1:20" x14ac:dyDescent="0.5">
      <c r="A1019" s="21"/>
      <c r="B1019" s="22" t="s">
        <v>13</v>
      </c>
      <c r="C1019" s="23"/>
      <c r="D1019" s="24" t="s">
        <v>4886</v>
      </c>
      <c r="E1019" s="24" t="s">
        <v>4071</v>
      </c>
      <c r="F1019" s="24" t="s">
        <v>2504</v>
      </c>
      <c r="G1019" s="24" t="s">
        <v>2071</v>
      </c>
      <c r="H1019" s="24" t="s">
        <v>3153</v>
      </c>
      <c r="I1019" s="25" t="s">
        <v>3696</v>
      </c>
      <c r="J1019" s="24" t="s">
        <v>21</v>
      </c>
      <c r="K1019" s="24" t="s">
        <v>258</v>
      </c>
      <c r="L1019" s="24" t="s">
        <v>28</v>
      </c>
      <c r="M1019" s="24" t="s">
        <v>259</v>
      </c>
      <c r="N1019" s="27">
        <v>168800</v>
      </c>
      <c r="O1019" s="27">
        <v>100</v>
      </c>
      <c r="P1019" s="27">
        <v>349</v>
      </c>
      <c r="Q1019" s="27">
        <v>437</v>
      </c>
      <c r="R1019" s="27"/>
      <c r="S1019" s="34" t="s">
        <v>2818</v>
      </c>
      <c r="T1019" s="33" t="s">
        <v>209</v>
      </c>
    </row>
    <row r="1020" spans="1:20" x14ac:dyDescent="0.5">
      <c r="A1020" s="21"/>
      <c r="B1020" s="22" t="s">
        <v>13</v>
      </c>
      <c r="C1020" s="23">
        <v>45189</v>
      </c>
      <c r="D1020" s="29" t="s">
        <v>2248</v>
      </c>
      <c r="E1020" s="24" t="s">
        <v>924</v>
      </c>
      <c r="F1020" s="24" t="s">
        <v>1069</v>
      </c>
      <c r="G1020" s="24" t="s">
        <v>2071</v>
      </c>
      <c r="H1020" s="24" t="s">
        <v>1068</v>
      </c>
      <c r="I1020" s="25" t="s">
        <v>3697</v>
      </c>
      <c r="J1020" s="24" t="s">
        <v>21</v>
      </c>
      <c r="K1020" s="24" t="s">
        <v>5318</v>
      </c>
      <c r="L1020" s="24" t="s">
        <v>28</v>
      </c>
      <c r="M1020" s="24" t="s">
        <v>5319</v>
      </c>
      <c r="N1020" s="27">
        <v>50726400</v>
      </c>
      <c r="O1020" s="27"/>
      <c r="P1020" s="27">
        <v>86272</v>
      </c>
      <c r="Q1020" s="27">
        <v>204853</v>
      </c>
      <c r="R1020" s="27" t="s">
        <v>15</v>
      </c>
      <c r="S1020" s="34" t="s">
        <v>121</v>
      </c>
      <c r="T1020" s="28">
        <v>47483</v>
      </c>
    </row>
    <row r="1021" spans="1:20" x14ac:dyDescent="0.5">
      <c r="A1021" s="21"/>
      <c r="B1021" s="22" t="s">
        <v>13</v>
      </c>
      <c r="C1021" s="23">
        <v>45189</v>
      </c>
      <c r="D1021" s="29" t="s">
        <v>1652</v>
      </c>
      <c r="E1021" s="24" t="s">
        <v>924</v>
      </c>
      <c r="F1021" s="24" t="s">
        <v>1069</v>
      </c>
      <c r="G1021" s="24" t="s">
        <v>2071</v>
      </c>
      <c r="H1021" s="24" t="s">
        <v>5100</v>
      </c>
      <c r="I1021" s="25" t="s">
        <v>3696</v>
      </c>
      <c r="J1021" s="24" t="s">
        <v>21</v>
      </c>
      <c r="K1021" s="24" t="s">
        <v>5318</v>
      </c>
      <c r="L1021" s="24" t="s">
        <v>28</v>
      </c>
      <c r="M1021" s="24" t="s">
        <v>5319</v>
      </c>
      <c r="N1021" s="27">
        <v>321600</v>
      </c>
      <c r="O1021" s="27">
        <v>100</v>
      </c>
      <c r="P1021" s="27">
        <v>361</v>
      </c>
      <c r="Q1021" s="27">
        <v>918</v>
      </c>
      <c r="R1021" s="27" t="s">
        <v>15</v>
      </c>
      <c r="S1021" s="28">
        <v>42735</v>
      </c>
      <c r="T1021" s="28">
        <v>48213</v>
      </c>
    </row>
    <row r="1022" spans="1:20" x14ac:dyDescent="0.5">
      <c r="A1022" s="21"/>
      <c r="B1022" s="22" t="s">
        <v>13</v>
      </c>
      <c r="C1022" s="23">
        <v>45189</v>
      </c>
      <c r="D1022" s="29" t="s">
        <v>3072</v>
      </c>
      <c r="E1022" s="24" t="s">
        <v>924</v>
      </c>
      <c r="F1022" s="24" t="s">
        <v>1069</v>
      </c>
      <c r="G1022" s="24" t="s">
        <v>2071</v>
      </c>
      <c r="H1022" s="24" t="s">
        <v>3073</v>
      </c>
      <c r="I1022" s="25" t="s">
        <v>3696</v>
      </c>
      <c r="J1022" s="24" t="s">
        <v>21</v>
      </c>
      <c r="K1022" s="24" t="s">
        <v>5318</v>
      </c>
      <c r="L1022" s="24" t="s">
        <v>28</v>
      </c>
      <c r="M1022" s="24" t="s">
        <v>5319</v>
      </c>
      <c r="N1022" s="27">
        <v>2240500</v>
      </c>
      <c r="O1022" s="27">
        <v>100</v>
      </c>
      <c r="P1022" s="27">
        <v>1916</v>
      </c>
      <c r="Q1022" s="27">
        <v>5796</v>
      </c>
      <c r="R1022" s="27" t="s">
        <v>15</v>
      </c>
      <c r="S1022" s="28">
        <v>42369</v>
      </c>
      <c r="T1022" s="28">
        <v>47848</v>
      </c>
    </row>
    <row r="1023" spans="1:20" x14ac:dyDescent="0.5">
      <c r="A1023" s="21" t="s">
        <v>1988</v>
      </c>
      <c r="B1023" s="22" t="s">
        <v>13</v>
      </c>
      <c r="C1023" s="23"/>
      <c r="D1023" s="24" t="s">
        <v>1327</v>
      </c>
      <c r="E1023" s="24" t="s">
        <v>924</v>
      </c>
      <c r="F1023" s="24" t="s">
        <v>1328</v>
      </c>
      <c r="G1023" s="24" t="s">
        <v>2071</v>
      </c>
      <c r="H1023" s="24" t="s">
        <v>5080</v>
      </c>
      <c r="I1023" s="25" t="s">
        <v>3696</v>
      </c>
      <c r="J1023" s="24" t="s">
        <v>21</v>
      </c>
      <c r="K1023" s="24" t="s">
        <v>258</v>
      </c>
      <c r="L1023" s="24" t="s">
        <v>28</v>
      </c>
      <c r="M1023" s="24" t="s">
        <v>259</v>
      </c>
      <c r="N1023" s="27">
        <v>129100</v>
      </c>
      <c r="O1023" s="27" t="s">
        <v>216</v>
      </c>
      <c r="P1023" s="27">
        <v>205</v>
      </c>
      <c r="Q1023" s="27">
        <v>434</v>
      </c>
      <c r="R1023" s="27" t="s">
        <v>15</v>
      </c>
      <c r="S1023" s="28">
        <v>42369</v>
      </c>
      <c r="T1023" s="28">
        <v>47848</v>
      </c>
    </row>
    <row r="1024" spans="1:20" x14ac:dyDescent="0.5">
      <c r="A1024" s="21"/>
      <c r="B1024" s="22" t="s">
        <v>13</v>
      </c>
      <c r="C1024" s="49"/>
      <c r="D1024" s="24" t="s">
        <v>2510</v>
      </c>
      <c r="E1024" s="24" t="s">
        <v>924</v>
      </c>
      <c r="F1024" s="24" t="s">
        <v>1328</v>
      </c>
      <c r="G1024" s="24" t="s">
        <v>2071</v>
      </c>
      <c r="H1024" s="25">
        <v>8000800342</v>
      </c>
      <c r="I1024" s="25" t="s">
        <v>3697</v>
      </c>
      <c r="J1024" s="24" t="s">
        <v>21</v>
      </c>
      <c r="K1024" s="24" t="s">
        <v>258</v>
      </c>
      <c r="L1024" s="24" t="s">
        <v>28</v>
      </c>
      <c r="M1024" s="24" t="s">
        <v>259</v>
      </c>
      <c r="N1024" s="27">
        <v>37956100</v>
      </c>
      <c r="O1024" s="27" t="s">
        <v>216</v>
      </c>
      <c r="P1024" s="27">
        <v>7343</v>
      </c>
      <c r="Q1024" s="27">
        <v>20134</v>
      </c>
      <c r="R1024" s="27" t="s">
        <v>15</v>
      </c>
      <c r="S1024" s="28">
        <v>42369</v>
      </c>
      <c r="T1024" s="28">
        <v>47848</v>
      </c>
    </row>
    <row r="1025" spans="1:20" x14ac:dyDescent="0.5">
      <c r="A1025" s="21"/>
      <c r="B1025" s="22" t="s">
        <v>13</v>
      </c>
      <c r="C1025" s="23">
        <v>45189</v>
      </c>
      <c r="D1025" s="29" t="s">
        <v>1043</v>
      </c>
      <c r="E1025" s="24" t="s">
        <v>924</v>
      </c>
      <c r="F1025" s="24" t="s">
        <v>2509</v>
      </c>
      <c r="G1025" s="24" t="s">
        <v>2071</v>
      </c>
      <c r="H1025" s="24" t="s">
        <v>1045</v>
      </c>
      <c r="I1025" s="25" t="s">
        <v>3697</v>
      </c>
      <c r="J1025" s="24" t="s">
        <v>21</v>
      </c>
      <c r="K1025" s="24" t="s">
        <v>5318</v>
      </c>
      <c r="L1025" s="24" t="s">
        <v>28</v>
      </c>
      <c r="M1025" s="24" t="s">
        <v>5319</v>
      </c>
      <c r="N1025" s="27">
        <v>36226900</v>
      </c>
      <c r="O1025" s="27"/>
      <c r="P1025" s="27">
        <v>66505</v>
      </c>
      <c r="Q1025" s="27">
        <v>151414</v>
      </c>
      <c r="R1025" s="27" t="s">
        <v>15</v>
      </c>
      <c r="S1025" s="28">
        <v>42369</v>
      </c>
      <c r="T1025" s="28">
        <v>47848</v>
      </c>
    </row>
    <row r="1026" spans="1:20" x14ac:dyDescent="0.5">
      <c r="A1026" s="21"/>
      <c r="B1026" s="22" t="s">
        <v>13</v>
      </c>
      <c r="C1026" s="49">
        <v>45189</v>
      </c>
      <c r="D1026" s="24" t="s">
        <v>1301</v>
      </c>
      <c r="E1026" s="24" t="s">
        <v>924</v>
      </c>
      <c r="F1026" s="24" t="s">
        <v>3070</v>
      </c>
      <c r="G1026" s="24" t="s">
        <v>2071</v>
      </c>
      <c r="H1026" s="24" t="s">
        <v>1302</v>
      </c>
      <c r="I1026" s="25" t="s">
        <v>3697</v>
      </c>
      <c r="J1026" s="24" t="s">
        <v>21</v>
      </c>
      <c r="K1026" s="24" t="s">
        <v>258</v>
      </c>
      <c r="L1026" s="24" t="s">
        <v>28</v>
      </c>
      <c r="M1026" s="24" t="s">
        <v>259</v>
      </c>
      <c r="N1026" s="27">
        <v>45894500</v>
      </c>
      <c r="O1026" s="27"/>
      <c r="P1026" s="27">
        <v>70146</v>
      </c>
      <c r="Q1026" s="27">
        <v>177071</v>
      </c>
      <c r="R1026" s="27" t="s">
        <v>15</v>
      </c>
      <c r="S1026" s="28">
        <v>42369</v>
      </c>
      <c r="T1026" s="34" t="s">
        <v>237</v>
      </c>
    </row>
    <row r="1027" spans="1:20" x14ac:dyDescent="0.5">
      <c r="A1027" s="21"/>
      <c r="B1027" s="22" t="s">
        <v>13</v>
      </c>
      <c r="C1027" s="49">
        <v>45189</v>
      </c>
      <c r="D1027" s="24" t="s">
        <v>1440</v>
      </c>
      <c r="E1027" s="24" t="s">
        <v>924</v>
      </c>
      <c r="F1027" s="24" t="s">
        <v>1442</v>
      </c>
      <c r="G1027" s="24" t="s">
        <v>2071</v>
      </c>
      <c r="H1027" s="24" t="s">
        <v>1441</v>
      </c>
      <c r="I1027" s="25" t="s">
        <v>3696</v>
      </c>
      <c r="J1027" s="24" t="s">
        <v>21</v>
      </c>
      <c r="K1027" s="24" t="s">
        <v>258</v>
      </c>
      <c r="L1027" s="24" t="s">
        <v>28</v>
      </c>
      <c r="M1027" s="24" t="s">
        <v>259</v>
      </c>
      <c r="N1027" s="27">
        <v>4805400</v>
      </c>
      <c r="O1027" s="27"/>
      <c r="P1027" s="27">
        <v>9468</v>
      </c>
      <c r="Q1027" s="27">
        <v>20760</v>
      </c>
      <c r="R1027" s="27" t="s">
        <v>15</v>
      </c>
      <c r="S1027" s="34" t="s">
        <v>5064</v>
      </c>
      <c r="T1027" s="34" t="s">
        <v>5065</v>
      </c>
    </row>
    <row r="1028" spans="1:20" x14ac:dyDescent="0.5">
      <c r="A1028" s="21"/>
      <c r="B1028" s="22" t="s">
        <v>13</v>
      </c>
      <c r="C1028" s="23">
        <v>45189</v>
      </c>
      <c r="D1028" s="29" t="s">
        <v>1568</v>
      </c>
      <c r="E1028" s="24" t="s">
        <v>924</v>
      </c>
      <c r="F1028" s="24" t="s">
        <v>1570</v>
      </c>
      <c r="G1028" s="24" t="s">
        <v>2071</v>
      </c>
      <c r="H1028" s="24" t="s">
        <v>1569</v>
      </c>
      <c r="I1028" s="25" t="s">
        <v>3697</v>
      </c>
      <c r="J1028" s="24" t="s">
        <v>21</v>
      </c>
      <c r="K1028" s="24" t="s">
        <v>5318</v>
      </c>
      <c r="L1028" s="24" t="s">
        <v>28</v>
      </c>
      <c r="M1028" s="24" t="s">
        <v>5319</v>
      </c>
      <c r="N1028" s="27">
        <v>1675900</v>
      </c>
      <c r="O1028" s="27"/>
      <c r="P1028" s="27">
        <v>1811</v>
      </c>
      <c r="Q1028" s="27">
        <v>5681</v>
      </c>
      <c r="R1028" s="27" t="s">
        <v>15</v>
      </c>
      <c r="S1028" s="28">
        <v>42369</v>
      </c>
      <c r="T1028" s="28">
        <v>47848</v>
      </c>
    </row>
    <row r="1029" spans="1:20" x14ac:dyDescent="0.5">
      <c r="A1029" s="21"/>
      <c r="B1029" s="22" t="s">
        <v>13</v>
      </c>
      <c r="C1029" s="23">
        <v>45189</v>
      </c>
      <c r="D1029" s="29" t="s">
        <v>1728</v>
      </c>
      <c r="E1029" s="24" t="s">
        <v>924</v>
      </c>
      <c r="F1029" s="24" t="s">
        <v>1210</v>
      </c>
      <c r="G1029" s="24" t="s">
        <v>2071</v>
      </c>
      <c r="H1029" s="24" t="s">
        <v>1730</v>
      </c>
      <c r="I1029" s="25" t="s">
        <v>3697</v>
      </c>
      <c r="J1029" s="24" t="s">
        <v>21</v>
      </c>
      <c r="K1029" s="24" t="s">
        <v>5318</v>
      </c>
      <c r="L1029" s="24" t="s">
        <v>28</v>
      </c>
      <c r="M1029" s="24" t="s">
        <v>5319</v>
      </c>
      <c r="N1029" s="27">
        <v>8587200</v>
      </c>
      <c r="O1029" s="27"/>
      <c r="P1029" s="27">
        <v>33952</v>
      </c>
      <c r="Q1029" s="27">
        <v>50750</v>
      </c>
      <c r="R1029" s="27" t="s">
        <v>15</v>
      </c>
      <c r="S1029" s="28">
        <v>42369</v>
      </c>
      <c r="T1029" s="28">
        <v>47848</v>
      </c>
    </row>
    <row r="1030" spans="1:20" x14ac:dyDescent="0.5">
      <c r="A1030" s="21"/>
      <c r="B1030" s="22" t="s">
        <v>13</v>
      </c>
      <c r="C1030" s="49"/>
      <c r="D1030" s="24" t="s">
        <v>5101</v>
      </c>
      <c r="E1030" s="24" t="s">
        <v>924</v>
      </c>
      <c r="F1030" s="24" t="s">
        <v>1210</v>
      </c>
      <c r="G1030" s="24" t="s">
        <v>2071</v>
      </c>
      <c r="H1030" s="24" t="s">
        <v>5086</v>
      </c>
      <c r="I1030" s="25" t="s">
        <v>3696</v>
      </c>
      <c r="J1030" s="24" t="s">
        <v>21</v>
      </c>
      <c r="K1030" s="24" t="s">
        <v>258</v>
      </c>
      <c r="L1030" s="24" t="s">
        <v>28</v>
      </c>
      <c r="M1030" s="24" t="s">
        <v>1729</v>
      </c>
      <c r="N1030" s="27">
        <v>6168300</v>
      </c>
      <c r="O1030" s="27" t="s">
        <v>216</v>
      </c>
      <c r="P1030" s="27">
        <v>2158</v>
      </c>
      <c r="Q1030" s="27">
        <v>16060</v>
      </c>
      <c r="R1030" s="27" t="s">
        <v>15</v>
      </c>
      <c r="S1030" s="28">
        <v>42735</v>
      </c>
      <c r="T1030" s="28">
        <v>48213</v>
      </c>
    </row>
    <row r="1031" spans="1:20" x14ac:dyDescent="0.5">
      <c r="A1031" s="21"/>
      <c r="B1031" s="22" t="s">
        <v>13</v>
      </c>
      <c r="C1031" s="23"/>
      <c r="D1031" s="29" t="s">
        <v>5556</v>
      </c>
      <c r="E1031" s="24" t="s">
        <v>924</v>
      </c>
      <c r="F1031" s="24" t="s">
        <v>1328</v>
      </c>
      <c r="G1031" s="24" t="s">
        <v>2071</v>
      </c>
      <c r="H1031" s="25">
        <v>8000800342</v>
      </c>
      <c r="I1031" s="25" t="s">
        <v>3697</v>
      </c>
      <c r="J1031" s="24" t="s">
        <v>21</v>
      </c>
      <c r="K1031" s="24" t="s">
        <v>5318</v>
      </c>
      <c r="L1031" s="24" t="s">
        <v>28</v>
      </c>
      <c r="M1031" s="24" t="s">
        <v>5319</v>
      </c>
      <c r="N1031" s="27">
        <v>37956100</v>
      </c>
      <c r="O1031" s="27"/>
      <c r="P1031" s="27">
        <v>327630</v>
      </c>
      <c r="Q1031" s="27">
        <v>428371</v>
      </c>
      <c r="R1031" s="27" t="s">
        <v>15</v>
      </c>
      <c r="S1031" s="34" t="s">
        <v>50</v>
      </c>
      <c r="T1031" s="34" t="s">
        <v>237</v>
      </c>
    </row>
    <row r="1032" spans="1:20" x14ac:dyDescent="0.5">
      <c r="A1032" s="21"/>
      <c r="B1032" s="22" t="s">
        <v>13</v>
      </c>
      <c r="C1032" s="23"/>
      <c r="D1032" s="29" t="s">
        <v>5555</v>
      </c>
      <c r="E1032" s="24" t="s">
        <v>924</v>
      </c>
      <c r="F1032" s="24" t="s">
        <v>1208</v>
      </c>
      <c r="G1032" s="24" t="s">
        <v>2071</v>
      </c>
      <c r="H1032" s="25">
        <v>8000800567</v>
      </c>
      <c r="I1032" s="25" t="s">
        <v>3697</v>
      </c>
      <c r="J1032" s="24" t="s">
        <v>21</v>
      </c>
      <c r="K1032" s="24" t="s">
        <v>5318</v>
      </c>
      <c r="L1032" s="24" t="s">
        <v>28</v>
      </c>
      <c r="M1032" s="24" t="s">
        <v>5319</v>
      </c>
      <c r="N1032" s="27">
        <v>45894500</v>
      </c>
      <c r="O1032" s="27"/>
      <c r="P1032" s="27">
        <v>70146</v>
      </c>
      <c r="Q1032" s="27">
        <v>177071</v>
      </c>
      <c r="R1032" s="27" t="s">
        <v>15</v>
      </c>
      <c r="S1032" s="34" t="s">
        <v>50</v>
      </c>
      <c r="T1032" s="34" t="s">
        <v>237</v>
      </c>
    </row>
    <row r="1033" spans="1:20" x14ac:dyDescent="0.5">
      <c r="A1033" s="21"/>
      <c r="B1033" s="22" t="s">
        <v>13</v>
      </c>
      <c r="C1033" s="23"/>
      <c r="D1033" s="29" t="s">
        <v>5554</v>
      </c>
      <c r="E1033" s="24" t="s">
        <v>924</v>
      </c>
      <c r="F1033" s="24" t="s">
        <v>1442</v>
      </c>
      <c r="G1033" s="24" t="s">
        <v>2071</v>
      </c>
      <c r="H1033" s="25">
        <v>9420000498</v>
      </c>
      <c r="I1033" s="25" t="s">
        <v>3697</v>
      </c>
      <c r="J1033" s="24" t="s">
        <v>21</v>
      </c>
      <c r="K1033" s="24" t="s">
        <v>5318</v>
      </c>
      <c r="L1033" s="24" t="s">
        <v>28</v>
      </c>
      <c r="M1033" s="24" t="s">
        <v>5319</v>
      </c>
      <c r="N1033" s="27">
        <v>4805400</v>
      </c>
      <c r="O1033" s="27"/>
      <c r="P1033" s="27">
        <v>9468</v>
      </c>
      <c r="Q1033" s="27">
        <v>20760</v>
      </c>
      <c r="R1033" s="27" t="s">
        <v>15</v>
      </c>
      <c r="S1033" s="34" t="s">
        <v>5064</v>
      </c>
      <c r="T1033" s="34" t="s">
        <v>5065</v>
      </c>
    </row>
    <row r="1034" spans="1:20" x14ac:dyDescent="0.5">
      <c r="A1034" s="21"/>
      <c r="B1034" s="22" t="s">
        <v>13</v>
      </c>
      <c r="C1034" s="23">
        <v>45189</v>
      </c>
      <c r="D1034" s="29" t="s">
        <v>5062</v>
      </c>
      <c r="E1034" s="24" t="s">
        <v>924</v>
      </c>
      <c r="F1034" s="24" t="s">
        <v>1570</v>
      </c>
      <c r="G1034" s="24" t="s">
        <v>2071</v>
      </c>
      <c r="H1034" s="24" t="s">
        <v>5063</v>
      </c>
      <c r="I1034" s="25" t="s">
        <v>3696</v>
      </c>
      <c r="J1034" s="24" t="s">
        <v>21</v>
      </c>
      <c r="K1034" s="24" t="s">
        <v>5318</v>
      </c>
      <c r="L1034" s="24" t="s">
        <v>28</v>
      </c>
      <c r="M1034" s="24" t="s">
        <v>5319</v>
      </c>
      <c r="N1034" s="27">
        <v>22000</v>
      </c>
      <c r="O1034" s="27">
        <v>100</v>
      </c>
      <c r="P1034" s="27">
        <v>118</v>
      </c>
      <c r="Q1034" s="27">
        <v>156</v>
      </c>
      <c r="R1034" s="27" t="s">
        <v>15</v>
      </c>
      <c r="S1034" s="28">
        <v>42369</v>
      </c>
      <c r="T1034" s="28">
        <v>47848</v>
      </c>
    </row>
    <row r="1035" spans="1:20" x14ac:dyDescent="0.5">
      <c r="A1035" s="21"/>
      <c r="B1035" s="22" t="s">
        <v>13</v>
      </c>
      <c r="C1035" s="23">
        <v>45189</v>
      </c>
      <c r="D1035" s="29" t="s">
        <v>1207</v>
      </c>
      <c r="E1035" s="24" t="s">
        <v>924</v>
      </c>
      <c r="F1035" s="24" t="s">
        <v>1208</v>
      </c>
      <c r="G1035" s="24" t="s">
        <v>2071</v>
      </c>
      <c r="H1035" s="24" t="s">
        <v>5078</v>
      </c>
      <c r="I1035" s="25" t="s">
        <v>3696</v>
      </c>
      <c r="J1035" s="24" t="s">
        <v>21</v>
      </c>
      <c r="K1035" s="24" t="s">
        <v>5318</v>
      </c>
      <c r="L1035" s="24" t="s">
        <v>28</v>
      </c>
      <c r="M1035" s="24" t="s">
        <v>5319</v>
      </c>
      <c r="N1035" s="27">
        <v>1450000</v>
      </c>
      <c r="O1035" s="27">
        <v>100</v>
      </c>
      <c r="P1035" s="27">
        <v>1275</v>
      </c>
      <c r="Q1035" s="27">
        <v>3787</v>
      </c>
      <c r="R1035" s="27" t="s">
        <v>15</v>
      </c>
      <c r="S1035" s="28">
        <v>42369</v>
      </c>
      <c r="T1035" s="28">
        <v>47848</v>
      </c>
    </row>
    <row r="1036" spans="1:20" x14ac:dyDescent="0.5">
      <c r="A1036" s="21"/>
      <c r="B1036" s="22" t="s">
        <v>13</v>
      </c>
      <c r="C1036" s="23">
        <v>45189</v>
      </c>
      <c r="D1036" s="29" t="s">
        <v>1209</v>
      </c>
      <c r="E1036" s="24" t="s">
        <v>924</v>
      </c>
      <c r="F1036" s="24" t="s">
        <v>1210</v>
      </c>
      <c r="G1036" s="24" t="s">
        <v>2071</v>
      </c>
      <c r="H1036" s="24" t="s">
        <v>5102</v>
      </c>
      <c r="I1036" s="25" t="s">
        <v>3696</v>
      </c>
      <c r="J1036" s="24" t="s">
        <v>21</v>
      </c>
      <c r="K1036" s="24" t="s">
        <v>5318</v>
      </c>
      <c r="L1036" s="24" t="s">
        <v>28</v>
      </c>
      <c r="M1036" s="24" t="s">
        <v>5319</v>
      </c>
      <c r="N1036" s="27">
        <v>6890000</v>
      </c>
      <c r="O1036" s="27">
        <v>100</v>
      </c>
      <c r="P1036" s="27">
        <v>5684</v>
      </c>
      <c r="Q1036" s="27">
        <v>17618</v>
      </c>
      <c r="R1036" s="27" t="s">
        <v>15</v>
      </c>
      <c r="S1036" s="28">
        <v>42735</v>
      </c>
      <c r="T1036" s="28">
        <v>48213</v>
      </c>
    </row>
    <row r="1037" spans="1:20" x14ac:dyDescent="0.5">
      <c r="A1037" s="21"/>
      <c r="B1037" s="22" t="s">
        <v>13</v>
      </c>
      <c r="C1037" s="23">
        <v>45189</v>
      </c>
      <c r="D1037" s="29" t="s">
        <v>5104</v>
      </c>
      <c r="E1037" s="24" t="s">
        <v>924</v>
      </c>
      <c r="F1037" s="24" t="s">
        <v>1442</v>
      </c>
      <c r="G1037" s="24" t="s">
        <v>2071</v>
      </c>
      <c r="H1037" s="24" t="s">
        <v>5077</v>
      </c>
      <c r="I1037" s="25" t="s">
        <v>3696</v>
      </c>
      <c r="J1037" s="24" t="s">
        <v>21</v>
      </c>
      <c r="K1037" s="24" t="s">
        <v>5318</v>
      </c>
      <c r="L1037" s="24" t="s">
        <v>28</v>
      </c>
      <c r="M1037" s="24" t="s">
        <v>5319</v>
      </c>
      <c r="N1037" s="27">
        <v>165000</v>
      </c>
      <c r="O1037" s="27">
        <v>100</v>
      </c>
      <c r="P1037" s="27">
        <v>234</v>
      </c>
      <c r="Q1037" s="27">
        <v>520</v>
      </c>
      <c r="R1037" s="27" t="s">
        <v>15</v>
      </c>
      <c r="S1037" s="28">
        <v>42369</v>
      </c>
      <c r="T1037" s="28">
        <v>47848</v>
      </c>
    </row>
    <row r="1038" spans="1:20" x14ac:dyDescent="0.5">
      <c r="A1038" s="21"/>
      <c r="B1038" s="22" t="s">
        <v>13</v>
      </c>
      <c r="C1038" s="23">
        <v>45189</v>
      </c>
      <c r="D1038" s="29" t="s">
        <v>5103</v>
      </c>
      <c r="E1038" s="24" t="s">
        <v>924</v>
      </c>
      <c r="F1038" s="24" t="s">
        <v>3071</v>
      </c>
      <c r="G1038" s="24" t="s">
        <v>2071</v>
      </c>
      <c r="H1038" s="24" t="s">
        <v>5079</v>
      </c>
      <c r="I1038" s="25" t="s">
        <v>3696</v>
      </c>
      <c r="J1038" s="24" t="s">
        <v>21</v>
      </c>
      <c r="K1038" s="24" t="s">
        <v>5318</v>
      </c>
      <c r="L1038" s="24" t="s">
        <v>28</v>
      </c>
      <c r="M1038" s="24" t="s">
        <v>5319</v>
      </c>
      <c r="N1038" s="27">
        <v>1793000</v>
      </c>
      <c r="O1038" s="27">
        <v>100</v>
      </c>
      <c r="P1038" s="27">
        <v>1553</v>
      </c>
      <c r="Q1038" s="27">
        <v>4659</v>
      </c>
      <c r="R1038" s="27" t="s">
        <v>15</v>
      </c>
      <c r="S1038" s="28">
        <v>42735</v>
      </c>
      <c r="T1038" s="28">
        <v>48213</v>
      </c>
    </row>
    <row r="1039" spans="1:20" x14ac:dyDescent="0.5">
      <c r="A1039" s="21"/>
      <c r="B1039" s="22" t="s">
        <v>13</v>
      </c>
      <c r="C1039" s="23">
        <v>45189</v>
      </c>
      <c r="D1039" s="29" t="s">
        <v>5105</v>
      </c>
      <c r="E1039" s="24" t="s">
        <v>924</v>
      </c>
      <c r="F1039" s="24" t="s">
        <v>1442</v>
      </c>
      <c r="G1039" s="24" t="s">
        <v>2071</v>
      </c>
      <c r="H1039" s="24" t="s">
        <v>5081</v>
      </c>
      <c r="I1039" s="25" t="s">
        <v>3696</v>
      </c>
      <c r="J1039" s="24" t="s">
        <v>21</v>
      </c>
      <c r="K1039" s="24" t="s">
        <v>5318</v>
      </c>
      <c r="L1039" s="24" t="s">
        <v>28</v>
      </c>
      <c r="M1039" s="24" t="s">
        <v>5319</v>
      </c>
      <c r="N1039" s="27">
        <v>5060200</v>
      </c>
      <c r="O1039" s="27">
        <v>100</v>
      </c>
      <c r="P1039" s="27">
        <v>4201</v>
      </c>
      <c r="Q1039" s="27">
        <v>12966</v>
      </c>
      <c r="R1039" s="27" t="s">
        <v>15</v>
      </c>
      <c r="S1039" s="28">
        <v>42735</v>
      </c>
      <c r="T1039" s="28">
        <v>48213</v>
      </c>
    </row>
    <row r="1040" spans="1:20" x14ac:dyDescent="0.5">
      <c r="A1040" s="21"/>
      <c r="B1040" s="22" t="s">
        <v>13</v>
      </c>
      <c r="C1040" s="23">
        <v>45189</v>
      </c>
      <c r="D1040" s="29" t="s">
        <v>5106</v>
      </c>
      <c r="E1040" s="24" t="s">
        <v>924</v>
      </c>
      <c r="F1040" s="24" t="s">
        <v>3071</v>
      </c>
      <c r="G1040" s="24" t="s">
        <v>2071</v>
      </c>
      <c r="H1040" s="24" t="s">
        <v>5082</v>
      </c>
      <c r="I1040" s="25" t="s">
        <v>3696</v>
      </c>
      <c r="J1040" s="24" t="s">
        <v>21</v>
      </c>
      <c r="K1040" s="24" t="s">
        <v>5318</v>
      </c>
      <c r="L1040" s="24" t="s">
        <v>28</v>
      </c>
      <c r="M1040" s="24" t="s">
        <v>5319</v>
      </c>
      <c r="N1040" s="27">
        <v>875100</v>
      </c>
      <c r="O1040" s="27">
        <v>100</v>
      </c>
      <c r="P1040" s="27">
        <v>809</v>
      </c>
      <c r="Q1040" s="27">
        <v>2325</v>
      </c>
      <c r="R1040" s="27" t="s">
        <v>15</v>
      </c>
      <c r="S1040" s="28">
        <v>42735</v>
      </c>
      <c r="T1040" s="28">
        <v>48213</v>
      </c>
    </row>
    <row r="1041" spans="1:20" x14ac:dyDescent="0.5">
      <c r="A1041" s="21"/>
      <c r="B1041" s="22" t="s">
        <v>13</v>
      </c>
      <c r="C1041" s="49"/>
      <c r="D1041" s="24" t="s">
        <v>5107</v>
      </c>
      <c r="E1041" s="24" t="s">
        <v>924</v>
      </c>
      <c r="F1041" s="24" t="s">
        <v>3071</v>
      </c>
      <c r="G1041" s="24" t="s">
        <v>2071</v>
      </c>
      <c r="H1041" s="24" t="s">
        <v>5083</v>
      </c>
      <c r="I1041" s="25" t="s">
        <v>3696</v>
      </c>
      <c r="J1041" s="24" t="s">
        <v>21</v>
      </c>
      <c r="K1041" s="24" t="s">
        <v>5318</v>
      </c>
      <c r="L1041" s="24" t="s">
        <v>28</v>
      </c>
      <c r="M1041" s="24" t="s">
        <v>5319</v>
      </c>
      <c r="N1041" s="27">
        <v>331800</v>
      </c>
      <c r="O1041" s="27" t="s">
        <v>216</v>
      </c>
      <c r="P1041" s="27">
        <v>156</v>
      </c>
      <c r="Q1041" s="27">
        <v>959</v>
      </c>
      <c r="R1041" s="27" t="s">
        <v>15</v>
      </c>
      <c r="S1041" s="28">
        <v>42735</v>
      </c>
      <c r="T1041" s="28">
        <v>48213</v>
      </c>
    </row>
    <row r="1042" spans="1:20" x14ac:dyDescent="0.5">
      <c r="A1042" s="21"/>
      <c r="B1042" s="22" t="s">
        <v>13</v>
      </c>
      <c r="C1042" s="23">
        <v>45189</v>
      </c>
      <c r="D1042" s="29" t="s">
        <v>5108</v>
      </c>
      <c r="E1042" s="24" t="s">
        <v>924</v>
      </c>
      <c r="F1042" s="24" t="s">
        <v>3071</v>
      </c>
      <c r="G1042" s="24" t="s">
        <v>2071</v>
      </c>
      <c r="H1042" s="24" t="s">
        <v>5084</v>
      </c>
      <c r="I1042" s="25" t="s">
        <v>3696</v>
      </c>
      <c r="J1042" s="24" t="s">
        <v>21</v>
      </c>
      <c r="K1042" s="24" t="s">
        <v>5318</v>
      </c>
      <c r="L1042" s="24" t="s">
        <v>28</v>
      </c>
      <c r="M1042" s="24" t="s">
        <v>5319</v>
      </c>
      <c r="N1042" s="27">
        <v>285400</v>
      </c>
      <c r="O1042" s="27">
        <v>100</v>
      </c>
      <c r="P1042" s="27">
        <v>331</v>
      </c>
      <c r="Q1042" s="27">
        <v>826</v>
      </c>
      <c r="R1042" s="27" t="s">
        <v>15</v>
      </c>
      <c r="S1042" s="28">
        <v>42735</v>
      </c>
      <c r="T1042" s="28">
        <v>48213</v>
      </c>
    </row>
    <row r="1043" spans="1:20" x14ac:dyDescent="0.5">
      <c r="A1043" s="21"/>
      <c r="B1043" s="22" t="s">
        <v>13</v>
      </c>
      <c r="C1043" s="23">
        <v>45189</v>
      </c>
      <c r="D1043" s="29" t="s">
        <v>5109</v>
      </c>
      <c r="E1043" s="24" t="s">
        <v>924</v>
      </c>
      <c r="F1043" s="24" t="s">
        <v>1442</v>
      </c>
      <c r="G1043" s="24" t="s">
        <v>2071</v>
      </c>
      <c r="H1043" s="24" t="s">
        <v>5085</v>
      </c>
      <c r="I1043" s="25" t="s">
        <v>3696</v>
      </c>
      <c r="J1043" s="24" t="s">
        <v>21</v>
      </c>
      <c r="K1043" s="24" t="s">
        <v>5318</v>
      </c>
      <c r="L1043" s="24" t="s">
        <v>28</v>
      </c>
      <c r="M1043" s="24" t="s">
        <v>5319</v>
      </c>
      <c r="N1043" s="27">
        <v>241800</v>
      </c>
      <c r="O1043" s="27">
        <v>100</v>
      </c>
      <c r="P1043" s="27">
        <v>296</v>
      </c>
      <c r="Q1043" s="27">
        <v>715</v>
      </c>
      <c r="R1043" s="27" t="s">
        <v>15</v>
      </c>
      <c r="S1043" s="28">
        <v>42735</v>
      </c>
      <c r="T1043" s="28">
        <v>48213</v>
      </c>
    </row>
    <row r="1044" spans="1:20" x14ac:dyDescent="0.5">
      <c r="A1044" s="21"/>
      <c r="B1044" s="22" t="s">
        <v>13</v>
      </c>
      <c r="C1044" s="23">
        <v>45189</v>
      </c>
      <c r="D1044" s="29" t="s">
        <v>6469</v>
      </c>
      <c r="E1044" s="24" t="s">
        <v>924</v>
      </c>
      <c r="F1044" s="24" t="s">
        <v>6468</v>
      </c>
      <c r="G1044" s="24" t="s">
        <v>2071</v>
      </c>
      <c r="H1044" s="25">
        <v>9360000441</v>
      </c>
      <c r="I1044" s="25" t="s">
        <v>3697</v>
      </c>
      <c r="J1044" s="24" t="s">
        <v>21</v>
      </c>
      <c r="K1044" s="24" t="s">
        <v>5318</v>
      </c>
      <c r="L1044" s="24" t="s">
        <v>28</v>
      </c>
      <c r="M1044" s="24" t="s">
        <v>5319</v>
      </c>
      <c r="N1044" s="27">
        <v>7367400</v>
      </c>
      <c r="O1044" s="27"/>
      <c r="P1044" s="27">
        <v>13689</v>
      </c>
      <c r="Q1044" s="27">
        <v>30965</v>
      </c>
      <c r="R1044" s="27" t="s">
        <v>15</v>
      </c>
      <c r="S1044" s="34" t="s">
        <v>5695</v>
      </c>
      <c r="T1044" s="34" t="s">
        <v>237</v>
      </c>
    </row>
    <row r="1045" spans="1:20" x14ac:dyDescent="0.5">
      <c r="A1045" s="21"/>
      <c r="B1045" s="22" t="s">
        <v>13</v>
      </c>
      <c r="C1045" s="23">
        <v>45188</v>
      </c>
      <c r="D1045" s="24" t="s">
        <v>1631</v>
      </c>
      <c r="E1045" s="24" t="s">
        <v>1635</v>
      </c>
      <c r="F1045" s="24" t="s">
        <v>1639</v>
      </c>
      <c r="G1045" s="24" t="s">
        <v>2071</v>
      </c>
      <c r="H1045" s="24" t="s">
        <v>6994</v>
      </c>
      <c r="I1045" s="25" t="s">
        <v>3697</v>
      </c>
      <c r="J1045" s="24" t="s">
        <v>21</v>
      </c>
      <c r="K1045" s="24" t="s">
        <v>5400</v>
      </c>
      <c r="L1045" s="24" t="s">
        <v>140</v>
      </c>
      <c r="M1045" s="24" t="s">
        <v>5401</v>
      </c>
      <c r="N1045" s="27" t="s">
        <v>1632</v>
      </c>
      <c r="O1045" s="27" t="s">
        <v>1640</v>
      </c>
      <c r="P1045" s="27" t="s">
        <v>1637</v>
      </c>
      <c r="Q1045" s="27" t="s">
        <v>1638</v>
      </c>
      <c r="R1045" s="27" t="s">
        <v>15</v>
      </c>
      <c r="S1045" s="24" t="s">
        <v>1633</v>
      </c>
      <c r="T1045" s="24" t="s">
        <v>1634</v>
      </c>
    </row>
    <row r="1046" spans="1:20" x14ac:dyDescent="0.5">
      <c r="A1046" s="21"/>
      <c r="B1046" s="22" t="s">
        <v>13</v>
      </c>
      <c r="C1046" s="23">
        <v>45189</v>
      </c>
      <c r="D1046" s="24" t="s">
        <v>1121</v>
      </c>
      <c r="E1046" s="24" t="s">
        <v>1123</v>
      </c>
      <c r="F1046" s="24" t="s">
        <v>1125</v>
      </c>
      <c r="G1046" s="24" t="s">
        <v>2071</v>
      </c>
      <c r="H1046" s="24" t="s">
        <v>1124</v>
      </c>
      <c r="I1046" s="25" t="s">
        <v>3697</v>
      </c>
      <c r="J1046" s="24" t="s">
        <v>21</v>
      </c>
      <c r="K1046" s="24" t="s">
        <v>4300</v>
      </c>
      <c r="L1046" s="24" t="s">
        <v>4301</v>
      </c>
      <c r="M1046" s="40" t="s">
        <v>4302</v>
      </c>
      <c r="N1046" s="27">
        <v>21300000</v>
      </c>
      <c r="O1046" s="27" t="s">
        <v>461</v>
      </c>
      <c r="P1046" s="27">
        <v>188119</v>
      </c>
      <c r="Q1046" s="27">
        <v>258447</v>
      </c>
      <c r="R1046" s="27" t="s">
        <v>15</v>
      </c>
      <c r="S1046" s="24" t="s">
        <v>121</v>
      </c>
      <c r="T1046" s="24" t="s">
        <v>249</v>
      </c>
    </row>
    <row r="1047" spans="1:20" x14ac:dyDescent="0.5">
      <c r="A1047" s="21"/>
      <c r="B1047" s="22" t="s">
        <v>22</v>
      </c>
      <c r="C1047" s="23">
        <v>45198</v>
      </c>
      <c r="D1047" s="24" t="s">
        <v>1418</v>
      </c>
      <c r="E1047" s="24" t="s">
        <v>2184</v>
      </c>
      <c r="F1047" s="24" t="s">
        <v>2185</v>
      </c>
      <c r="G1047" s="24" t="s">
        <v>2071</v>
      </c>
      <c r="H1047" s="54" t="s">
        <v>4412</v>
      </c>
      <c r="I1047" s="25" t="s">
        <v>3697</v>
      </c>
      <c r="J1047" s="24" t="s">
        <v>376</v>
      </c>
      <c r="K1047" s="24" t="s">
        <v>2186</v>
      </c>
      <c r="L1047" s="24" t="s">
        <v>3779</v>
      </c>
      <c r="M1047" s="24" t="s">
        <v>1766</v>
      </c>
      <c r="N1047" s="27">
        <v>4734700</v>
      </c>
      <c r="O1047" s="27"/>
      <c r="P1047" s="27">
        <v>32197</v>
      </c>
      <c r="Q1047" s="27">
        <v>41381</v>
      </c>
      <c r="R1047" s="27" t="s">
        <v>15</v>
      </c>
      <c r="S1047" s="34" t="s">
        <v>191</v>
      </c>
      <c r="T1047" s="28">
        <v>45991</v>
      </c>
    </row>
    <row r="1048" spans="1:20" x14ac:dyDescent="0.5">
      <c r="A1048" s="21"/>
      <c r="B1048" s="22" t="s">
        <v>22</v>
      </c>
      <c r="C1048" s="23">
        <v>45198</v>
      </c>
      <c r="D1048" s="24" t="s">
        <v>3778</v>
      </c>
      <c r="E1048" s="24" t="s">
        <v>2184</v>
      </c>
      <c r="F1048" s="24" t="s">
        <v>1419</v>
      </c>
      <c r="G1048" s="24" t="s">
        <v>2071</v>
      </c>
      <c r="H1048" s="54" t="s">
        <v>4413</v>
      </c>
      <c r="I1048" s="25" t="s">
        <v>3697</v>
      </c>
      <c r="J1048" s="24" t="s">
        <v>376</v>
      </c>
      <c r="K1048" s="24" t="s">
        <v>2186</v>
      </c>
      <c r="L1048" s="24" t="s">
        <v>3779</v>
      </c>
      <c r="M1048" s="24" t="s">
        <v>1766</v>
      </c>
      <c r="N1048" s="27">
        <v>4734700</v>
      </c>
      <c r="O1048" s="27"/>
      <c r="P1048" s="27">
        <v>32197</v>
      </c>
      <c r="Q1048" s="27">
        <v>41381</v>
      </c>
      <c r="R1048" s="27" t="s">
        <v>15</v>
      </c>
      <c r="S1048" s="34" t="s">
        <v>191</v>
      </c>
      <c r="T1048" s="28">
        <v>45991</v>
      </c>
    </row>
    <row r="1049" spans="1:20" x14ac:dyDescent="0.5">
      <c r="A1049" s="21"/>
      <c r="B1049" s="22" t="s">
        <v>22</v>
      </c>
      <c r="C1049" s="23">
        <v>45187</v>
      </c>
      <c r="D1049" s="24" t="s">
        <v>992</v>
      </c>
      <c r="E1049" s="24" t="s">
        <v>994</v>
      </c>
      <c r="F1049" s="24" t="s">
        <v>996</v>
      </c>
      <c r="G1049" s="24" t="s">
        <v>2071</v>
      </c>
      <c r="H1049" s="24" t="s">
        <v>6995</v>
      </c>
      <c r="I1049" s="25" t="s">
        <v>3697</v>
      </c>
      <c r="J1049" s="24" t="s">
        <v>376</v>
      </c>
      <c r="K1049" s="24" t="s">
        <v>4697</v>
      </c>
      <c r="L1049" s="24" t="s">
        <v>140</v>
      </c>
      <c r="M1049" s="24" t="s">
        <v>4698</v>
      </c>
      <c r="N1049" s="27">
        <v>409220</v>
      </c>
      <c r="O1049" s="27"/>
      <c r="P1049" s="27">
        <v>1486</v>
      </c>
      <c r="Q1049" s="27">
        <v>2486</v>
      </c>
      <c r="R1049" s="27" t="s">
        <v>15</v>
      </c>
      <c r="S1049" s="24" t="s">
        <v>993</v>
      </c>
      <c r="T1049" s="33" t="s">
        <v>5645</v>
      </c>
    </row>
    <row r="1050" spans="1:20" x14ac:dyDescent="0.5">
      <c r="A1050" s="21"/>
      <c r="B1050" s="22" t="s">
        <v>22</v>
      </c>
      <c r="C1050" s="23">
        <v>45187</v>
      </c>
      <c r="D1050" s="24" t="s">
        <v>997</v>
      </c>
      <c r="E1050" s="24" t="s">
        <v>994</v>
      </c>
      <c r="F1050" s="24" t="s">
        <v>999</v>
      </c>
      <c r="G1050" s="24" t="s">
        <v>2071</v>
      </c>
      <c r="H1050" s="24" t="s">
        <v>6996</v>
      </c>
      <c r="I1050" s="25" t="s">
        <v>3697</v>
      </c>
      <c r="J1050" s="24" t="s">
        <v>376</v>
      </c>
      <c r="K1050" s="24" t="s">
        <v>4697</v>
      </c>
      <c r="L1050" s="24" t="s">
        <v>140</v>
      </c>
      <c r="M1050" s="24" t="s">
        <v>4698</v>
      </c>
      <c r="N1050" s="27">
        <v>381920</v>
      </c>
      <c r="O1050" s="27"/>
      <c r="P1050" s="27">
        <v>1367</v>
      </c>
      <c r="Q1050" s="27">
        <v>2486</v>
      </c>
      <c r="R1050" s="27" t="s">
        <v>15</v>
      </c>
      <c r="S1050" s="24" t="s">
        <v>993</v>
      </c>
      <c r="T1050" s="33" t="s">
        <v>5645</v>
      </c>
    </row>
    <row r="1051" spans="1:20" x14ac:dyDescent="0.5">
      <c r="A1051" s="21"/>
      <c r="B1051" s="22" t="s">
        <v>22</v>
      </c>
      <c r="C1051" s="23">
        <v>45187</v>
      </c>
      <c r="D1051" s="24" t="s">
        <v>1494</v>
      </c>
      <c r="E1051" s="24" t="s">
        <v>994</v>
      </c>
      <c r="F1051" s="24" t="s">
        <v>1496</v>
      </c>
      <c r="G1051" s="24" t="s">
        <v>2071</v>
      </c>
      <c r="H1051" s="24" t="s">
        <v>6997</v>
      </c>
      <c r="I1051" s="25" t="s">
        <v>3697</v>
      </c>
      <c r="J1051" s="24" t="s">
        <v>376</v>
      </c>
      <c r="K1051" s="24" t="s">
        <v>4697</v>
      </c>
      <c r="L1051" s="24" t="s">
        <v>140</v>
      </c>
      <c r="M1051" s="24" t="s">
        <v>4698</v>
      </c>
      <c r="N1051" s="27">
        <v>845670</v>
      </c>
      <c r="O1051" s="27"/>
      <c r="P1051" s="27">
        <v>3091</v>
      </c>
      <c r="Q1051" s="27">
        <v>2486</v>
      </c>
      <c r="R1051" s="27" t="s">
        <v>15</v>
      </c>
      <c r="S1051" s="24" t="s">
        <v>993</v>
      </c>
      <c r="T1051" s="33" t="s">
        <v>5645</v>
      </c>
    </row>
    <row r="1052" spans="1:20" x14ac:dyDescent="0.5">
      <c r="A1052" s="21"/>
      <c r="B1052" s="22" t="s">
        <v>22</v>
      </c>
      <c r="C1052" s="23">
        <v>45174</v>
      </c>
      <c r="D1052" s="24" t="s">
        <v>6315</v>
      </c>
      <c r="E1052" s="24" t="s">
        <v>6309</v>
      </c>
      <c r="F1052" s="24" t="s">
        <v>6310</v>
      </c>
      <c r="G1052" s="24" t="s">
        <v>2071</v>
      </c>
      <c r="H1052" s="24" t="s">
        <v>6311</v>
      </c>
      <c r="I1052" s="25" t="s">
        <v>3697</v>
      </c>
      <c r="J1052" s="24" t="s">
        <v>376</v>
      </c>
      <c r="K1052" s="24" t="s">
        <v>6314</v>
      </c>
      <c r="L1052" s="24" t="s">
        <v>140</v>
      </c>
      <c r="M1052" s="24" t="s">
        <v>6316</v>
      </c>
      <c r="N1052" s="27">
        <v>4882500</v>
      </c>
      <c r="O1052" s="27"/>
      <c r="P1052" s="27"/>
      <c r="Q1052" s="27">
        <v>3131</v>
      </c>
      <c r="R1052" s="27" t="s">
        <v>15</v>
      </c>
      <c r="S1052" s="33" t="s">
        <v>6312</v>
      </c>
      <c r="T1052" s="33" t="s">
        <v>6313</v>
      </c>
    </row>
    <row r="1053" spans="1:20" x14ac:dyDescent="0.5">
      <c r="A1053" s="21"/>
      <c r="B1053" s="22" t="s">
        <v>22</v>
      </c>
      <c r="C1053" s="23">
        <v>45174</v>
      </c>
      <c r="D1053" s="24" t="s">
        <v>6318</v>
      </c>
      <c r="E1053" s="24" t="s">
        <v>6317</v>
      </c>
      <c r="F1053" s="24" t="s">
        <v>6319</v>
      </c>
      <c r="G1053" s="24" t="s">
        <v>2071</v>
      </c>
      <c r="H1053" s="24" t="s">
        <v>6320</v>
      </c>
      <c r="I1053" s="25" t="s">
        <v>3697</v>
      </c>
      <c r="J1053" s="24" t="s">
        <v>376</v>
      </c>
      <c r="K1053" s="24" t="s">
        <v>6314</v>
      </c>
      <c r="L1053" s="24" t="s">
        <v>140</v>
      </c>
      <c r="M1053" s="24" t="s">
        <v>6316</v>
      </c>
      <c r="N1053" s="27">
        <v>3295400</v>
      </c>
      <c r="O1053" s="27"/>
      <c r="P1053" s="27"/>
      <c r="Q1053" s="27">
        <v>2976</v>
      </c>
      <c r="R1053" s="27" t="s">
        <v>15</v>
      </c>
      <c r="S1053" s="33" t="s">
        <v>6321</v>
      </c>
      <c r="T1053" s="33" t="s">
        <v>237</v>
      </c>
    </row>
    <row r="1054" spans="1:20" x14ac:dyDescent="0.5">
      <c r="A1054" s="21"/>
      <c r="B1054" s="22" t="s">
        <v>13</v>
      </c>
      <c r="C1054" s="23"/>
      <c r="D1054" s="24" t="s">
        <v>5151</v>
      </c>
      <c r="E1054" s="24" t="s">
        <v>5156</v>
      </c>
      <c r="F1054" s="24" t="s">
        <v>2702</v>
      </c>
      <c r="G1054" s="24" t="s">
        <v>2071</v>
      </c>
      <c r="H1054" s="54" t="s">
        <v>5152</v>
      </c>
      <c r="I1054" s="25" t="s">
        <v>3696</v>
      </c>
      <c r="J1054" s="24" t="s">
        <v>21</v>
      </c>
      <c r="K1054" s="24" t="s">
        <v>5154</v>
      </c>
      <c r="L1054" s="24" t="s">
        <v>115</v>
      </c>
      <c r="M1054" s="24" t="s">
        <v>5155</v>
      </c>
      <c r="N1054" s="27">
        <v>37203106</v>
      </c>
      <c r="O1054" s="27">
        <v>100</v>
      </c>
      <c r="P1054" s="27">
        <v>100</v>
      </c>
      <c r="Q1054" s="27">
        <v>35654</v>
      </c>
      <c r="R1054" s="27" t="s">
        <v>15</v>
      </c>
      <c r="S1054" s="34" t="s">
        <v>194</v>
      </c>
      <c r="T1054" s="34" t="s">
        <v>249</v>
      </c>
    </row>
    <row r="1055" spans="1:20" x14ac:dyDescent="0.5">
      <c r="A1055" s="21"/>
      <c r="B1055" s="22" t="s">
        <v>13</v>
      </c>
      <c r="C1055" s="23"/>
      <c r="D1055" s="29" t="s">
        <v>5790</v>
      </c>
      <c r="E1055" s="24" t="s">
        <v>5156</v>
      </c>
      <c r="F1055" s="24" t="s">
        <v>2702</v>
      </c>
      <c r="G1055" s="24" t="s">
        <v>2071</v>
      </c>
      <c r="H1055" s="54" t="s">
        <v>5791</v>
      </c>
      <c r="I1055" s="25" t="s">
        <v>3696</v>
      </c>
      <c r="J1055" s="24" t="s">
        <v>21</v>
      </c>
      <c r="K1055" s="24" t="s">
        <v>5792</v>
      </c>
      <c r="L1055" s="24" t="s">
        <v>5793</v>
      </c>
      <c r="M1055" s="24" t="s">
        <v>5794</v>
      </c>
      <c r="N1055" s="27">
        <v>37203106</v>
      </c>
      <c r="O1055" s="27"/>
      <c r="P1055" s="27">
        <v>100</v>
      </c>
      <c r="Q1055" s="27">
        <v>99088</v>
      </c>
      <c r="R1055" s="27" t="s">
        <v>15</v>
      </c>
      <c r="S1055" s="34" t="s">
        <v>5280</v>
      </c>
      <c r="T1055" s="34" t="s">
        <v>249</v>
      </c>
    </row>
    <row r="1056" spans="1:20" x14ac:dyDescent="0.5">
      <c r="A1056" s="21"/>
      <c r="B1056" s="22" t="s">
        <v>13</v>
      </c>
      <c r="C1056" s="23"/>
      <c r="D1056" s="29" t="s">
        <v>2703</v>
      </c>
      <c r="E1056" s="24" t="s">
        <v>5156</v>
      </c>
      <c r="F1056" s="24" t="s">
        <v>2702</v>
      </c>
      <c r="G1056" s="24" t="s">
        <v>2071</v>
      </c>
      <c r="H1056" s="24" t="s">
        <v>2704</v>
      </c>
      <c r="I1056" s="25" t="s">
        <v>3696</v>
      </c>
      <c r="J1056" s="24" t="s">
        <v>21</v>
      </c>
      <c r="K1056" s="24" t="s">
        <v>5792</v>
      </c>
      <c r="L1056" s="24" t="s">
        <v>5793</v>
      </c>
      <c r="M1056" s="24" t="s">
        <v>5794</v>
      </c>
      <c r="N1056" s="27">
        <v>11561403</v>
      </c>
      <c r="O1056" s="27"/>
      <c r="P1056" s="27">
        <v>100</v>
      </c>
      <c r="Q1056" s="27">
        <v>30735</v>
      </c>
      <c r="R1056" s="27" t="s">
        <v>15</v>
      </c>
      <c r="S1056" s="28">
        <v>41639</v>
      </c>
      <c r="T1056" s="34" t="s">
        <v>209</v>
      </c>
    </row>
    <row r="1057" spans="1:20" x14ac:dyDescent="0.5">
      <c r="A1057" s="21"/>
      <c r="B1057" s="22" t="s">
        <v>13</v>
      </c>
      <c r="C1057" s="23"/>
      <c r="D1057" s="29" t="s">
        <v>2705</v>
      </c>
      <c r="E1057" s="24" t="s">
        <v>5156</v>
      </c>
      <c r="F1057" s="24" t="s">
        <v>2702</v>
      </c>
      <c r="G1057" s="24" t="s">
        <v>2071</v>
      </c>
      <c r="H1057" s="24" t="s">
        <v>2706</v>
      </c>
      <c r="I1057" s="25" t="s">
        <v>3696</v>
      </c>
      <c r="J1057" s="24" t="s">
        <v>21</v>
      </c>
      <c r="K1057" s="24" t="s">
        <v>5792</v>
      </c>
      <c r="L1057" s="24" t="s">
        <v>5793</v>
      </c>
      <c r="M1057" s="24" t="s">
        <v>5794</v>
      </c>
      <c r="N1057" s="27">
        <v>24828113</v>
      </c>
      <c r="O1057" s="27"/>
      <c r="P1057" s="27">
        <v>100</v>
      </c>
      <c r="Q1057" s="27">
        <v>56760</v>
      </c>
      <c r="R1057" s="27" t="s">
        <v>15</v>
      </c>
      <c r="S1057" s="34" t="s">
        <v>2708</v>
      </c>
      <c r="T1057" s="34" t="s">
        <v>2707</v>
      </c>
    </row>
    <row r="1058" spans="1:20" x14ac:dyDescent="0.5">
      <c r="A1058" s="21"/>
      <c r="B1058" s="22" t="s">
        <v>13</v>
      </c>
      <c r="C1058" s="23"/>
      <c r="D1058" s="29" t="s">
        <v>2709</v>
      </c>
      <c r="E1058" s="24" t="s">
        <v>5156</v>
      </c>
      <c r="F1058" s="24" t="s">
        <v>2702</v>
      </c>
      <c r="G1058" s="24" t="s">
        <v>2071</v>
      </c>
      <c r="H1058" s="25">
        <v>2014</v>
      </c>
      <c r="I1058" s="25" t="s">
        <v>3696</v>
      </c>
      <c r="J1058" s="24" t="s">
        <v>21</v>
      </c>
      <c r="K1058" s="24" t="s">
        <v>5154</v>
      </c>
      <c r="L1058" s="24" t="s">
        <v>115</v>
      </c>
      <c r="M1058" s="24" t="s">
        <v>5155</v>
      </c>
      <c r="N1058" s="27">
        <v>3235528</v>
      </c>
      <c r="O1058" s="27"/>
      <c r="P1058" s="27">
        <v>3102</v>
      </c>
      <c r="Q1058" s="27">
        <v>9828</v>
      </c>
      <c r="R1058" s="27" t="s">
        <v>15</v>
      </c>
      <c r="S1058" s="34" t="s">
        <v>121</v>
      </c>
      <c r="T1058" s="34" t="s">
        <v>94</v>
      </c>
    </row>
    <row r="1059" spans="1:20" x14ac:dyDescent="0.5">
      <c r="A1059" s="21"/>
      <c r="B1059" s="22" t="s">
        <v>13</v>
      </c>
      <c r="C1059" s="23"/>
      <c r="D1059" s="29" t="s">
        <v>2710</v>
      </c>
      <c r="E1059" s="24" t="s">
        <v>5156</v>
      </c>
      <c r="F1059" s="24" t="s">
        <v>2702</v>
      </c>
      <c r="G1059" s="24" t="s">
        <v>2071</v>
      </c>
      <c r="H1059" s="25">
        <v>2015</v>
      </c>
      <c r="I1059" s="25" t="s">
        <v>3696</v>
      </c>
      <c r="J1059" s="24" t="s">
        <v>21</v>
      </c>
      <c r="K1059" s="24" t="s">
        <v>5154</v>
      </c>
      <c r="L1059" s="24" t="s">
        <v>115</v>
      </c>
      <c r="M1059" s="24" t="s">
        <v>5155</v>
      </c>
      <c r="N1059" s="27">
        <v>6187695</v>
      </c>
      <c r="O1059" s="27"/>
      <c r="P1059" s="27">
        <v>5933</v>
      </c>
      <c r="Q1059" s="27">
        <v>18795</v>
      </c>
      <c r="R1059" s="27" t="s">
        <v>15</v>
      </c>
      <c r="S1059" s="34" t="s">
        <v>50</v>
      </c>
      <c r="T1059" s="34" t="s">
        <v>2707</v>
      </c>
    </row>
    <row r="1060" spans="1:20" x14ac:dyDescent="0.5">
      <c r="A1060" s="21"/>
      <c r="B1060" s="22" t="s">
        <v>13</v>
      </c>
      <c r="C1060" s="23"/>
      <c r="D1060" s="29" t="s">
        <v>2711</v>
      </c>
      <c r="E1060" s="24" t="s">
        <v>5156</v>
      </c>
      <c r="F1060" s="24" t="s">
        <v>2702</v>
      </c>
      <c r="G1060" s="24" t="s">
        <v>2071</v>
      </c>
      <c r="H1060" s="25">
        <v>2016</v>
      </c>
      <c r="I1060" s="25" t="s">
        <v>3696</v>
      </c>
      <c r="J1060" s="24" t="s">
        <v>21</v>
      </c>
      <c r="K1060" s="24" t="s">
        <v>5154</v>
      </c>
      <c r="L1060" s="24" t="s">
        <v>115</v>
      </c>
      <c r="M1060" s="24" t="s">
        <v>5155</v>
      </c>
      <c r="N1060" s="27">
        <v>7325857</v>
      </c>
      <c r="O1060" s="27"/>
      <c r="P1060" s="27">
        <v>7024</v>
      </c>
      <c r="Q1060" s="27">
        <v>22252</v>
      </c>
      <c r="R1060" s="27" t="s">
        <v>15</v>
      </c>
      <c r="S1060" s="34" t="s">
        <v>93</v>
      </c>
      <c r="T1060" s="34" t="s">
        <v>2707</v>
      </c>
    </row>
    <row r="1061" spans="1:20" x14ac:dyDescent="0.5">
      <c r="A1061" s="21"/>
      <c r="B1061" s="22" t="s">
        <v>13</v>
      </c>
      <c r="C1061" s="23"/>
      <c r="D1061" s="29" t="s">
        <v>2712</v>
      </c>
      <c r="E1061" s="24" t="s">
        <v>5156</v>
      </c>
      <c r="F1061" s="24" t="s">
        <v>2702</v>
      </c>
      <c r="G1061" s="24" t="s">
        <v>2071</v>
      </c>
      <c r="H1061" s="25">
        <v>2017</v>
      </c>
      <c r="I1061" s="25" t="s">
        <v>3696</v>
      </c>
      <c r="J1061" s="24" t="s">
        <v>21</v>
      </c>
      <c r="K1061" s="24" t="s">
        <v>5154</v>
      </c>
      <c r="L1061" s="24" t="s">
        <v>115</v>
      </c>
      <c r="M1061" s="24" t="s">
        <v>5155</v>
      </c>
      <c r="N1061" s="27">
        <v>1201211</v>
      </c>
      <c r="O1061" s="27"/>
      <c r="P1061" s="27">
        <v>1152</v>
      </c>
      <c r="Q1061" s="27">
        <v>3649</v>
      </c>
      <c r="R1061" s="27" t="s">
        <v>15</v>
      </c>
      <c r="S1061" s="34" t="s">
        <v>2343</v>
      </c>
      <c r="T1061" s="34" t="s">
        <v>2707</v>
      </c>
    </row>
    <row r="1062" spans="1:20" x14ac:dyDescent="0.5">
      <c r="A1062" s="21"/>
      <c r="B1062" s="22" t="s">
        <v>13</v>
      </c>
      <c r="C1062" s="23"/>
      <c r="D1062" s="29" t="s">
        <v>2713</v>
      </c>
      <c r="E1062" s="24" t="s">
        <v>5156</v>
      </c>
      <c r="F1062" s="24" t="s">
        <v>2702</v>
      </c>
      <c r="G1062" s="24" t="s">
        <v>2071</v>
      </c>
      <c r="H1062" s="25" t="s">
        <v>5153</v>
      </c>
      <c r="I1062" s="25" t="s">
        <v>3697</v>
      </c>
      <c r="J1062" s="24" t="s">
        <v>21</v>
      </c>
      <c r="K1062" s="24" t="s">
        <v>5792</v>
      </c>
      <c r="L1062" s="24" t="s">
        <v>5793</v>
      </c>
      <c r="M1062" s="24" t="s">
        <v>5794</v>
      </c>
      <c r="N1062" s="27">
        <v>9680700</v>
      </c>
      <c r="O1062" s="27"/>
      <c r="P1062" s="27">
        <v>37267</v>
      </c>
      <c r="Q1062" s="27">
        <v>106922</v>
      </c>
      <c r="R1062" s="27" t="s">
        <v>15</v>
      </c>
      <c r="S1062" s="34" t="s">
        <v>91</v>
      </c>
      <c r="T1062" s="34" t="s">
        <v>32</v>
      </c>
    </row>
    <row r="1063" spans="1:20" x14ac:dyDescent="0.5">
      <c r="A1063" s="21"/>
      <c r="B1063" s="22" t="s">
        <v>13</v>
      </c>
      <c r="C1063" s="23"/>
      <c r="D1063" s="29" t="s">
        <v>3436</v>
      </c>
      <c r="E1063" s="24" t="s">
        <v>5156</v>
      </c>
      <c r="F1063" s="24" t="s">
        <v>2702</v>
      </c>
      <c r="G1063" s="24" t="s">
        <v>2071</v>
      </c>
      <c r="H1063" s="25">
        <v>2018</v>
      </c>
      <c r="I1063" s="25" t="s">
        <v>3696</v>
      </c>
      <c r="J1063" s="24" t="s">
        <v>21</v>
      </c>
      <c r="K1063" s="24" t="s">
        <v>5154</v>
      </c>
      <c r="L1063" s="24" t="s">
        <v>115</v>
      </c>
      <c r="M1063" s="24" t="s">
        <v>5155</v>
      </c>
      <c r="N1063" s="27">
        <v>5079818</v>
      </c>
      <c r="O1063" s="27"/>
      <c r="P1063" s="27">
        <v>4871</v>
      </c>
      <c r="Q1063" s="27">
        <v>15430</v>
      </c>
      <c r="R1063" s="27" t="s">
        <v>15</v>
      </c>
      <c r="S1063" s="34" t="s">
        <v>2343</v>
      </c>
      <c r="T1063" s="34" t="s">
        <v>2707</v>
      </c>
    </row>
    <row r="1064" spans="1:20" x14ac:dyDescent="0.5">
      <c r="A1064" s="21"/>
      <c r="B1064" s="22" t="s">
        <v>13</v>
      </c>
      <c r="C1064" s="23"/>
      <c r="D1064" s="24" t="s">
        <v>1673</v>
      </c>
      <c r="E1064" s="24" t="s">
        <v>1675</v>
      </c>
      <c r="F1064" s="24" t="s">
        <v>1677</v>
      </c>
      <c r="G1064" s="24" t="s">
        <v>2071</v>
      </c>
      <c r="H1064" s="24" t="s">
        <v>1676</v>
      </c>
      <c r="I1064" s="25" t="s">
        <v>3697</v>
      </c>
      <c r="J1064" s="24" t="s">
        <v>21</v>
      </c>
      <c r="K1064" s="24" t="s">
        <v>4825</v>
      </c>
      <c r="L1064" s="24" t="s">
        <v>4826</v>
      </c>
      <c r="M1064" s="24" t="s">
        <v>4828</v>
      </c>
      <c r="N1064" s="27">
        <v>20161300</v>
      </c>
      <c r="O1064" s="27"/>
      <c r="P1064" s="27">
        <v>100</v>
      </c>
      <c r="Q1064" s="27">
        <v>9897</v>
      </c>
      <c r="R1064" s="27" t="s">
        <v>15</v>
      </c>
      <c r="S1064" s="24" t="s">
        <v>1674</v>
      </c>
      <c r="T1064" s="33" t="s">
        <v>4823</v>
      </c>
    </row>
    <row r="1065" spans="1:20" x14ac:dyDescent="0.5">
      <c r="A1065" s="21"/>
      <c r="B1065" s="22" t="s">
        <v>13</v>
      </c>
      <c r="C1065" s="23">
        <v>45190</v>
      </c>
      <c r="D1065" s="24" t="s">
        <v>2341</v>
      </c>
      <c r="E1065" s="24" t="s">
        <v>1675</v>
      </c>
      <c r="F1065" s="24" t="s">
        <v>2342</v>
      </c>
      <c r="G1065" s="24" t="s">
        <v>2071</v>
      </c>
      <c r="H1065" s="33" t="s">
        <v>4827</v>
      </c>
      <c r="I1065" s="25" t="s">
        <v>3697</v>
      </c>
      <c r="J1065" s="24" t="s">
        <v>21</v>
      </c>
      <c r="K1065" s="24" t="s">
        <v>4825</v>
      </c>
      <c r="L1065" s="24" t="s">
        <v>4826</v>
      </c>
      <c r="M1065" s="24" t="s">
        <v>4828</v>
      </c>
      <c r="N1065" s="27">
        <v>38611700</v>
      </c>
      <c r="O1065" s="27"/>
      <c r="P1065" s="27">
        <v>367179</v>
      </c>
      <c r="Q1065" s="27">
        <v>351675</v>
      </c>
      <c r="R1065" s="27" t="s">
        <v>15</v>
      </c>
      <c r="S1065" s="33" t="s">
        <v>2633</v>
      </c>
      <c r="T1065" s="33" t="s">
        <v>4824</v>
      </c>
    </row>
    <row r="1066" spans="1:20" x14ac:dyDescent="0.5">
      <c r="A1066" s="21"/>
      <c r="B1066" s="22" t="s">
        <v>22</v>
      </c>
      <c r="C1066" s="23"/>
      <c r="D1066" s="24" t="s">
        <v>6176</v>
      </c>
      <c r="E1066" s="24" t="s">
        <v>6177</v>
      </c>
      <c r="F1066" s="24" t="s">
        <v>6178</v>
      </c>
      <c r="G1066" s="24" t="s">
        <v>2071</v>
      </c>
      <c r="H1066" s="33" t="s">
        <v>6179</v>
      </c>
      <c r="I1066" s="25" t="s">
        <v>3697</v>
      </c>
      <c r="J1066" s="24" t="s">
        <v>6180</v>
      </c>
      <c r="K1066" s="24" t="s">
        <v>6181</v>
      </c>
      <c r="L1066" s="24" t="s">
        <v>6182</v>
      </c>
      <c r="M1066" s="24" t="s">
        <v>6183</v>
      </c>
      <c r="N1066" s="27">
        <v>10164830</v>
      </c>
      <c r="O1066" s="27"/>
      <c r="P1066" s="27">
        <v>101648</v>
      </c>
      <c r="Q1066" s="27">
        <v>8218</v>
      </c>
      <c r="R1066" s="27"/>
      <c r="S1066" s="33" t="s">
        <v>111</v>
      </c>
      <c r="T1066" s="33" t="s">
        <v>249</v>
      </c>
    </row>
    <row r="1067" spans="1:20" x14ac:dyDescent="0.5">
      <c r="A1067" s="21"/>
      <c r="B1067" s="22" t="s">
        <v>13</v>
      </c>
      <c r="C1067" s="23"/>
      <c r="D1067" s="24" t="s">
        <v>4068</v>
      </c>
      <c r="E1067" s="24" t="s">
        <v>4067</v>
      </c>
      <c r="F1067" s="24" t="s">
        <v>4063</v>
      </c>
      <c r="G1067" s="24" t="s">
        <v>2071</v>
      </c>
      <c r="H1067" s="24" t="s">
        <v>4064</v>
      </c>
      <c r="I1067" s="25" t="s">
        <v>3697</v>
      </c>
      <c r="J1067" s="24" t="s">
        <v>21</v>
      </c>
      <c r="K1067" s="24" t="s">
        <v>4065</v>
      </c>
      <c r="L1067" s="24" t="s">
        <v>285</v>
      </c>
      <c r="M1067" s="40" t="s">
        <v>4066</v>
      </c>
      <c r="N1067" s="27">
        <v>1675000</v>
      </c>
      <c r="O1067" s="27"/>
      <c r="P1067" s="27">
        <v>3000</v>
      </c>
      <c r="Q1067" s="27">
        <v>3500</v>
      </c>
      <c r="R1067" s="27"/>
      <c r="S1067" s="33" t="s">
        <v>48</v>
      </c>
      <c r="T1067" s="33" t="s">
        <v>249</v>
      </c>
    </row>
    <row r="1068" spans="1:20" x14ac:dyDescent="0.5">
      <c r="A1068" s="21"/>
      <c r="B1068" s="22" t="s">
        <v>22</v>
      </c>
      <c r="C1068" s="23">
        <v>45196</v>
      </c>
      <c r="D1068" s="24" t="s">
        <v>1273</v>
      </c>
      <c r="E1068" s="24" t="s">
        <v>1279</v>
      </c>
      <c r="F1068" s="24" t="s">
        <v>1281</v>
      </c>
      <c r="G1068" s="24" t="s">
        <v>2071</v>
      </c>
      <c r="H1068" s="24" t="s">
        <v>1280</v>
      </c>
      <c r="I1068" s="25" t="s">
        <v>3697</v>
      </c>
      <c r="J1068" s="24" t="s">
        <v>376</v>
      </c>
      <c r="K1068" s="24" t="s">
        <v>1075</v>
      </c>
      <c r="L1068" s="24" t="s">
        <v>1275</v>
      </c>
      <c r="M1068" s="24" t="s">
        <v>1077</v>
      </c>
      <c r="N1068" s="27" t="s">
        <v>1276</v>
      </c>
      <c r="O1068" s="27"/>
      <c r="P1068" s="27">
        <v>555</v>
      </c>
      <c r="Q1068" s="27">
        <v>554</v>
      </c>
      <c r="R1068" s="27" t="s">
        <v>15</v>
      </c>
      <c r="S1068" s="24" t="s">
        <v>1277</v>
      </c>
      <c r="T1068" s="24" t="s">
        <v>1278</v>
      </c>
    </row>
    <row r="1069" spans="1:20" x14ac:dyDescent="0.5">
      <c r="A1069" s="21"/>
      <c r="B1069" s="22" t="s">
        <v>13</v>
      </c>
      <c r="C1069" s="23">
        <v>45223</v>
      </c>
      <c r="D1069" s="24" t="s">
        <v>7222</v>
      </c>
      <c r="E1069" s="24" t="s">
        <v>7223</v>
      </c>
      <c r="F1069" s="24" t="s">
        <v>7224</v>
      </c>
      <c r="G1069" s="24" t="s">
        <v>2071</v>
      </c>
      <c r="H1069" s="24" t="s">
        <v>7225</v>
      </c>
      <c r="I1069" s="25" t="s">
        <v>3697</v>
      </c>
      <c r="J1069" s="24" t="s">
        <v>49</v>
      </c>
      <c r="K1069" s="24" t="s">
        <v>7229</v>
      </c>
      <c r="L1069" s="24" t="s">
        <v>7230</v>
      </c>
      <c r="M1069" s="24" t="s">
        <v>7231</v>
      </c>
      <c r="N1069" s="27">
        <v>800000</v>
      </c>
      <c r="O1069" s="27"/>
      <c r="P1069" s="27">
        <v>5000</v>
      </c>
      <c r="Q1069" s="27">
        <v>8000</v>
      </c>
      <c r="R1069" s="27"/>
      <c r="S1069" s="33" t="s">
        <v>7226</v>
      </c>
      <c r="T1069" s="33" t="s">
        <v>2853</v>
      </c>
    </row>
    <row r="1070" spans="1:20" x14ac:dyDescent="0.5">
      <c r="A1070" s="21"/>
      <c r="B1070" s="22" t="s">
        <v>13</v>
      </c>
      <c r="C1070" s="23">
        <v>45223</v>
      </c>
      <c r="D1070" s="24" t="s">
        <v>7227</v>
      </c>
      <c r="E1070" s="24" t="s">
        <v>7223</v>
      </c>
      <c r="F1070" s="24" t="s">
        <v>7224</v>
      </c>
      <c r="G1070" s="24" t="s">
        <v>2071</v>
      </c>
      <c r="H1070" s="24" t="s">
        <v>7228</v>
      </c>
      <c r="I1070" s="25" t="s">
        <v>3697</v>
      </c>
      <c r="J1070" s="24" t="s">
        <v>49</v>
      </c>
      <c r="K1070" s="24" t="s">
        <v>7229</v>
      </c>
      <c r="L1070" s="24" t="s">
        <v>7230</v>
      </c>
      <c r="M1070" s="24" t="s">
        <v>7231</v>
      </c>
      <c r="N1070" s="27">
        <v>800000</v>
      </c>
      <c r="O1070" s="27"/>
      <c r="P1070" s="27">
        <v>5000</v>
      </c>
      <c r="Q1070" s="27">
        <v>8000</v>
      </c>
      <c r="R1070" s="27"/>
      <c r="S1070" s="33" t="s">
        <v>7226</v>
      </c>
      <c r="T1070" s="33" t="s">
        <v>2853</v>
      </c>
    </row>
    <row r="1071" spans="1:20" x14ac:dyDescent="0.5">
      <c r="A1071" s="21"/>
      <c r="B1071" s="22" t="s">
        <v>22</v>
      </c>
      <c r="C1071" s="23">
        <v>45198</v>
      </c>
      <c r="D1071" s="24" t="s">
        <v>1694</v>
      </c>
      <c r="E1071" s="24" t="s">
        <v>1696</v>
      </c>
      <c r="F1071" s="24" t="s">
        <v>1698</v>
      </c>
      <c r="G1071" s="24" t="s">
        <v>2071</v>
      </c>
      <c r="H1071" s="24" t="s">
        <v>6998</v>
      </c>
      <c r="I1071" s="25" t="s">
        <v>3697</v>
      </c>
      <c r="J1071" s="24" t="s">
        <v>376</v>
      </c>
      <c r="K1071" s="24" t="s">
        <v>1157</v>
      </c>
      <c r="L1071" s="24" t="s">
        <v>2383</v>
      </c>
      <c r="M1071" s="24" t="s">
        <v>1158</v>
      </c>
      <c r="N1071" s="27">
        <v>1988707</v>
      </c>
      <c r="O1071" s="27" t="s">
        <v>1164</v>
      </c>
      <c r="P1071" s="27">
        <v>664</v>
      </c>
      <c r="Q1071" s="27">
        <v>834</v>
      </c>
      <c r="R1071" s="27" t="s">
        <v>15</v>
      </c>
      <c r="S1071" s="24" t="s">
        <v>1364</v>
      </c>
      <c r="T1071" s="24" t="s">
        <v>1695</v>
      </c>
    </row>
    <row r="1072" spans="1:20" x14ac:dyDescent="0.5">
      <c r="A1072" s="21"/>
      <c r="B1072" s="22" t="s">
        <v>22</v>
      </c>
      <c r="C1072" s="23">
        <v>45198</v>
      </c>
      <c r="D1072" s="24" t="s">
        <v>1776</v>
      </c>
      <c r="E1072" s="24" t="s">
        <v>1779</v>
      </c>
      <c r="F1072" s="24" t="s">
        <v>1781</v>
      </c>
      <c r="G1072" s="24" t="s">
        <v>2071</v>
      </c>
      <c r="H1072" s="24" t="s">
        <v>6999</v>
      </c>
      <c r="I1072" s="25" t="s">
        <v>3697</v>
      </c>
      <c r="J1072" s="24" t="s">
        <v>376</v>
      </c>
      <c r="K1072" s="24" t="s">
        <v>1157</v>
      </c>
      <c r="L1072" s="24" t="s">
        <v>2383</v>
      </c>
      <c r="M1072" s="24" t="s">
        <v>1608</v>
      </c>
      <c r="N1072" s="27">
        <v>801520</v>
      </c>
      <c r="O1072" s="27" t="s">
        <v>1164</v>
      </c>
      <c r="P1072" s="27">
        <v>315</v>
      </c>
      <c r="Q1072" s="27">
        <v>327</v>
      </c>
      <c r="R1072" s="27" t="s">
        <v>15</v>
      </c>
      <c r="S1072" s="24" t="s">
        <v>1777</v>
      </c>
      <c r="T1072" s="24" t="s">
        <v>1778</v>
      </c>
    </row>
    <row r="1073" spans="1:20" x14ac:dyDescent="0.5">
      <c r="A1073" s="21"/>
      <c r="B1073" s="22" t="s">
        <v>22</v>
      </c>
      <c r="C1073" s="23">
        <v>45198</v>
      </c>
      <c r="D1073" s="24" t="s">
        <v>1607</v>
      </c>
      <c r="E1073" s="24" t="s">
        <v>1611</v>
      </c>
      <c r="F1073" s="24" t="s">
        <v>1613</v>
      </c>
      <c r="G1073" s="24" t="s">
        <v>2071</v>
      </c>
      <c r="H1073" s="24" t="s">
        <v>7000</v>
      </c>
      <c r="I1073" s="25" t="s">
        <v>3697</v>
      </c>
      <c r="J1073" s="24" t="s">
        <v>376</v>
      </c>
      <c r="K1073" s="24" t="s">
        <v>1157</v>
      </c>
      <c r="L1073" s="24" t="s">
        <v>2383</v>
      </c>
      <c r="M1073" s="24" t="s">
        <v>1608</v>
      </c>
      <c r="N1073" s="27">
        <v>1740707</v>
      </c>
      <c r="O1073" s="27" t="s">
        <v>1164</v>
      </c>
      <c r="P1073" s="27">
        <v>555</v>
      </c>
      <c r="Q1073" s="27">
        <v>697</v>
      </c>
      <c r="R1073" s="27" t="s">
        <v>15</v>
      </c>
      <c r="S1073" s="24" t="s">
        <v>1609</v>
      </c>
      <c r="T1073" s="24" t="s">
        <v>1610</v>
      </c>
    </row>
    <row r="1074" spans="1:20" x14ac:dyDescent="0.5">
      <c r="A1074" s="21"/>
      <c r="B1074" s="22" t="s">
        <v>13</v>
      </c>
      <c r="C1074" s="23">
        <v>45194</v>
      </c>
      <c r="D1074" s="24" t="s">
        <v>4813</v>
      </c>
      <c r="E1074" s="24" t="s">
        <v>4810</v>
      </c>
      <c r="F1074" s="24" t="s">
        <v>4811</v>
      </c>
      <c r="G1074" s="24" t="s">
        <v>2071</v>
      </c>
      <c r="H1074" s="33" t="s">
        <v>4812</v>
      </c>
      <c r="I1074" s="25" t="s">
        <v>3697</v>
      </c>
      <c r="J1074" s="24" t="s">
        <v>21</v>
      </c>
      <c r="K1074" s="24" t="s">
        <v>4807</v>
      </c>
      <c r="L1074" s="24" t="s">
        <v>278</v>
      </c>
      <c r="M1074" s="40" t="s">
        <v>4808</v>
      </c>
      <c r="N1074" s="27">
        <v>37433400</v>
      </c>
      <c r="O1074" s="27">
        <v>1000</v>
      </c>
      <c r="P1074" s="27">
        <v>78620</v>
      </c>
      <c r="Q1074" s="27">
        <v>98652</v>
      </c>
      <c r="R1074" s="27"/>
      <c r="S1074" s="33" t="s">
        <v>20</v>
      </c>
      <c r="T1074" s="33" t="s">
        <v>237</v>
      </c>
    </row>
    <row r="1075" spans="1:20" x14ac:dyDescent="0.5">
      <c r="A1075" s="21"/>
      <c r="B1075" s="22" t="s">
        <v>13</v>
      </c>
      <c r="C1075" s="23"/>
      <c r="D1075" s="24" t="s">
        <v>1461</v>
      </c>
      <c r="E1075" s="24" t="s">
        <v>1463</v>
      </c>
      <c r="F1075" s="24" t="s">
        <v>1467</v>
      </c>
      <c r="G1075" s="24" t="s">
        <v>2071</v>
      </c>
      <c r="H1075" s="24" t="s">
        <v>7001</v>
      </c>
      <c r="I1075" s="25" t="s">
        <v>3697</v>
      </c>
      <c r="J1075" s="24" t="s">
        <v>21</v>
      </c>
      <c r="K1075" s="24" t="s">
        <v>895</v>
      </c>
      <c r="L1075" s="24" t="s">
        <v>896</v>
      </c>
      <c r="M1075" s="24" t="s">
        <v>2372</v>
      </c>
      <c r="N1075" s="27" t="s">
        <v>546</v>
      </c>
      <c r="O1075" s="27" t="s">
        <v>216</v>
      </c>
      <c r="P1075" s="27" t="s">
        <v>1465</v>
      </c>
      <c r="Q1075" s="27" t="s">
        <v>1466</v>
      </c>
      <c r="R1075" s="27"/>
      <c r="S1075" s="24" t="s">
        <v>1462</v>
      </c>
      <c r="T1075" s="24" t="s">
        <v>675</v>
      </c>
    </row>
    <row r="1076" spans="1:20" x14ac:dyDescent="0.5">
      <c r="A1076" s="21"/>
      <c r="B1076" s="22" t="s">
        <v>22</v>
      </c>
      <c r="C1076" s="23"/>
      <c r="D1076" s="24" t="s">
        <v>3912</v>
      </c>
      <c r="E1076" s="24" t="s">
        <v>2687</v>
      </c>
      <c r="F1076" s="24" t="s">
        <v>2688</v>
      </c>
      <c r="G1076" s="24" t="s">
        <v>2071</v>
      </c>
      <c r="H1076" s="24" t="s">
        <v>2689</v>
      </c>
      <c r="I1076" s="25" t="s">
        <v>3697</v>
      </c>
      <c r="J1076" s="24" t="s">
        <v>376</v>
      </c>
      <c r="K1076" s="24" t="s">
        <v>4697</v>
      </c>
      <c r="L1076" s="24" t="s">
        <v>140</v>
      </c>
      <c r="M1076" s="24" t="s">
        <v>4698</v>
      </c>
      <c r="N1076" s="27">
        <v>1147370</v>
      </c>
      <c r="O1076" s="27">
        <v>100</v>
      </c>
      <c r="P1076" s="27">
        <v>7220</v>
      </c>
      <c r="Q1076" s="27">
        <v>7175</v>
      </c>
      <c r="R1076" s="27" t="s">
        <v>15</v>
      </c>
      <c r="S1076" s="34" t="s">
        <v>2699</v>
      </c>
      <c r="T1076" s="34" t="s">
        <v>2698</v>
      </c>
    </row>
    <row r="1077" spans="1:20" x14ac:dyDescent="0.5">
      <c r="A1077" s="21"/>
      <c r="B1077" s="22" t="s">
        <v>22</v>
      </c>
      <c r="C1077" s="23"/>
      <c r="D1077" s="24" t="s">
        <v>2690</v>
      </c>
      <c r="E1077" s="24" t="s">
        <v>2687</v>
      </c>
      <c r="F1077" s="24" t="s">
        <v>2691</v>
      </c>
      <c r="G1077" s="24" t="s">
        <v>2071</v>
      </c>
      <c r="H1077" s="24" t="s">
        <v>2692</v>
      </c>
      <c r="I1077" s="25" t="s">
        <v>3697</v>
      </c>
      <c r="J1077" s="24" t="s">
        <v>376</v>
      </c>
      <c r="K1077" s="24" t="s">
        <v>4697</v>
      </c>
      <c r="L1077" s="24" t="s">
        <v>140</v>
      </c>
      <c r="M1077" s="24" t="s">
        <v>4698</v>
      </c>
      <c r="N1077" s="27">
        <v>1584240</v>
      </c>
      <c r="O1077" s="27">
        <v>100</v>
      </c>
      <c r="P1077" s="27">
        <v>7989</v>
      </c>
      <c r="Q1077" s="27">
        <v>7939</v>
      </c>
      <c r="R1077" s="27" t="s">
        <v>15</v>
      </c>
      <c r="S1077" s="34" t="s">
        <v>2699</v>
      </c>
      <c r="T1077" s="34" t="s">
        <v>2698</v>
      </c>
    </row>
    <row r="1078" spans="1:20" x14ac:dyDescent="0.5">
      <c r="A1078" s="21"/>
      <c r="B1078" s="22" t="s">
        <v>13</v>
      </c>
      <c r="C1078" s="23"/>
      <c r="D1078" s="24" t="s">
        <v>1035</v>
      </c>
      <c r="E1078" s="24" t="s">
        <v>1036</v>
      </c>
      <c r="F1078" s="24" t="s">
        <v>1038</v>
      </c>
      <c r="G1078" s="24" t="s">
        <v>2071</v>
      </c>
      <c r="H1078" s="24" t="s">
        <v>1037</v>
      </c>
      <c r="I1078" s="25" t="s">
        <v>3696</v>
      </c>
      <c r="J1078" s="24" t="s">
        <v>21</v>
      </c>
      <c r="K1078" s="24" t="s">
        <v>5318</v>
      </c>
      <c r="L1078" s="24" t="s">
        <v>28</v>
      </c>
      <c r="M1078" s="24" t="s">
        <v>5319</v>
      </c>
      <c r="N1078" s="27">
        <v>14289</v>
      </c>
      <c r="O1078" s="27" t="s">
        <v>216</v>
      </c>
      <c r="P1078" s="27"/>
      <c r="Q1078" s="27">
        <v>43</v>
      </c>
      <c r="R1078" s="27" t="s">
        <v>15</v>
      </c>
      <c r="S1078" s="34" t="s">
        <v>111</v>
      </c>
      <c r="T1078" s="34" t="s">
        <v>100</v>
      </c>
    </row>
    <row r="1079" spans="1:20" x14ac:dyDescent="0.5">
      <c r="A1079" s="21"/>
      <c r="B1079" s="22" t="s">
        <v>13</v>
      </c>
      <c r="C1079" s="23"/>
      <c r="D1079" s="24" t="s">
        <v>1731</v>
      </c>
      <c r="E1079" s="24" t="s">
        <v>1036</v>
      </c>
      <c r="F1079" s="24" t="s">
        <v>1072</v>
      </c>
      <c r="G1079" s="24" t="s">
        <v>2071</v>
      </c>
      <c r="H1079" s="24" t="s">
        <v>1732</v>
      </c>
      <c r="I1079" s="25" t="s">
        <v>3696</v>
      </c>
      <c r="J1079" s="24" t="s">
        <v>21</v>
      </c>
      <c r="K1079" s="24" t="s">
        <v>5318</v>
      </c>
      <c r="L1079" s="24" t="s">
        <v>28</v>
      </c>
      <c r="M1079" s="24" t="s">
        <v>5319</v>
      </c>
      <c r="N1079" s="27">
        <v>504572</v>
      </c>
      <c r="O1079" s="27" t="s">
        <v>216</v>
      </c>
      <c r="P1079" s="27"/>
      <c r="Q1079" s="27">
        <v>1533</v>
      </c>
      <c r="R1079" s="27" t="s">
        <v>15</v>
      </c>
      <c r="S1079" s="34" t="s">
        <v>111</v>
      </c>
      <c r="T1079" s="34" t="s">
        <v>3437</v>
      </c>
    </row>
    <row r="1080" spans="1:20" x14ac:dyDescent="0.5">
      <c r="A1080" s="21"/>
      <c r="B1080" s="22" t="s">
        <v>13</v>
      </c>
      <c r="C1080" s="23">
        <v>45195</v>
      </c>
      <c r="D1080" s="29" t="s">
        <v>3438</v>
      </c>
      <c r="E1080" s="24" t="s">
        <v>1036</v>
      </c>
      <c r="F1080" s="24" t="s">
        <v>1072</v>
      </c>
      <c r="G1080" s="24" t="s">
        <v>2071</v>
      </c>
      <c r="H1080" s="24" t="s">
        <v>3439</v>
      </c>
      <c r="I1080" s="25" t="s">
        <v>3696</v>
      </c>
      <c r="J1080" s="24" t="s">
        <v>21</v>
      </c>
      <c r="K1080" s="24" t="s">
        <v>5318</v>
      </c>
      <c r="L1080" s="24" t="s">
        <v>28</v>
      </c>
      <c r="M1080" s="24" t="s">
        <v>5319</v>
      </c>
      <c r="N1080" s="27">
        <v>11100</v>
      </c>
      <c r="O1080" s="27"/>
      <c r="P1080" s="27">
        <v>22</v>
      </c>
      <c r="Q1080" s="27">
        <v>28</v>
      </c>
      <c r="R1080" s="27" t="s">
        <v>15</v>
      </c>
      <c r="S1080" s="34" t="s">
        <v>396</v>
      </c>
      <c r="T1080" s="34" t="s">
        <v>40</v>
      </c>
    </row>
    <row r="1081" spans="1:20" x14ac:dyDescent="0.5">
      <c r="A1081" s="21"/>
      <c r="B1081" s="22" t="s">
        <v>13</v>
      </c>
      <c r="C1081" s="23">
        <v>45195</v>
      </c>
      <c r="D1081" s="29" t="s">
        <v>3440</v>
      </c>
      <c r="E1081" s="24" t="s">
        <v>1036</v>
      </c>
      <c r="F1081" s="24" t="s">
        <v>1072</v>
      </c>
      <c r="G1081" s="24" t="s">
        <v>2071</v>
      </c>
      <c r="H1081" s="24" t="s">
        <v>3441</v>
      </c>
      <c r="I1081" s="25" t="s">
        <v>3696</v>
      </c>
      <c r="J1081" s="24" t="s">
        <v>21</v>
      </c>
      <c r="K1081" s="24" t="s">
        <v>5318</v>
      </c>
      <c r="L1081" s="24" t="s">
        <v>28</v>
      </c>
      <c r="M1081" s="24" t="s">
        <v>5319</v>
      </c>
      <c r="N1081" s="27">
        <v>1180100</v>
      </c>
      <c r="O1081" s="27"/>
      <c r="P1081" s="27"/>
      <c r="Q1081" s="27">
        <v>3000</v>
      </c>
      <c r="R1081" s="27" t="s">
        <v>15</v>
      </c>
      <c r="S1081" s="34" t="s">
        <v>396</v>
      </c>
      <c r="T1081" s="34" t="s">
        <v>40</v>
      </c>
    </row>
    <row r="1082" spans="1:20" x14ac:dyDescent="0.5">
      <c r="A1082" s="21"/>
      <c r="B1082" s="22" t="s">
        <v>13</v>
      </c>
      <c r="C1082" s="23"/>
      <c r="D1082" s="24" t="s">
        <v>3442</v>
      </c>
      <c r="E1082" s="24" t="s">
        <v>1036</v>
      </c>
      <c r="F1082" s="24" t="s">
        <v>1072</v>
      </c>
      <c r="G1082" s="24" t="s">
        <v>2071</v>
      </c>
      <c r="H1082" s="24" t="s">
        <v>3443</v>
      </c>
      <c r="I1082" s="25" t="s">
        <v>3696</v>
      </c>
      <c r="J1082" s="24" t="s">
        <v>21</v>
      </c>
      <c r="K1082" s="24" t="s">
        <v>5318</v>
      </c>
      <c r="L1082" s="24" t="s">
        <v>28</v>
      </c>
      <c r="M1082" s="24" t="s">
        <v>5319</v>
      </c>
      <c r="N1082" s="27">
        <v>6700</v>
      </c>
      <c r="O1082" s="27">
        <v>100</v>
      </c>
      <c r="P1082" s="27"/>
      <c r="Q1082" s="27">
        <v>17</v>
      </c>
      <c r="R1082" s="27" t="s">
        <v>15</v>
      </c>
      <c r="S1082" s="34" t="s">
        <v>194</v>
      </c>
      <c r="T1082" s="34" t="s">
        <v>249</v>
      </c>
    </row>
    <row r="1083" spans="1:20" x14ac:dyDescent="0.5">
      <c r="A1083" s="21"/>
      <c r="B1083" s="22" t="s">
        <v>13</v>
      </c>
      <c r="C1083" s="23">
        <v>45195</v>
      </c>
      <c r="D1083" s="29" t="s">
        <v>3444</v>
      </c>
      <c r="E1083" s="24" t="s">
        <v>1036</v>
      </c>
      <c r="F1083" s="24" t="s">
        <v>1072</v>
      </c>
      <c r="G1083" s="24" t="s">
        <v>2071</v>
      </c>
      <c r="H1083" s="24" t="s">
        <v>3445</v>
      </c>
      <c r="I1083" s="25" t="s">
        <v>3696</v>
      </c>
      <c r="J1083" s="24" t="s">
        <v>21</v>
      </c>
      <c r="K1083" s="24" t="s">
        <v>5318</v>
      </c>
      <c r="L1083" s="24" t="s">
        <v>28</v>
      </c>
      <c r="M1083" s="24" t="s">
        <v>5319</v>
      </c>
      <c r="N1083" s="27">
        <v>173700</v>
      </c>
      <c r="O1083" s="27"/>
      <c r="P1083" s="27"/>
      <c r="Q1083" s="27">
        <v>442</v>
      </c>
      <c r="R1083" s="27" t="s">
        <v>15</v>
      </c>
      <c r="S1083" s="34" t="s">
        <v>194</v>
      </c>
      <c r="T1083" s="34" t="s">
        <v>249</v>
      </c>
    </row>
    <row r="1084" spans="1:20" x14ac:dyDescent="0.5">
      <c r="A1084" s="21"/>
      <c r="B1084" s="22" t="s">
        <v>13</v>
      </c>
      <c r="C1084" s="23">
        <v>45195</v>
      </c>
      <c r="D1084" s="29" t="s">
        <v>3446</v>
      </c>
      <c r="E1084" s="24" t="s">
        <v>1036</v>
      </c>
      <c r="F1084" s="24" t="s">
        <v>1072</v>
      </c>
      <c r="G1084" s="24" t="s">
        <v>2071</v>
      </c>
      <c r="H1084" s="24" t="s">
        <v>3447</v>
      </c>
      <c r="I1084" s="25" t="s">
        <v>3696</v>
      </c>
      <c r="J1084" s="24" t="s">
        <v>21</v>
      </c>
      <c r="K1084" s="24" t="s">
        <v>5318</v>
      </c>
      <c r="L1084" s="24" t="s">
        <v>28</v>
      </c>
      <c r="M1084" s="24" t="s">
        <v>5319</v>
      </c>
      <c r="N1084" s="27">
        <v>5200</v>
      </c>
      <c r="O1084" s="27"/>
      <c r="P1084" s="27">
        <v>11</v>
      </c>
      <c r="Q1084" s="27">
        <v>13</v>
      </c>
      <c r="R1084" s="27" t="s">
        <v>15</v>
      </c>
      <c r="S1084" s="34" t="s">
        <v>26</v>
      </c>
      <c r="T1084" s="34" t="s">
        <v>209</v>
      </c>
    </row>
    <row r="1085" spans="1:20" x14ac:dyDescent="0.5">
      <c r="A1085" s="21"/>
      <c r="B1085" s="22" t="s">
        <v>13</v>
      </c>
      <c r="C1085" s="23">
        <v>45195</v>
      </c>
      <c r="D1085" s="29" t="s">
        <v>3448</v>
      </c>
      <c r="E1085" s="24" t="s">
        <v>1036</v>
      </c>
      <c r="F1085" s="24" t="s">
        <v>1072</v>
      </c>
      <c r="G1085" s="24" t="s">
        <v>2071</v>
      </c>
      <c r="H1085" s="24" t="s">
        <v>3449</v>
      </c>
      <c r="I1085" s="25" t="s">
        <v>3696</v>
      </c>
      <c r="J1085" s="24" t="s">
        <v>21</v>
      </c>
      <c r="K1085" s="24" t="s">
        <v>5318</v>
      </c>
      <c r="L1085" s="24" t="s">
        <v>28</v>
      </c>
      <c r="M1085" s="24" t="s">
        <v>5319</v>
      </c>
      <c r="N1085" s="27">
        <v>1240000</v>
      </c>
      <c r="O1085" s="27"/>
      <c r="P1085" s="27"/>
      <c r="Q1085" s="27">
        <v>3153</v>
      </c>
      <c r="R1085" s="27" t="s">
        <v>15</v>
      </c>
      <c r="S1085" s="34" t="s">
        <v>26</v>
      </c>
      <c r="T1085" s="34" t="s">
        <v>209</v>
      </c>
    </row>
    <row r="1086" spans="1:20" x14ac:dyDescent="0.5">
      <c r="A1086" s="21"/>
      <c r="B1086" s="22" t="s">
        <v>13</v>
      </c>
      <c r="C1086" s="23">
        <v>45195</v>
      </c>
      <c r="D1086" s="29" t="s">
        <v>3450</v>
      </c>
      <c r="E1086" s="24" t="s">
        <v>1036</v>
      </c>
      <c r="F1086" s="24" t="s">
        <v>1072</v>
      </c>
      <c r="G1086" s="24" t="s">
        <v>2071</v>
      </c>
      <c r="H1086" s="24" t="s">
        <v>3451</v>
      </c>
      <c r="I1086" s="25" t="s">
        <v>3696</v>
      </c>
      <c r="J1086" s="24" t="s">
        <v>21</v>
      </c>
      <c r="K1086" s="24" t="s">
        <v>5318</v>
      </c>
      <c r="L1086" s="24" t="s">
        <v>28</v>
      </c>
      <c r="M1086" s="24" t="s">
        <v>5319</v>
      </c>
      <c r="N1086" s="27">
        <v>1553300</v>
      </c>
      <c r="O1086" s="27"/>
      <c r="P1086" s="27"/>
      <c r="Q1086" s="27">
        <v>3949</v>
      </c>
      <c r="R1086" s="27" t="s">
        <v>15</v>
      </c>
      <c r="S1086" s="34" t="s">
        <v>121</v>
      </c>
      <c r="T1086" s="34" t="s">
        <v>94</v>
      </c>
    </row>
    <row r="1087" spans="1:20" x14ac:dyDescent="0.5">
      <c r="A1087" s="21"/>
      <c r="B1087" s="22" t="s">
        <v>13</v>
      </c>
      <c r="C1087" s="23"/>
      <c r="D1087" s="24" t="s">
        <v>3452</v>
      </c>
      <c r="E1087" s="24" t="s">
        <v>1036</v>
      </c>
      <c r="F1087" s="24" t="s">
        <v>1072</v>
      </c>
      <c r="G1087" s="24" t="s">
        <v>2071</v>
      </c>
      <c r="H1087" s="24" t="s">
        <v>3453</v>
      </c>
      <c r="I1087" s="25" t="s">
        <v>3696</v>
      </c>
      <c r="J1087" s="24" t="s">
        <v>21</v>
      </c>
      <c r="K1087" s="24" t="s">
        <v>5318</v>
      </c>
      <c r="L1087" s="24" t="s">
        <v>28</v>
      </c>
      <c r="M1087" s="24" t="s">
        <v>5319</v>
      </c>
      <c r="N1087" s="27">
        <v>2200</v>
      </c>
      <c r="O1087" s="27">
        <v>100</v>
      </c>
      <c r="P1087" s="27"/>
      <c r="Q1087" s="27">
        <v>6</v>
      </c>
      <c r="R1087" s="27" t="s">
        <v>15</v>
      </c>
      <c r="S1087" s="34" t="s">
        <v>121</v>
      </c>
      <c r="T1087" s="34" t="s">
        <v>94</v>
      </c>
    </row>
    <row r="1088" spans="1:20" x14ac:dyDescent="0.5">
      <c r="A1088" s="21"/>
      <c r="B1088" s="22" t="s">
        <v>13</v>
      </c>
      <c r="C1088" s="23">
        <v>45195</v>
      </c>
      <c r="D1088" s="29" t="s">
        <v>3454</v>
      </c>
      <c r="E1088" s="24" t="s">
        <v>1036</v>
      </c>
      <c r="F1088" s="24" t="s">
        <v>1072</v>
      </c>
      <c r="G1088" s="24" t="s">
        <v>2071</v>
      </c>
      <c r="H1088" s="24" t="s">
        <v>3455</v>
      </c>
      <c r="I1088" s="25" t="s">
        <v>3696</v>
      </c>
      <c r="J1088" s="24" t="s">
        <v>21</v>
      </c>
      <c r="K1088" s="24" t="s">
        <v>5318</v>
      </c>
      <c r="L1088" s="24" t="s">
        <v>28</v>
      </c>
      <c r="M1088" s="24" t="s">
        <v>5319</v>
      </c>
      <c r="N1088" s="27">
        <v>26635900</v>
      </c>
      <c r="O1088" s="27"/>
      <c r="P1088" s="27"/>
      <c r="Q1088" s="27">
        <v>67722</v>
      </c>
      <c r="R1088" s="27" t="s">
        <v>15</v>
      </c>
      <c r="S1088" s="34" t="s">
        <v>121</v>
      </c>
      <c r="T1088" s="34" t="s">
        <v>94</v>
      </c>
    </row>
    <row r="1089" spans="1:20" x14ac:dyDescent="0.5">
      <c r="A1089" s="21"/>
      <c r="B1089" s="22" t="s">
        <v>13</v>
      </c>
      <c r="C1089" s="23">
        <v>45195</v>
      </c>
      <c r="D1089" s="29" t="s">
        <v>3456</v>
      </c>
      <c r="E1089" s="24" t="s">
        <v>1036</v>
      </c>
      <c r="F1089" s="24" t="s">
        <v>1072</v>
      </c>
      <c r="G1089" s="24" t="s">
        <v>2071</v>
      </c>
      <c r="H1089" s="24" t="s">
        <v>3457</v>
      </c>
      <c r="I1089" s="25" t="s">
        <v>3696</v>
      </c>
      <c r="J1089" s="24" t="s">
        <v>21</v>
      </c>
      <c r="K1089" s="24" t="s">
        <v>5318</v>
      </c>
      <c r="L1089" s="24" t="s">
        <v>28</v>
      </c>
      <c r="M1089" s="24" t="s">
        <v>5319</v>
      </c>
      <c r="N1089" s="27">
        <v>1425900</v>
      </c>
      <c r="O1089" s="27"/>
      <c r="P1089" s="27">
        <v>2889</v>
      </c>
      <c r="Q1089" s="27">
        <v>3625</v>
      </c>
      <c r="R1089" s="27" t="s">
        <v>15</v>
      </c>
      <c r="S1089" s="34" t="s">
        <v>50</v>
      </c>
      <c r="T1089" s="34" t="s">
        <v>237</v>
      </c>
    </row>
    <row r="1090" spans="1:20" x14ac:dyDescent="0.5">
      <c r="A1090" s="21"/>
      <c r="B1090" s="22" t="s">
        <v>13</v>
      </c>
      <c r="C1090" s="23">
        <v>45195</v>
      </c>
      <c r="D1090" s="29" t="s">
        <v>3948</v>
      </c>
      <c r="E1090" s="24" t="s">
        <v>1036</v>
      </c>
      <c r="F1090" s="24" t="s">
        <v>1072</v>
      </c>
      <c r="G1090" s="24" t="s">
        <v>2071</v>
      </c>
      <c r="H1090" s="24" t="s">
        <v>3946</v>
      </c>
      <c r="I1090" s="25" t="s">
        <v>3696</v>
      </c>
      <c r="J1090" s="24" t="s">
        <v>21</v>
      </c>
      <c r="K1090" s="24" t="s">
        <v>5318</v>
      </c>
      <c r="L1090" s="24" t="s">
        <v>28</v>
      </c>
      <c r="M1090" s="24" t="s">
        <v>5319</v>
      </c>
      <c r="N1090" s="27">
        <v>136100</v>
      </c>
      <c r="O1090" s="27"/>
      <c r="P1090" s="27"/>
      <c r="Q1090" s="27">
        <v>346</v>
      </c>
      <c r="R1090" s="27" t="s">
        <v>15</v>
      </c>
      <c r="S1090" s="34" t="s">
        <v>111</v>
      </c>
      <c r="T1090" s="34" t="s">
        <v>100</v>
      </c>
    </row>
    <row r="1091" spans="1:20" x14ac:dyDescent="0.5">
      <c r="A1091" s="21"/>
      <c r="B1091" s="22" t="s">
        <v>13</v>
      </c>
      <c r="C1091" s="23"/>
      <c r="D1091" s="24" t="s">
        <v>3949</v>
      </c>
      <c r="E1091" s="24" t="s">
        <v>1036</v>
      </c>
      <c r="F1091" s="24" t="s">
        <v>1072</v>
      </c>
      <c r="G1091" s="24" t="s">
        <v>2071</v>
      </c>
      <c r="H1091" s="24" t="s">
        <v>3947</v>
      </c>
      <c r="I1091" s="25" t="s">
        <v>3696</v>
      </c>
      <c r="J1091" s="24" t="s">
        <v>21</v>
      </c>
      <c r="K1091" s="24" t="s">
        <v>5318</v>
      </c>
      <c r="L1091" s="24" t="s">
        <v>28</v>
      </c>
      <c r="M1091" s="24" t="s">
        <v>5319</v>
      </c>
      <c r="N1091" s="27">
        <v>6900</v>
      </c>
      <c r="O1091" s="27">
        <v>100</v>
      </c>
      <c r="P1091" s="27"/>
      <c r="Q1091" s="27">
        <v>18</v>
      </c>
      <c r="R1091" s="27" t="s">
        <v>15</v>
      </c>
      <c r="S1091" s="34" t="s">
        <v>111</v>
      </c>
      <c r="T1091" s="34" t="s">
        <v>100</v>
      </c>
    </row>
    <row r="1092" spans="1:20" x14ac:dyDescent="0.5">
      <c r="A1092" s="21"/>
      <c r="B1092" s="22" t="s">
        <v>13</v>
      </c>
      <c r="C1092" s="23">
        <v>45195</v>
      </c>
      <c r="D1092" s="29" t="s">
        <v>1070</v>
      </c>
      <c r="E1092" s="24" t="s">
        <v>1036</v>
      </c>
      <c r="F1092" s="24" t="s">
        <v>1072</v>
      </c>
      <c r="G1092" s="24" t="s">
        <v>2071</v>
      </c>
      <c r="H1092" s="24" t="s">
        <v>1071</v>
      </c>
      <c r="I1092" s="25" t="s">
        <v>3697</v>
      </c>
      <c r="J1092" s="24" t="s">
        <v>21</v>
      </c>
      <c r="K1092" s="24" t="s">
        <v>5318</v>
      </c>
      <c r="L1092" s="24" t="s">
        <v>28</v>
      </c>
      <c r="M1092" s="24" t="s">
        <v>5319</v>
      </c>
      <c r="N1092" s="27">
        <v>3494300</v>
      </c>
      <c r="O1092" s="27"/>
      <c r="P1092" s="27"/>
      <c r="Q1092" s="27">
        <v>38030</v>
      </c>
      <c r="R1092" s="27" t="s">
        <v>15</v>
      </c>
      <c r="S1092" s="34" t="s">
        <v>111</v>
      </c>
      <c r="T1092" s="34" t="s">
        <v>100</v>
      </c>
    </row>
    <row r="1093" spans="1:20" x14ac:dyDescent="0.5">
      <c r="A1093" s="21"/>
      <c r="B1093" s="22" t="s">
        <v>13</v>
      </c>
      <c r="C1093" s="23"/>
      <c r="D1093" s="24" t="s">
        <v>1291</v>
      </c>
      <c r="E1093" s="24" t="s">
        <v>1050</v>
      </c>
      <c r="F1093" s="24" t="s">
        <v>1051</v>
      </c>
      <c r="G1093" s="24" t="s">
        <v>2071</v>
      </c>
      <c r="H1093" s="54" t="s">
        <v>4414</v>
      </c>
      <c r="I1093" s="25" t="s">
        <v>3697</v>
      </c>
      <c r="J1093" s="24" t="s">
        <v>491</v>
      </c>
      <c r="K1093" s="24" t="s">
        <v>1047</v>
      </c>
      <c r="L1093" s="24" t="s">
        <v>2561</v>
      </c>
      <c r="M1093" s="24" t="s">
        <v>1292</v>
      </c>
      <c r="N1093" s="27" t="s">
        <v>1293</v>
      </c>
      <c r="O1093" s="27" t="s">
        <v>461</v>
      </c>
      <c r="P1093" s="27" t="s">
        <v>1294</v>
      </c>
      <c r="Q1093" s="27"/>
      <c r="R1093" s="27" t="s">
        <v>15</v>
      </c>
      <c r="S1093" s="34" t="s">
        <v>3718</v>
      </c>
      <c r="T1093" s="34" t="s">
        <v>3719</v>
      </c>
    </row>
    <row r="1094" spans="1:20" x14ac:dyDescent="0.5">
      <c r="A1094" s="21"/>
      <c r="B1094" s="22" t="s">
        <v>13</v>
      </c>
      <c r="C1094" s="23"/>
      <c r="D1094" s="24" t="s">
        <v>1046</v>
      </c>
      <c r="E1094" s="24" t="s">
        <v>1050</v>
      </c>
      <c r="F1094" s="24" t="s">
        <v>1051</v>
      </c>
      <c r="G1094" s="24" t="s">
        <v>2071</v>
      </c>
      <c r="H1094" s="54" t="s">
        <v>4415</v>
      </c>
      <c r="I1094" s="25" t="s">
        <v>3697</v>
      </c>
      <c r="J1094" s="24" t="s">
        <v>491</v>
      </c>
      <c r="K1094" s="24" t="s">
        <v>1047</v>
      </c>
      <c r="L1094" s="24" t="s">
        <v>2561</v>
      </c>
      <c r="M1094" s="24" t="s">
        <v>1048</v>
      </c>
      <c r="N1094" s="27" t="s">
        <v>1049</v>
      </c>
      <c r="O1094" s="27" t="s">
        <v>461</v>
      </c>
      <c r="P1094" s="27"/>
      <c r="Q1094" s="27"/>
      <c r="R1094" s="27" t="s">
        <v>15</v>
      </c>
      <c r="S1094" s="34" t="s">
        <v>3718</v>
      </c>
      <c r="T1094" s="34" t="s">
        <v>3719</v>
      </c>
    </row>
    <row r="1095" spans="1:20" x14ac:dyDescent="0.5">
      <c r="A1095" s="21"/>
      <c r="B1095" s="22" t="s">
        <v>13</v>
      </c>
      <c r="C1095" s="23"/>
      <c r="D1095" s="24" t="s">
        <v>1052</v>
      </c>
      <c r="E1095" s="24" t="s">
        <v>1050</v>
      </c>
      <c r="F1095" s="24" t="s">
        <v>1051</v>
      </c>
      <c r="G1095" s="24" t="s">
        <v>2071</v>
      </c>
      <c r="H1095" s="54" t="s">
        <v>4416</v>
      </c>
      <c r="I1095" s="25" t="s">
        <v>3697</v>
      </c>
      <c r="J1095" s="24" t="s">
        <v>491</v>
      </c>
      <c r="K1095" s="24" t="s">
        <v>1047</v>
      </c>
      <c r="L1095" s="24" t="s">
        <v>2561</v>
      </c>
      <c r="M1095" s="24" t="s">
        <v>1048</v>
      </c>
      <c r="N1095" s="27" t="s">
        <v>1053</v>
      </c>
      <c r="O1095" s="27" t="s">
        <v>461</v>
      </c>
      <c r="P1095" s="27"/>
      <c r="Q1095" s="27"/>
      <c r="R1095" s="27" t="s">
        <v>15</v>
      </c>
      <c r="S1095" s="34" t="s">
        <v>3718</v>
      </c>
      <c r="T1095" s="34" t="s">
        <v>3719</v>
      </c>
    </row>
    <row r="1096" spans="1:20" x14ac:dyDescent="0.5">
      <c r="A1096" s="21"/>
      <c r="B1096" s="22" t="s">
        <v>13</v>
      </c>
      <c r="C1096" s="23"/>
      <c r="D1096" s="24" t="s">
        <v>1549</v>
      </c>
      <c r="E1096" s="24" t="s">
        <v>1050</v>
      </c>
      <c r="F1096" s="24" t="s">
        <v>1051</v>
      </c>
      <c r="G1096" s="24" t="s">
        <v>2071</v>
      </c>
      <c r="H1096" s="54" t="s">
        <v>4417</v>
      </c>
      <c r="I1096" s="25" t="s">
        <v>3697</v>
      </c>
      <c r="J1096" s="24" t="s">
        <v>491</v>
      </c>
      <c r="K1096" s="24" t="s">
        <v>1047</v>
      </c>
      <c r="L1096" s="24" t="s">
        <v>2561</v>
      </c>
      <c r="M1096" s="24" t="s">
        <v>1292</v>
      </c>
      <c r="N1096" s="27" t="s">
        <v>1550</v>
      </c>
      <c r="O1096" s="27" t="s">
        <v>461</v>
      </c>
      <c r="P1096" s="27"/>
      <c r="Q1096" s="27"/>
      <c r="R1096" s="27" t="s">
        <v>15</v>
      </c>
      <c r="S1096" s="34" t="s">
        <v>3718</v>
      </c>
      <c r="T1096" s="34" t="s">
        <v>3719</v>
      </c>
    </row>
    <row r="1097" spans="1:20" x14ac:dyDescent="0.5">
      <c r="A1097" s="21"/>
      <c r="B1097" s="22" t="s">
        <v>13</v>
      </c>
      <c r="C1097" s="23">
        <v>45215</v>
      </c>
      <c r="D1097" s="24" t="s">
        <v>5035</v>
      </c>
      <c r="E1097" s="24" t="s">
        <v>5031</v>
      </c>
      <c r="F1097" s="24" t="s">
        <v>5027</v>
      </c>
      <c r="G1097" s="24" t="s">
        <v>2071</v>
      </c>
      <c r="H1097" s="54" t="s">
        <v>5028</v>
      </c>
      <c r="I1097" s="25" t="s">
        <v>3697</v>
      </c>
      <c r="J1097" s="24" t="s">
        <v>491</v>
      </c>
      <c r="K1097" s="24" t="s">
        <v>7210</v>
      </c>
      <c r="L1097" s="24" t="s">
        <v>604</v>
      </c>
      <c r="M1097" s="40" t="s">
        <v>7211</v>
      </c>
      <c r="N1097" s="27">
        <v>12180000</v>
      </c>
      <c r="O1097" s="27">
        <v>1400</v>
      </c>
      <c r="P1097" s="27">
        <v>35447</v>
      </c>
      <c r="Q1097" s="27">
        <v>45006</v>
      </c>
      <c r="R1097" s="27"/>
      <c r="S1097" s="34" t="s">
        <v>5029</v>
      </c>
      <c r="T1097" s="34" t="s">
        <v>5030</v>
      </c>
    </row>
    <row r="1098" spans="1:20" x14ac:dyDescent="0.5">
      <c r="A1098" s="21"/>
      <c r="B1098" s="22" t="s">
        <v>3379</v>
      </c>
      <c r="C1098" s="23">
        <v>45198</v>
      </c>
      <c r="D1098" s="24" t="s">
        <v>6820</v>
      </c>
      <c r="E1098" s="24" t="s">
        <v>6818</v>
      </c>
      <c r="F1098" s="24" t="s">
        <v>6806</v>
      </c>
      <c r="G1098" s="24" t="s">
        <v>2071</v>
      </c>
      <c r="H1098" s="57" t="s">
        <v>6810</v>
      </c>
      <c r="I1098" s="25" t="s">
        <v>3697</v>
      </c>
      <c r="J1098" s="24" t="s">
        <v>3379</v>
      </c>
      <c r="K1098" s="24" t="s">
        <v>6819</v>
      </c>
      <c r="L1098" s="24" t="s">
        <v>544</v>
      </c>
      <c r="M1098" s="24" t="s">
        <v>6821</v>
      </c>
      <c r="N1098" s="27">
        <v>30000</v>
      </c>
      <c r="O1098" s="27"/>
      <c r="P1098" s="27">
        <v>6</v>
      </c>
      <c r="Q1098" s="27">
        <v>832</v>
      </c>
      <c r="R1098" s="27"/>
      <c r="S1098" s="34" t="s">
        <v>3808</v>
      </c>
      <c r="T1098" s="34" t="s">
        <v>6807</v>
      </c>
    </row>
    <row r="1099" spans="1:20" x14ac:dyDescent="0.5">
      <c r="A1099" s="21"/>
      <c r="B1099" s="22" t="s">
        <v>3379</v>
      </c>
      <c r="C1099" s="23">
        <v>45198</v>
      </c>
      <c r="D1099" s="24" t="s">
        <v>6822</v>
      </c>
      <c r="E1099" s="24" t="s">
        <v>6818</v>
      </c>
      <c r="F1099" s="24" t="s">
        <v>6806</v>
      </c>
      <c r="G1099" s="24" t="s">
        <v>2071</v>
      </c>
      <c r="H1099" s="57" t="s">
        <v>6811</v>
      </c>
      <c r="I1099" s="25" t="s">
        <v>3697</v>
      </c>
      <c r="J1099" s="24" t="s">
        <v>3379</v>
      </c>
      <c r="K1099" s="24" t="s">
        <v>6819</v>
      </c>
      <c r="L1099" s="24" t="s">
        <v>544</v>
      </c>
      <c r="M1099" s="24" t="s">
        <v>6821</v>
      </c>
      <c r="N1099" s="27">
        <v>30000</v>
      </c>
      <c r="O1099" s="27"/>
      <c r="P1099" s="27">
        <v>467</v>
      </c>
      <c r="Q1099" s="27">
        <v>832</v>
      </c>
      <c r="R1099" s="27"/>
      <c r="S1099" s="34" t="s">
        <v>3808</v>
      </c>
      <c r="T1099" s="34" t="s">
        <v>6807</v>
      </c>
    </row>
    <row r="1100" spans="1:20" x14ac:dyDescent="0.5">
      <c r="A1100" s="21"/>
      <c r="B1100" s="22" t="s">
        <v>3379</v>
      </c>
      <c r="C1100" s="23">
        <v>45198</v>
      </c>
      <c r="D1100" s="24" t="s">
        <v>6823</v>
      </c>
      <c r="E1100" s="24" t="s">
        <v>6818</v>
      </c>
      <c r="F1100" s="24" t="s">
        <v>6808</v>
      </c>
      <c r="G1100" s="24" t="s">
        <v>2071</v>
      </c>
      <c r="H1100" s="57" t="s">
        <v>6809</v>
      </c>
      <c r="I1100" s="25" t="s">
        <v>3697</v>
      </c>
      <c r="J1100" s="24" t="s">
        <v>3379</v>
      </c>
      <c r="K1100" s="24" t="s">
        <v>6819</v>
      </c>
      <c r="L1100" s="24" t="s">
        <v>544</v>
      </c>
      <c r="M1100" s="24" t="s">
        <v>6821</v>
      </c>
      <c r="N1100" s="27">
        <v>535000</v>
      </c>
      <c r="O1100" s="27"/>
      <c r="P1100" s="27">
        <v>3064</v>
      </c>
      <c r="Q1100" s="27">
        <v>832</v>
      </c>
      <c r="R1100" s="27"/>
      <c r="S1100" s="34" t="s">
        <v>3808</v>
      </c>
      <c r="T1100" s="34" t="s">
        <v>6807</v>
      </c>
    </row>
    <row r="1101" spans="1:20" x14ac:dyDescent="0.5">
      <c r="A1101" s="21"/>
      <c r="B1101" s="22" t="s">
        <v>3379</v>
      </c>
      <c r="C1101" s="23">
        <v>45198</v>
      </c>
      <c r="D1101" s="24" t="s">
        <v>6824</v>
      </c>
      <c r="E1101" s="24" t="s">
        <v>6818</v>
      </c>
      <c r="F1101" s="24" t="s">
        <v>6812</v>
      </c>
      <c r="G1101" s="24" t="s">
        <v>2071</v>
      </c>
      <c r="H1101" s="57" t="s">
        <v>6813</v>
      </c>
      <c r="I1101" s="25" t="s">
        <v>3697</v>
      </c>
      <c r="J1101" s="24" t="s">
        <v>3379</v>
      </c>
      <c r="K1101" s="24" t="s">
        <v>6819</v>
      </c>
      <c r="L1101" s="24" t="s">
        <v>544</v>
      </c>
      <c r="M1101" s="24" t="s">
        <v>6821</v>
      </c>
      <c r="N1101" s="27">
        <v>30000</v>
      </c>
      <c r="O1101" s="27"/>
      <c r="P1101" s="27">
        <v>467</v>
      </c>
      <c r="Q1101" s="27">
        <v>832</v>
      </c>
      <c r="R1101" s="27"/>
      <c r="S1101" s="34" t="s">
        <v>3808</v>
      </c>
      <c r="T1101" s="34" t="s">
        <v>6807</v>
      </c>
    </row>
    <row r="1102" spans="1:20" x14ac:dyDescent="0.5">
      <c r="A1102" s="21"/>
      <c r="B1102" s="22" t="s">
        <v>3379</v>
      </c>
      <c r="C1102" s="23">
        <v>45198</v>
      </c>
      <c r="D1102" s="24" t="s">
        <v>6825</v>
      </c>
      <c r="E1102" s="24" t="s">
        <v>6818</v>
      </c>
      <c r="F1102" s="24" t="s">
        <v>6814</v>
      </c>
      <c r="G1102" s="24" t="s">
        <v>2071</v>
      </c>
      <c r="H1102" s="57" t="s">
        <v>6815</v>
      </c>
      <c r="I1102" s="25" t="s">
        <v>3697</v>
      </c>
      <c r="J1102" s="24" t="s">
        <v>3379</v>
      </c>
      <c r="K1102" s="24" t="s">
        <v>6819</v>
      </c>
      <c r="L1102" s="24" t="s">
        <v>544</v>
      </c>
      <c r="M1102" s="24" t="s">
        <v>6821</v>
      </c>
      <c r="N1102" s="27">
        <v>30000</v>
      </c>
      <c r="O1102" s="27"/>
      <c r="P1102" s="27">
        <v>6</v>
      </c>
      <c r="Q1102" s="27">
        <v>832</v>
      </c>
      <c r="R1102" s="27"/>
      <c r="S1102" s="34" t="s">
        <v>3808</v>
      </c>
      <c r="T1102" s="34" t="s">
        <v>6807</v>
      </c>
    </row>
    <row r="1103" spans="1:20" x14ac:dyDescent="0.5">
      <c r="A1103" s="21"/>
      <c r="B1103" s="22" t="s">
        <v>3379</v>
      </c>
      <c r="C1103" s="23">
        <v>45198</v>
      </c>
      <c r="D1103" s="24" t="s">
        <v>6826</v>
      </c>
      <c r="E1103" s="24" t="s">
        <v>6818</v>
      </c>
      <c r="F1103" s="24" t="s">
        <v>6816</v>
      </c>
      <c r="G1103" s="24" t="s">
        <v>2071</v>
      </c>
      <c r="H1103" s="57" t="s">
        <v>6817</v>
      </c>
      <c r="I1103" s="25" t="s">
        <v>3697</v>
      </c>
      <c r="J1103" s="24" t="s">
        <v>3379</v>
      </c>
      <c r="K1103" s="24" t="s">
        <v>6819</v>
      </c>
      <c r="L1103" s="24" t="s">
        <v>544</v>
      </c>
      <c r="M1103" s="24" t="s">
        <v>6821</v>
      </c>
      <c r="N1103" s="27">
        <v>478400</v>
      </c>
      <c r="O1103" s="27"/>
      <c r="P1103" s="27">
        <v>2699</v>
      </c>
      <c r="Q1103" s="27">
        <v>832</v>
      </c>
      <c r="R1103" s="27"/>
      <c r="S1103" s="34" t="s">
        <v>3808</v>
      </c>
      <c r="T1103" s="34" t="s">
        <v>6807</v>
      </c>
    </row>
    <row r="1104" spans="1:20" x14ac:dyDescent="0.5">
      <c r="A1104" s="21"/>
      <c r="B1104" s="22" t="s">
        <v>13</v>
      </c>
      <c r="C1104" s="23">
        <v>45216</v>
      </c>
      <c r="D1104" s="24" t="s">
        <v>4809</v>
      </c>
      <c r="E1104" s="24" t="s">
        <v>4803</v>
      </c>
      <c r="F1104" s="24" t="s">
        <v>4804</v>
      </c>
      <c r="G1104" s="24" t="s">
        <v>2071</v>
      </c>
      <c r="H1104" s="56">
        <v>9340000565</v>
      </c>
      <c r="I1104" s="25" t="s">
        <v>3697</v>
      </c>
      <c r="J1104" s="24" t="s">
        <v>21</v>
      </c>
      <c r="K1104" s="24" t="s">
        <v>4807</v>
      </c>
      <c r="L1104" s="24" t="s">
        <v>278</v>
      </c>
      <c r="M1104" s="24" t="s">
        <v>4808</v>
      </c>
      <c r="N1104" s="27">
        <v>24688200</v>
      </c>
      <c r="O1104" s="27">
        <v>1000</v>
      </c>
      <c r="P1104" s="27">
        <v>44463</v>
      </c>
      <c r="Q1104" s="27">
        <v>54537</v>
      </c>
      <c r="R1104" s="27"/>
      <c r="S1104" s="34" t="s">
        <v>4805</v>
      </c>
      <c r="T1104" s="34" t="s">
        <v>4806</v>
      </c>
    </row>
    <row r="1105" spans="1:20" x14ac:dyDescent="0.5">
      <c r="A1105" s="21"/>
      <c r="B1105" s="22" t="s">
        <v>22</v>
      </c>
      <c r="C1105" s="23"/>
      <c r="D1105" s="24" t="s">
        <v>6184</v>
      </c>
      <c r="E1105" s="24" t="s">
        <v>6185</v>
      </c>
      <c r="F1105" s="24" t="s">
        <v>6186</v>
      </c>
      <c r="G1105" s="24" t="s">
        <v>2071</v>
      </c>
      <c r="H1105" s="54" t="s">
        <v>6187</v>
      </c>
      <c r="I1105" s="25" t="s">
        <v>3697</v>
      </c>
      <c r="J1105" s="24" t="s">
        <v>376</v>
      </c>
      <c r="K1105" s="24" t="s">
        <v>6188</v>
      </c>
      <c r="L1105" s="24" t="s">
        <v>794</v>
      </c>
      <c r="M1105" s="24" t="s">
        <v>6189</v>
      </c>
      <c r="N1105" s="27">
        <v>2951000</v>
      </c>
      <c r="O1105" s="27"/>
      <c r="P1105" s="27">
        <v>5250</v>
      </c>
      <c r="Q1105" s="27">
        <v>6000</v>
      </c>
      <c r="R1105" s="27"/>
      <c r="S1105" s="34" t="s">
        <v>6190</v>
      </c>
      <c r="T1105" s="34" t="s">
        <v>6191</v>
      </c>
    </row>
    <row r="1106" spans="1:20" x14ac:dyDescent="0.5">
      <c r="A1106" s="21"/>
      <c r="B1106" s="22" t="s">
        <v>13</v>
      </c>
      <c r="C1106" s="23"/>
      <c r="D1106" s="24" t="s">
        <v>3090</v>
      </c>
      <c r="E1106" s="24" t="s">
        <v>1266</v>
      </c>
      <c r="F1106" s="24" t="s">
        <v>1267</v>
      </c>
      <c r="G1106" s="24" t="s">
        <v>2071</v>
      </c>
      <c r="H1106" s="24" t="s">
        <v>7002</v>
      </c>
      <c r="I1106" s="25" t="s">
        <v>3697</v>
      </c>
      <c r="J1106" s="24" t="s">
        <v>21</v>
      </c>
      <c r="K1106" s="24" t="s">
        <v>258</v>
      </c>
      <c r="L1106" s="24" t="s">
        <v>28</v>
      </c>
      <c r="M1106" s="24" t="s">
        <v>259</v>
      </c>
      <c r="N1106" s="27">
        <v>3494300</v>
      </c>
      <c r="O1106" s="27" t="s">
        <v>216</v>
      </c>
      <c r="P1106" s="27"/>
      <c r="Q1106" s="27">
        <v>11034</v>
      </c>
      <c r="R1106" s="27" t="s">
        <v>15</v>
      </c>
      <c r="S1106" s="28">
        <v>41274</v>
      </c>
      <c r="T1106" s="28">
        <v>46387</v>
      </c>
    </row>
    <row r="1107" spans="1:20" x14ac:dyDescent="0.5">
      <c r="A1107" s="21"/>
      <c r="B1107" s="22" t="s">
        <v>13</v>
      </c>
      <c r="C1107" s="23"/>
      <c r="D1107" s="24" t="s">
        <v>3092</v>
      </c>
      <c r="E1107" s="24" t="s">
        <v>1266</v>
      </c>
      <c r="F1107" s="24" t="s">
        <v>1267</v>
      </c>
      <c r="G1107" s="24" t="s">
        <v>2071</v>
      </c>
      <c r="H1107" s="54" t="s">
        <v>4420</v>
      </c>
      <c r="I1107" s="25" t="s">
        <v>3696</v>
      </c>
      <c r="J1107" s="24" t="s">
        <v>21</v>
      </c>
      <c r="K1107" s="24" t="s">
        <v>258</v>
      </c>
      <c r="L1107" s="24" t="s">
        <v>28</v>
      </c>
      <c r="M1107" s="24" t="s">
        <v>259</v>
      </c>
      <c r="N1107" s="27">
        <v>36392500</v>
      </c>
      <c r="O1107" s="27">
        <v>100</v>
      </c>
      <c r="P1107" s="27"/>
      <c r="Q1107" s="27">
        <v>11054</v>
      </c>
      <c r="R1107" s="27" t="s">
        <v>15</v>
      </c>
      <c r="S1107" s="28">
        <v>41274</v>
      </c>
      <c r="T1107" s="28">
        <v>46387</v>
      </c>
    </row>
    <row r="1108" spans="1:20" x14ac:dyDescent="0.5">
      <c r="A1108" s="21"/>
      <c r="B1108" s="22" t="s">
        <v>13</v>
      </c>
      <c r="C1108" s="23">
        <v>45194</v>
      </c>
      <c r="D1108" s="29" t="s">
        <v>3953</v>
      </c>
      <c r="E1108" s="24" t="s">
        <v>1266</v>
      </c>
      <c r="F1108" s="24" t="s">
        <v>1267</v>
      </c>
      <c r="G1108" s="24" t="s">
        <v>2071</v>
      </c>
      <c r="H1108" s="24" t="s">
        <v>3951</v>
      </c>
      <c r="I1108" s="25" t="s">
        <v>3696</v>
      </c>
      <c r="J1108" s="24" t="s">
        <v>21</v>
      </c>
      <c r="K1108" s="24" t="s">
        <v>5318</v>
      </c>
      <c r="L1108" s="24" t="s">
        <v>28</v>
      </c>
      <c r="M1108" s="24" t="s">
        <v>5319</v>
      </c>
      <c r="N1108" s="27">
        <v>27900</v>
      </c>
      <c r="O1108" s="27"/>
      <c r="P1108" s="27"/>
      <c r="Q1108" s="27">
        <v>71</v>
      </c>
      <c r="R1108" s="27" t="s">
        <v>15</v>
      </c>
      <c r="S1108" s="28">
        <v>41639</v>
      </c>
      <c r="T1108" s="28">
        <v>46752</v>
      </c>
    </row>
    <row r="1109" spans="1:20" x14ac:dyDescent="0.5">
      <c r="A1109" s="21"/>
      <c r="B1109" s="22" t="s">
        <v>13</v>
      </c>
      <c r="C1109" s="23">
        <v>45194</v>
      </c>
      <c r="D1109" s="29" t="s">
        <v>3954</v>
      </c>
      <c r="E1109" s="24" t="s">
        <v>1266</v>
      </c>
      <c r="F1109" s="24" t="s">
        <v>1267</v>
      </c>
      <c r="G1109" s="24" t="s">
        <v>2071</v>
      </c>
      <c r="H1109" s="24" t="s">
        <v>3952</v>
      </c>
      <c r="I1109" s="25" t="s">
        <v>3696</v>
      </c>
      <c r="J1109" s="24" t="s">
        <v>21</v>
      </c>
      <c r="K1109" s="24" t="s">
        <v>5318</v>
      </c>
      <c r="L1109" s="24" t="s">
        <v>28</v>
      </c>
      <c r="M1109" s="24" t="s">
        <v>5319</v>
      </c>
      <c r="N1109" s="27">
        <v>2569200</v>
      </c>
      <c r="O1109" s="27"/>
      <c r="P1109" s="27"/>
      <c r="Q1109" s="27">
        <v>6532</v>
      </c>
      <c r="R1109" s="27" t="s">
        <v>15</v>
      </c>
      <c r="S1109" s="28">
        <v>42369</v>
      </c>
      <c r="T1109" s="28">
        <v>47483</v>
      </c>
    </row>
    <row r="1110" spans="1:20" x14ac:dyDescent="0.5">
      <c r="A1110" s="21"/>
      <c r="B1110" s="22" t="s">
        <v>13</v>
      </c>
      <c r="C1110" s="23">
        <v>45194</v>
      </c>
      <c r="D1110" s="29" t="s">
        <v>4932</v>
      </c>
      <c r="E1110" s="24" t="s">
        <v>1266</v>
      </c>
      <c r="F1110" s="24" t="s">
        <v>1267</v>
      </c>
      <c r="G1110" s="24" t="s">
        <v>2071</v>
      </c>
      <c r="H1110" s="24" t="s">
        <v>4931</v>
      </c>
      <c r="I1110" s="25" t="s">
        <v>3696</v>
      </c>
      <c r="J1110" s="24" t="s">
        <v>21</v>
      </c>
      <c r="K1110" s="24" t="s">
        <v>5318</v>
      </c>
      <c r="L1110" s="24" t="s">
        <v>28</v>
      </c>
      <c r="M1110" s="24" t="s">
        <v>5319</v>
      </c>
      <c r="N1110" s="27">
        <v>2727600</v>
      </c>
      <c r="O1110" s="27"/>
      <c r="P1110" s="27"/>
      <c r="Q1110" s="27">
        <v>6935</v>
      </c>
      <c r="R1110" s="27" t="s">
        <v>15</v>
      </c>
      <c r="S1110" s="28">
        <v>41274</v>
      </c>
      <c r="T1110" s="28">
        <v>46387</v>
      </c>
    </row>
    <row r="1111" spans="1:20" x14ac:dyDescent="0.5">
      <c r="A1111" s="21"/>
      <c r="B1111" s="22" t="s">
        <v>13</v>
      </c>
      <c r="C1111" s="23"/>
      <c r="D1111" s="24" t="s">
        <v>3458</v>
      </c>
      <c r="E1111" s="24" t="s">
        <v>1200</v>
      </c>
      <c r="F1111" s="24" t="s">
        <v>1308</v>
      </c>
      <c r="G1111" s="24" t="s">
        <v>2071</v>
      </c>
      <c r="H1111" s="24" t="s">
        <v>3244</v>
      </c>
      <c r="I1111" s="25" t="s">
        <v>3696</v>
      </c>
      <c r="J1111" s="24" t="s">
        <v>21</v>
      </c>
      <c r="K1111" s="24" t="s">
        <v>1306</v>
      </c>
      <c r="L1111" s="24" t="s">
        <v>1307</v>
      </c>
      <c r="M1111" s="24" t="s">
        <v>1199</v>
      </c>
      <c r="N1111" s="27"/>
      <c r="O1111" s="27"/>
      <c r="P1111" s="27"/>
      <c r="Q1111" s="27"/>
      <c r="R1111" s="27" t="s">
        <v>15</v>
      </c>
      <c r="S1111" s="34" t="s">
        <v>253</v>
      </c>
      <c r="T1111" s="34" t="s">
        <v>675</v>
      </c>
    </row>
    <row r="1112" spans="1:20" x14ac:dyDescent="0.5">
      <c r="A1112" s="21"/>
      <c r="B1112" s="22" t="s">
        <v>13</v>
      </c>
      <c r="C1112" s="23"/>
      <c r="D1112" s="24" t="s">
        <v>3459</v>
      </c>
      <c r="E1112" s="24" t="s">
        <v>1200</v>
      </c>
      <c r="F1112" s="24" t="s">
        <v>1308</v>
      </c>
      <c r="G1112" s="24" t="s">
        <v>2071</v>
      </c>
      <c r="H1112" s="24" t="s">
        <v>3245</v>
      </c>
      <c r="I1112" s="25" t="s">
        <v>3696</v>
      </c>
      <c r="J1112" s="24" t="s">
        <v>21</v>
      </c>
      <c r="K1112" s="24" t="s">
        <v>1306</v>
      </c>
      <c r="L1112" s="24" t="s">
        <v>1307</v>
      </c>
      <c r="M1112" s="24" t="s">
        <v>1199</v>
      </c>
      <c r="N1112" s="27"/>
      <c r="O1112" s="27"/>
      <c r="P1112" s="27"/>
      <c r="Q1112" s="27"/>
      <c r="R1112" s="27" t="s">
        <v>15</v>
      </c>
      <c r="S1112" s="34" t="s">
        <v>91</v>
      </c>
      <c r="T1112" s="34" t="s">
        <v>40</v>
      </c>
    </row>
    <row r="1113" spans="1:20" x14ac:dyDescent="0.5">
      <c r="A1113" s="21"/>
      <c r="B1113" s="22" t="s">
        <v>13</v>
      </c>
      <c r="C1113" s="23">
        <v>45196</v>
      </c>
      <c r="D1113" s="29" t="s">
        <v>3460</v>
      </c>
      <c r="E1113" s="24" t="s">
        <v>1200</v>
      </c>
      <c r="F1113" s="24" t="s">
        <v>1308</v>
      </c>
      <c r="G1113" s="24" t="s">
        <v>2071</v>
      </c>
      <c r="H1113" s="24" t="s">
        <v>3246</v>
      </c>
      <c r="I1113" s="25" t="s">
        <v>3696</v>
      </c>
      <c r="J1113" s="24" t="s">
        <v>21</v>
      </c>
      <c r="K1113" s="24" t="s">
        <v>1306</v>
      </c>
      <c r="L1113" s="24" t="s">
        <v>1307</v>
      </c>
      <c r="M1113" s="24" t="s">
        <v>1199</v>
      </c>
      <c r="N1113" s="27">
        <v>403800</v>
      </c>
      <c r="O1113" s="27">
        <v>100</v>
      </c>
      <c r="P1113" s="27">
        <v>327</v>
      </c>
      <c r="Q1113" s="27">
        <v>1027</v>
      </c>
      <c r="R1113" s="27" t="s">
        <v>15</v>
      </c>
      <c r="S1113" s="34" t="s">
        <v>253</v>
      </c>
      <c r="T1113" s="34" t="s">
        <v>675</v>
      </c>
    </row>
    <row r="1114" spans="1:20" x14ac:dyDescent="0.5">
      <c r="A1114" s="21"/>
      <c r="B1114" s="22" t="s">
        <v>13</v>
      </c>
      <c r="C1114" s="23">
        <v>45196</v>
      </c>
      <c r="D1114" s="29" t="s">
        <v>3461</v>
      </c>
      <c r="E1114" s="24" t="s">
        <v>1200</v>
      </c>
      <c r="F1114" s="24" t="s">
        <v>1308</v>
      </c>
      <c r="G1114" s="24" t="s">
        <v>2071</v>
      </c>
      <c r="H1114" s="24" t="s">
        <v>3247</v>
      </c>
      <c r="I1114" s="25" t="s">
        <v>3696</v>
      </c>
      <c r="J1114" s="24" t="s">
        <v>21</v>
      </c>
      <c r="K1114" s="24" t="s">
        <v>1306</v>
      </c>
      <c r="L1114" s="24" t="s">
        <v>1307</v>
      </c>
      <c r="M1114" s="24" t="s">
        <v>1199</v>
      </c>
      <c r="N1114" s="27">
        <v>941200</v>
      </c>
      <c r="O1114" s="27">
        <v>100</v>
      </c>
      <c r="P1114" s="27">
        <v>763</v>
      </c>
      <c r="Q1114" s="27">
        <v>2393</v>
      </c>
      <c r="R1114" s="27" t="s">
        <v>15</v>
      </c>
      <c r="S1114" s="34" t="s">
        <v>255</v>
      </c>
      <c r="T1114" s="34" t="s">
        <v>446</v>
      </c>
    </row>
    <row r="1115" spans="1:20" x14ac:dyDescent="0.5">
      <c r="A1115" s="21"/>
      <c r="B1115" s="22" t="s">
        <v>13</v>
      </c>
      <c r="C1115" s="23">
        <v>45196</v>
      </c>
      <c r="D1115" s="29" t="s">
        <v>3462</v>
      </c>
      <c r="E1115" s="24" t="s">
        <v>1200</v>
      </c>
      <c r="F1115" s="24" t="s">
        <v>3248</v>
      </c>
      <c r="G1115" s="24" t="s">
        <v>2071</v>
      </c>
      <c r="H1115" s="24" t="s">
        <v>3249</v>
      </c>
      <c r="I1115" s="25" t="s">
        <v>3696</v>
      </c>
      <c r="J1115" s="24" t="s">
        <v>21</v>
      </c>
      <c r="K1115" s="24" t="s">
        <v>1306</v>
      </c>
      <c r="L1115" s="24" t="s">
        <v>1307</v>
      </c>
      <c r="M1115" s="24" t="s">
        <v>1199</v>
      </c>
      <c r="N1115" s="27">
        <v>7002469</v>
      </c>
      <c r="O1115" s="27">
        <v>100</v>
      </c>
      <c r="P1115" s="27">
        <v>5675</v>
      </c>
      <c r="Q1115" s="27">
        <v>17804</v>
      </c>
      <c r="R1115" s="27" t="s">
        <v>15</v>
      </c>
      <c r="S1115" s="34" t="s">
        <v>71</v>
      </c>
      <c r="T1115" s="34" t="s">
        <v>100</v>
      </c>
    </row>
    <row r="1116" spans="1:20" x14ac:dyDescent="0.5">
      <c r="A1116" s="21"/>
      <c r="B1116" s="22" t="s">
        <v>13</v>
      </c>
      <c r="C1116" s="23">
        <v>45196</v>
      </c>
      <c r="D1116" s="29" t="s">
        <v>3463</v>
      </c>
      <c r="E1116" s="24" t="s">
        <v>1200</v>
      </c>
      <c r="F1116" s="24" t="s">
        <v>3250</v>
      </c>
      <c r="G1116" s="24" t="s">
        <v>2071</v>
      </c>
      <c r="H1116" s="24" t="s">
        <v>3251</v>
      </c>
      <c r="I1116" s="25" t="s">
        <v>3696</v>
      </c>
      <c r="J1116" s="24" t="s">
        <v>21</v>
      </c>
      <c r="K1116" s="24" t="s">
        <v>1306</v>
      </c>
      <c r="L1116" s="24" t="s">
        <v>1307</v>
      </c>
      <c r="M1116" s="24" t="s">
        <v>1199</v>
      </c>
      <c r="N1116" s="27">
        <v>941200</v>
      </c>
      <c r="O1116" s="27">
        <v>100</v>
      </c>
      <c r="P1116" s="27">
        <v>6407</v>
      </c>
      <c r="Q1116" s="27">
        <v>2099</v>
      </c>
      <c r="R1116" s="27" t="s">
        <v>15</v>
      </c>
      <c r="S1116" s="34" t="s">
        <v>255</v>
      </c>
      <c r="T1116" s="34" t="s">
        <v>446</v>
      </c>
    </row>
    <row r="1117" spans="1:20" x14ac:dyDescent="0.5">
      <c r="A1117" s="21"/>
      <c r="B1117" s="22" t="s">
        <v>13</v>
      </c>
      <c r="C1117" s="23">
        <v>45196</v>
      </c>
      <c r="D1117" s="29" t="s">
        <v>3464</v>
      </c>
      <c r="E1117" s="24" t="s">
        <v>1200</v>
      </c>
      <c r="F1117" s="24" t="s">
        <v>1201</v>
      </c>
      <c r="G1117" s="24" t="s">
        <v>2071</v>
      </c>
      <c r="H1117" s="24" t="s">
        <v>3252</v>
      </c>
      <c r="I1117" s="25" t="s">
        <v>3696</v>
      </c>
      <c r="J1117" s="24" t="s">
        <v>21</v>
      </c>
      <c r="K1117" s="24" t="s">
        <v>1306</v>
      </c>
      <c r="L1117" s="24" t="s">
        <v>1016</v>
      </c>
      <c r="M1117" s="24" t="s">
        <v>1199</v>
      </c>
      <c r="N1117" s="27">
        <v>294200</v>
      </c>
      <c r="O1117" s="27">
        <v>100</v>
      </c>
      <c r="P1117" s="27">
        <v>238</v>
      </c>
      <c r="Q1117" s="27">
        <v>748</v>
      </c>
      <c r="R1117" s="27" t="s">
        <v>15</v>
      </c>
      <c r="S1117" s="34" t="s">
        <v>253</v>
      </c>
      <c r="T1117" s="34" t="s">
        <v>675</v>
      </c>
    </row>
    <row r="1118" spans="1:20" x14ac:dyDescent="0.5">
      <c r="A1118" s="21"/>
      <c r="B1118" s="22" t="s">
        <v>13</v>
      </c>
      <c r="C1118" s="23">
        <v>45196</v>
      </c>
      <c r="D1118" s="29" t="s">
        <v>3465</v>
      </c>
      <c r="E1118" s="24" t="s">
        <v>1200</v>
      </c>
      <c r="F1118" s="24" t="s">
        <v>3253</v>
      </c>
      <c r="G1118" s="24" t="s">
        <v>2071</v>
      </c>
      <c r="H1118" s="24" t="s">
        <v>3254</v>
      </c>
      <c r="I1118" s="25" t="s">
        <v>3696</v>
      </c>
      <c r="J1118" s="24" t="s">
        <v>21</v>
      </c>
      <c r="K1118" s="24" t="s">
        <v>1306</v>
      </c>
      <c r="L1118" s="24" t="s">
        <v>1016</v>
      </c>
      <c r="M1118" s="24" t="s">
        <v>1199</v>
      </c>
      <c r="N1118" s="27">
        <v>303900</v>
      </c>
      <c r="O1118" s="27">
        <v>100</v>
      </c>
      <c r="P1118" s="27">
        <v>246</v>
      </c>
      <c r="Q1118" s="27">
        <v>773</v>
      </c>
      <c r="R1118" s="27" t="s">
        <v>15</v>
      </c>
      <c r="S1118" s="34" t="s">
        <v>91</v>
      </c>
      <c r="T1118" s="34" t="s">
        <v>40</v>
      </c>
    </row>
    <row r="1119" spans="1:20" x14ac:dyDescent="0.5">
      <c r="A1119" s="21"/>
      <c r="B1119" s="22" t="s">
        <v>13</v>
      </c>
      <c r="C1119" s="23"/>
      <c r="D1119" s="24" t="s">
        <v>3466</v>
      </c>
      <c r="E1119" s="24" t="s">
        <v>1200</v>
      </c>
      <c r="F1119" s="24" t="s">
        <v>1308</v>
      </c>
      <c r="G1119" s="24" t="s">
        <v>2071</v>
      </c>
      <c r="H1119" s="24" t="s">
        <v>3255</v>
      </c>
      <c r="I1119" s="25" t="s">
        <v>3696</v>
      </c>
      <c r="J1119" s="24" t="s">
        <v>21</v>
      </c>
      <c r="K1119" s="24" t="s">
        <v>1306</v>
      </c>
      <c r="L1119" s="24" t="s">
        <v>1016</v>
      </c>
      <c r="M1119" s="24" t="s">
        <v>1199</v>
      </c>
      <c r="N1119" s="27"/>
      <c r="O1119" s="27"/>
      <c r="P1119" s="27"/>
      <c r="Q1119" s="27"/>
      <c r="R1119" s="27" t="s">
        <v>15</v>
      </c>
      <c r="S1119" s="34" t="s">
        <v>255</v>
      </c>
      <c r="T1119" s="34" t="s">
        <v>446</v>
      </c>
    </row>
    <row r="1120" spans="1:20" x14ac:dyDescent="0.5">
      <c r="A1120" s="21"/>
      <c r="B1120" s="22" t="s">
        <v>22</v>
      </c>
      <c r="C1120" s="23">
        <v>45188</v>
      </c>
      <c r="D1120" s="24" t="s">
        <v>6444</v>
      </c>
      <c r="E1120" s="24" t="s">
        <v>6439</v>
      </c>
      <c r="F1120" s="24" t="s">
        <v>6440</v>
      </c>
      <c r="G1120" s="24" t="s">
        <v>2071</v>
      </c>
      <c r="H1120" s="24" t="s">
        <v>6441</v>
      </c>
      <c r="I1120" s="25" t="s">
        <v>3697</v>
      </c>
      <c r="J1120" s="24" t="s">
        <v>376</v>
      </c>
      <c r="K1120" s="24" t="s">
        <v>4697</v>
      </c>
      <c r="L1120" s="24" t="s">
        <v>140</v>
      </c>
      <c r="M1120" s="24" t="s">
        <v>4698</v>
      </c>
      <c r="N1120" s="27">
        <v>1817690</v>
      </c>
      <c r="O1120" s="27"/>
      <c r="P1120" s="27">
        <v>14031</v>
      </c>
      <c r="Q1120" s="27">
        <v>17606</v>
      </c>
      <c r="R1120" s="27"/>
      <c r="S1120" s="34" t="s">
        <v>6442</v>
      </c>
      <c r="T1120" s="34" t="s">
        <v>6443</v>
      </c>
    </row>
    <row r="1121" spans="1:20" x14ac:dyDescent="0.5">
      <c r="A1121" s="21"/>
      <c r="B1121" s="22" t="s">
        <v>22</v>
      </c>
      <c r="C1121" s="23">
        <v>45188</v>
      </c>
      <c r="D1121" s="24" t="s">
        <v>6448</v>
      </c>
      <c r="E1121" s="24" t="s">
        <v>6439</v>
      </c>
      <c r="F1121" s="24" t="s">
        <v>6446</v>
      </c>
      <c r="G1121" s="24" t="s">
        <v>2071</v>
      </c>
      <c r="H1121" s="24" t="s">
        <v>6447</v>
      </c>
      <c r="I1121" s="25" t="s">
        <v>3697</v>
      </c>
      <c r="J1121" s="24" t="s">
        <v>376</v>
      </c>
      <c r="K1121" s="24" t="s">
        <v>4697</v>
      </c>
      <c r="L1121" s="24" t="s">
        <v>140</v>
      </c>
      <c r="M1121" s="24" t="s">
        <v>4698</v>
      </c>
      <c r="N1121" s="27">
        <v>1615460</v>
      </c>
      <c r="O1121" s="27"/>
      <c r="P1121" s="27">
        <v>12470</v>
      </c>
      <c r="Q1121" s="27">
        <v>15647</v>
      </c>
      <c r="R1121" s="27"/>
      <c r="S1121" s="34" t="s">
        <v>6442</v>
      </c>
      <c r="T1121" s="34" t="s">
        <v>6443</v>
      </c>
    </row>
    <row r="1122" spans="1:20" x14ac:dyDescent="0.5">
      <c r="A1122" s="21"/>
      <c r="B1122" s="48" t="s">
        <v>13</v>
      </c>
      <c r="C1122" s="23">
        <v>45196</v>
      </c>
      <c r="D1122" s="24" t="s">
        <v>3605</v>
      </c>
      <c r="E1122" s="24" t="s">
        <v>3606</v>
      </c>
      <c r="F1122" s="24" t="s">
        <v>3607</v>
      </c>
      <c r="G1122" s="24" t="s">
        <v>2071</v>
      </c>
      <c r="H1122" s="60" t="s">
        <v>6616</v>
      </c>
      <c r="I1122" s="25" t="s">
        <v>3697</v>
      </c>
      <c r="J1122" s="24" t="s">
        <v>367</v>
      </c>
      <c r="K1122" s="24" t="s">
        <v>2784</v>
      </c>
      <c r="L1122" s="24" t="s">
        <v>2203</v>
      </c>
      <c r="M1122" s="24" t="s">
        <v>2785</v>
      </c>
      <c r="N1122" s="27">
        <v>1405240</v>
      </c>
      <c r="O1122" s="27"/>
      <c r="P1122" s="27">
        <v>9069</v>
      </c>
      <c r="Q1122" s="27">
        <v>20755</v>
      </c>
      <c r="R1122" s="27">
        <v>78309</v>
      </c>
      <c r="S1122" s="33" t="s">
        <v>3608</v>
      </c>
      <c r="T1122" s="33" t="s">
        <v>3609</v>
      </c>
    </row>
    <row r="1123" spans="1:20" x14ac:dyDescent="0.5">
      <c r="A1123" s="21"/>
      <c r="B1123" s="22" t="s">
        <v>13</v>
      </c>
      <c r="C1123" s="23">
        <v>45183</v>
      </c>
      <c r="D1123" s="24" t="s">
        <v>4846</v>
      </c>
      <c r="E1123" s="24" t="s">
        <v>4847</v>
      </c>
      <c r="F1123" s="24" t="s">
        <v>4848</v>
      </c>
      <c r="G1123" s="24" t="s">
        <v>2071</v>
      </c>
      <c r="H1123" s="33" t="s">
        <v>4849</v>
      </c>
      <c r="I1123" s="25" t="s">
        <v>3697</v>
      </c>
      <c r="J1123" s="24" t="s">
        <v>49</v>
      </c>
      <c r="K1123" s="24" t="s">
        <v>4697</v>
      </c>
      <c r="L1123" s="24" t="s">
        <v>140</v>
      </c>
      <c r="M1123" s="24" t="s">
        <v>4698</v>
      </c>
      <c r="N1123" s="27">
        <v>726110</v>
      </c>
      <c r="O1123" s="27">
        <v>50</v>
      </c>
      <c r="P1123" s="27">
        <v>7030</v>
      </c>
      <c r="Q1123" s="27">
        <v>8192</v>
      </c>
      <c r="R1123" s="27"/>
      <c r="S1123" s="33" t="s">
        <v>2959</v>
      </c>
      <c r="T1123" s="33" t="s">
        <v>2960</v>
      </c>
    </row>
    <row r="1124" spans="1:20" x14ac:dyDescent="0.5">
      <c r="A1124" s="21"/>
      <c r="B1124" s="22" t="s">
        <v>13</v>
      </c>
      <c r="C1124" s="23">
        <v>45183</v>
      </c>
      <c r="D1124" s="24" t="s">
        <v>2958</v>
      </c>
      <c r="E1124" s="24" t="s">
        <v>4847</v>
      </c>
      <c r="F1124" s="24" t="s">
        <v>4850</v>
      </c>
      <c r="G1124" s="24" t="s">
        <v>2071</v>
      </c>
      <c r="H1124" s="33" t="s">
        <v>4851</v>
      </c>
      <c r="I1124" s="25" t="s">
        <v>3697</v>
      </c>
      <c r="J1124" s="24" t="s">
        <v>49</v>
      </c>
      <c r="K1124" s="24" t="s">
        <v>4697</v>
      </c>
      <c r="L1124" s="24" t="s">
        <v>140</v>
      </c>
      <c r="M1124" s="24" t="s">
        <v>4698</v>
      </c>
      <c r="N1124" s="27">
        <v>1044750</v>
      </c>
      <c r="O1124" s="27">
        <v>50</v>
      </c>
      <c r="P1124" s="27">
        <v>9889</v>
      </c>
      <c r="Q1124" s="27">
        <v>8192</v>
      </c>
      <c r="R1124" s="27"/>
      <c r="S1124" s="33" t="s">
        <v>2959</v>
      </c>
      <c r="T1124" s="33" t="s">
        <v>2960</v>
      </c>
    </row>
    <row r="1125" spans="1:20" x14ac:dyDescent="0.5">
      <c r="A1125" s="21"/>
      <c r="B1125" s="22" t="s">
        <v>22</v>
      </c>
      <c r="C1125" s="23">
        <v>45191</v>
      </c>
      <c r="D1125" s="24" t="s">
        <v>4337</v>
      </c>
      <c r="E1125" s="24" t="s">
        <v>4289</v>
      </c>
      <c r="F1125" s="24" t="s">
        <v>4285</v>
      </c>
      <c r="G1125" s="24" t="s">
        <v>2071</v>
      </c>
      <c r="H1125" s="33" t="s">
        <v>4286</v>
      </c>
      <c r="I1125" s="25" t="s">
        <v>3697</v>
      </c>
      <c r="J1125" s="24" t="s">
        <v>376</v>
      </c>
      <c r="K1125" s="24" t="s">
        <v>1561</v>
      </c>
      <c r="L1125" s="24" t="s">
        <v>28</v>
      </c>
      <c r="M1125" s="24" t="s">
        <v>1460</v>
      </c>
      <c r="N1125" s="27">
        <v>9662300</v>
      </c>
      <c r="O1125" s="27"/>
      <c r="P1125" s="27">
        <v>11887</v>
      </c>
      <c r="Q1125" s="27">
        <v>14916</v>
      </c>
      <c r="R1125" s="27"/>
      <c r="S1125" s="33" t="s">
        <v>4287</v>
      </c>
      <c r="T1125" s="33" t="s">
        <v>4288</v>
      </c>
    </row>
    <row r="1126" spans="1:20" x14ac:dyDescent="0.5">
      <c r="A1126" s="21"/>
      <c r="B1126" s="22" t="s">
        <v>13</v>
      </c>
      <c r="C1126" s="23">
        <v>45191</v>
      </c>
      <c r="D1126" s="24" t="s">
        <v>5336</v>
      </c>
      <c r="E1126" s="24" t="s">
        <v>5333</v>
      </c>
      <c r="F1126" s="24" t="s">
        <v>5334</v>
      </c>
      <c r="G1126" s="24" t="s">
        <v>2071</v>
      </c>
      <c r="H1126" s="33" t="s">
        <v>5335</v>
      </c>
      <c r="I1126" s="25" t="s">
        <v>3697</v>
      </c>
      <c r="J1126" s="24" t="s">
        <v>21</v>
      </c>
      <c r="K1126" s="24" t="s">
        <v>5318</v>
      </c>
      <c r="L1126" s="24" t="s">
        <v>28</v>
      </c>
      <c r="M1126" s="24" t="s">
        <v>5319</v>
      </c>
      <c r="N1126" s="27">
        <v>7752800</v>
      </c>
      <c r="O1126" s="27">
        <v>100</v>
      </c>
      <c r="P1126" s="27">
        <v>54608</v>
      </c>
      <c r="Q1126" s="27">
        <v>68521</v>
      </c>
      <c r="R1126" s="27"/>
      <c r="S1126" s="33" t="s">
        <v>46</v>
      </c>
      <c r="T1126" s="33" t="s">
        <v>74</v>
      </c>
    </row>
    <row r="1127" spans="1:20" x14ac:dyDescent="0.5">
      <c r="A1127" s="21"/>
      <c r="B1127" s="22" t="s">
        <v>13</v>
      </c>
      <c r="C1127" s="23">
        <v>45191</v>
      </c>
      <c r="D1127" s="24" t="s">
        <v>6541</v>
      </c>
      <c r="E1127" s="24" t="s">
        <v>5333</v>
      </c>
      <c r="F1127" s="24" t="s">
        <v>6536</v>
      </c>
      <c r="G1127" s="24" t="s">
        <v>2071</v>
      </c>
      <c r="H1127" s="33" t="s">
        <v>6537</v>
      </c>
      <c r="I1127" s="25" t="s">
        <v>3697</v>
      </c>
      <c r="J1127" s="24" t="s">
        <v>21</v>
      </c>
      <c r="K1127" s="24" t="s">
        <v>5318</v>
      </c>
      <c r="L1127" s="24" t="s">
        <v>28</v>
      </c>
      <c r="M1127" s="24" t="s">
        <v>5319</v>
      </c>
      <c r="N1127" s="27">
        <v>1380300</v>
      </c>
      <c r="O1127" s="27">
        <v>100</v>
      </c>
      <c r="P1127" s="27">
        <v>2797</v>
      </c>
      <c r="Q1127" s="27">
        <v>3509</v>
      </c>
      <c r="R1127" s="27"/>
      <c r="S1127" s="33" t="s">
        <v>195</v>
      </c>
      <c r="T1127" s="33" t="s">
        <v>205</v>
      </c>
    </row>
    <row r="1128" spans="1:20" x14ac:dyDescent="0.5">
      <c r="A1128" s="21"/>
      <c r="B1128" s="22" t="s">
        <v>13</v>
      </c>
      <c r="C1128" s="23">
        <v>45191</v>
      </c>
      <c r="D1128" s="24" t="s">
        <v>6542</v>
      </c>
      <c r="E1128" s="24" t="s">
        <v>5333</v>
      </c>
      <c r="F1128" s="24" t="s">
        <v>6538</v>
      </c>
      <c r="G1128" s="24" t="s">
        <v>2071</v>
      </c>
      <c r="H1128" s="33" t="s">
        <v>6539</v>
      </c>
      <c r="I1128" s="25" t="s">
        <v>3697</v>
      </c>
      <c r="J1128" s="24" t="s">
        <v>21</v>
      </c>
      <c r="K1128" s="24" t="s">
        <v>5318</v>
      </c>
      <c r="L1128" s="24" t="s">
        <v>28</v>
      </c>
      <c r="M1128" s="24" t="s">
        <v>5319</v>
      </c>
      <c r="N1128" s="27">
        <v>3036100</v>
      </c>
      <c r="O1128" s="27">
        <v>100</v>
      </c>
      <c r="P1128" s="27">
        <v>6152</v>
      </c>
      <c r="Q1128" s="27">
        <v>7719</v>
      </c>
      <c r="R1128" s="27"/>
      <c r="S1128" s="33" t="s">
        <v>195</v>
      </c>
      <c r="T1128" s="33" t="s">
        <v>205</v>
      </c>
    </row>
    <row r="1129" spans="1:20" x14ac:dyDescent="0.5">
      <c r="A1129" s="21"/>
      <c r="B1129" s="22" t="s">
        <v>13</v>
      </c>
      <c r="C1129" s="23">
        <v>45191</v>
      </c>
      <c r="D1129" s="24" t="s">
        <v>6543</v>
      </c>
      <c r="E1129" s="24" t="s">
        <v>5333</v>
      </c>
      <c r="F1129" s="24" t="s">
        <v>6538</v>
      </c>
      <c r="G1129" s="24" t="s">
        <v>2071</v>
      </c>
      <c r="H1129" s="33" t="s">
        <v>6540</v>
      </c>
      <c r="I1129" s="25" t="s">
        <v>3697</v>
      </c>
      <c r="J1129" s="24" t="s">
        <v>21</v>
      </c>
      <c r="K1129" s="24" t="s">
        <v>5318</v>
      </c>
      <c r="L1129" s="24" t="s">
        <v>28</v>
      </c>
      <c r="M1129" s="24" t="s">
        <v>5319</v>
      </c>
      <c r="N1129" s="27">
        <v>2309500</v>
      </c>
      <c r="O1129" s="27">
        <v>100</v>
      </c>
      <c r="P1129" s="27">
        <v>4680</v>
      </c>
      <c r="Q1129" s="27">
        <v>5872</v>
      </c>
      <c r="R1129" s="27"/>
      <c r="S1129" s="33" t="s">
        <v>195</v>
      </c>
      <c r="T1129" s="33" t="s">
        <v>205</v>
      </c>
    </row>
    <row r="1130" spans="1:20" x14ac:dyDescent="0.5">
      <c r="A1130" s="21"/>
      <c r="B1130" s="22" t="s">
        <v>22</v>
      </c>
      <c r="C1130" s="23"/>
      <c r="D1130" s="24" t="s">
        <v>6192</v>
      </c>
      <c r="E1130" s="24" t="s">
        <v>6193</v>
      </c>
      <c r="F1130" s="24" t="s">
        <v>6194</v>
      </c>
      <c r="G1130" s="24" t="s">
        <v>2071</v>
      </c>
      <c r="H1130" s="24" t="s">
        <v>6195</v>
      </c>
      <c r="I1130" s="25" t="s">
        <v>3697</v>
      </c>
      <c r="J1130" s="24" t="s">
        <v>376</v>
      </c>
      <c r="K1130" s="24" t="s">
        <v>6160</v>
      </c>
      <c r="L1130" s="24" t="s">
        <v>197</v>
      </c>
      <c r="M1130" s="24" t="s">
        <v>6161</v>
      </c>
      <c r="N1130" s="27">
        <v>1874000</v>
      </c>
      <c r="O1130" s="27"/>
      <c r="P1130" s="27">
        <v>50629</v>
      </c>
      <c r="Q1130" s="27">
        <v>63529</v>
      </c>
      <c r="R1130" s="27"/>
      <c r="S1130" s="34" t="s">
        <v>4546</v>
      </c>
      <c r="T1130" s="34" t="s">
        <v>6196</v>
      </c>
    </row>
    <row r="1131" spans="1:20" x14ac:dyDescent="0.5">
      <c r="A1131" s="21"/>
      <c r="B1131" s="22" t="s">
        <v>22</v>
      </c>
      <c r="C1131" s="23">
        <v>45174</v>
      </c>
      <c r="D1131" s="24" t="s">
        <v>6077</v>
      </c>
      <c r="E1131" s="24" t="s">
        <v>6078</v>
      </c>
      <c r="F1131" s="24" t="s">
        <v>6062</v>
      </c>
      <c r="G1131" s="24" t="s">
        <v>2071</v>
      </c>
      <c r="H1131" s="33" t="s">
        <v>7003</v>
      </c>
      <c r="I1131" s="25" t="s">
        <v>3697</v>
      </c>
      <c r="J1131" s="24" t="s">
        <v>376</v>
      </c>
      <c r="K1131" s="24" t="s">
        <v>6305</v>
      </c>
      <c r="L1131" s="24" t="s">
        <v>794</v>
      </c>
      <c r="M1131" s="24" t="s">
        <v>6063</v>
      </c>
      <c r="N1131" s="27">
        <v>17373784</v>
      </c>
      <c r="O1131" s="27"/>
      <c r="P1131" s="27">
        <v>2323</v>
      </c>
      <c r="Q1131" s="27">
        <v>3837</v>
      </c>
      <c r="R1131" s="27"/>
      <c r="S1131" s="33" t="s">
        <v>91</v>
      </c>
      <c r="T1131" s="33" t="s">
        <v>205</v>
      </c>
    </row>
    <row r="1132" spans="1:20" x14ac:dyDescent="0.5">
      <c r="A1132" s="21"/>
      <c r="B1132" s="22" t="s">
        <v>22</v>
      </c>
      <c r="C1132" s="23">
        <v>45174</v>
      </c>
      <c r="D1132" s="24" t="s">
        <v>6089</v>
      </c>
      <c r="E1132" s="24" t="s">
        <v>6078</v>
      </c>
      <c r="F1132" s="24" t="s">
        <v>6062</v>
      </c>
      <c r="G1132" s="24" t="s">
        <v>2071</v>
      </c>
      <c r="H1132" s="33" t="s">
        <v>6080</v>
      </c>
      <c r="I1132" s="25" t="s">
        <v>3697</v>
      </c>
      <c r="J1132" s="24" t="s">
        <v>376</v>
      </c>
      <c r="K1132" s="24" t="s">
        <v>6305</v>
      </c>
      <c r="L1132" s="24" t="s">
        <v>794</v>
      </c>
      <c r="M1132" s="24" t="s">
        <v>6063</v>
      </c>
      <c r="N1132" s="27">
        <v>17373784</v>
      </c>
      <c r="O1132" s="27"/>
      <c r="P1132" s="27">
        <v>229</v>
      </c>
      <c r="Q1132" s="27"/>
      <c r="R1132" s="27"/>
      <c r="S1132" s="33" t="s">
        <v>91</v>
      </c>
      <c r="T1132" s="33" t="s">
        <v>205</v>
      </c>
    </row>
    <row r="1133" spans="1:20" x14ac:dyDescent="0.5">
      <c r="A1133" s="21"/>
      <c r="B1133" s="22" t="s">
        <v>22</v>
      </c>
      <c r="C1133" s="23">
        <v>45174</v>
      </c>
      <c r="D1133" s="24" t="s">
        <v>6085</v>
      </c>
      <c r="E1133" s="24" t="s">
        <v>6078</v>
      </c>
      <c r="F1133" s="24" t="s">
        <v>6062</v>
      </c>
      <c r="G1133" s="24" t="s">
        <v>2071</v>
      </c>
      <c r="H1133" s="33" t="s">
        <v>6081</v>
      </c>
      <c r="I1133" s="25" t="s">
        <v>3697</v>
      </c>
      <c r="J1133" s="24" t="s">
        <v>376</v>
      </c>
      <c r="K1133" s="24" t="s">
        <v>6305</v>
      </c>
      <c r="L1133" s="24" t="s">
        <v>794</v>
      </c>
      <c r="M1133" s="24" t="s">
        <v>6063</v>
      </c>
      <c r="N1133" s="27">
        <v>17373784</v>
      </c>
      <c r="O1133" s="27"/>
      <c r="P1133" s="27">
        <v>229</v>
      </c>
      <c r="Q1133" s="27"/>
      <c r="R1133" s="27"/>
      <c r="S1133" s="33" t="s">
        <v>91</v>
      </c>
      <c r="T1133" s="33" t="s">
        <v>205</v>
      </c>
    </row>
    <row r="1134" spans="1:20" x14ac:dyDescent="0.5">
      <c r="A1134" s="21"/>
      <c r="B1134" s="22" t="s">
        <v>22</v>
      </c>
      <c r="C1134" s="23">
        <v>45174</v>
      </c>
      <c r="D1134" s="24" t="s">
        <v>6086</v>
      </c>
      <c r="E1134" s="24" t="s">
        <v>6078</v>
      </c>
      <c r="F1134" s="24" t="s">
        <v>6062</v>
      </c>
      <c r="G1134" s="24" t="s">
        <v>2071</v>
      </c>
      <c r="H1134" s="33" t="s">
        <v>6082</v>
      </c>
      <c r="I1134" s="25" t="s">
        <v>3697</v>
      </c>
      <c r="J1134" s="24" t="s">
        <v>376</v>
      </c>
      <c r="K1134" s="24" t="s">
        <v>6305</v>
      </c>
      <c r="L1134" s="24" t="s">
        <v>794</v>
      </c>
      <c r="M1134" s="24" t="s">
        <v>6063</v>
      </c>
      <c r="N1134" s="27">
        <v>17373784</v>
      </c>
      <c r="O1134" s="27"/>
      <c r="P1134" s="27">
        <v>229</v>
      </c>
      <c r="Q1134" s="27"/>
      <c r="R1134" s="27"/>
      <c r="S1134" s="33" t="s">
        <v>91</v>
      </c>
      <c r="T1134" s="33" t="s">
        <v>205</v>
      </c>
    </row>
    <row r="1135" spans="1:20" x14ac:dyDescent="0.5">
      <c r="A1135" s="21"/>
      <c r="B1135" s="22" t="s">
        <v>22</v>
      </c>
      <c r="C1135" s="23">
        <v>45174</v>
      </c>
      <c r="D1135" s="24" t="s">
        <v>6087</v>
      </c>
      <c r="E1135" s="24" t="s">
        <v>6078</v>
      </c>
      <c r="F1135" s="24" t="s">
        <v>6062</v>
      </c>
      <c r="G1135" s="24" t="s">
        <v>2071</v>
      </c>
      <c r="H1135" s="33" t="s">
        <v>6083</v>
      </c>
      <c r="I1135" s="25" t="s">
        <v>3697</v>
      </c>
      <c r="J1135" s="24" t="s">
        <v>376</v>
      </c>
      <c r="K1135" s="24" t="s">
        <v>6305</v>
      </c>
      <c r="L1135" s="24" t="s">
        <v>794</v>
      </c>
      <c r="M1135" s="24" t="s">
        <v>6063</v>
      </c>
      <c r="N1135" s="27">
        <v>17373784</v>
      </c>
      <c r="O1135" s="27"/>
      <c r="P1135" s="27">
        <v>229</v>
      </c>
      <c r="Q1135" s="27"/>
      <c r="R1135" s="27"/>
      <c r="S1135" s="33" t="s">
        <v>91</v>
      </c>
      <c r="T1135" s="33" t="s">
        <v>205</v>
      </c>
    </row>
    <row r="1136" spans="1:20" x14ac:dyDescent="0.5">
      <c r="A1136" s="21"/>
      <c r="B1136" s="22" t="s">
        <v>22</v>
      </c>
      <c r="C1136" s="23">
        <v>45174</v>
      </c>
      <c r="D1136" s="24" t="s">
        <v>6088</v>
      </c>
      <c r="E1136" s="24" t="s">
        <v>6078</v>
      </c>
      <c r="F1136" s="24" t="s">
        <v>6062</v>
      </c>
      <c r="G1136" s="24" t="s">
        <v>2071</v>
      </c>
      <c r="H1136" s="33" t="s">
        <v>6084</v>
      </c>
      <c r="I1136" s="25" t="s">
        <v>3697</v>
      </c>
      <c r="J1136" s="24" t="s">
        <v>376</v>
      </c>
      <c r="K1136" s="24" t="s">
        <v>6305</v>
      </c>
      <c r="L1136" s="24" t="s">
        <v>794</v>
      </c>
      <c r="M1136" s="24" t="s">
        <v>6063</v>
      </c>
      <c r="N1136" s="27">
        <v>17373784</v>
      </c>
      <c r="O1136" s="27"/>
      <c r="P1136" s="27">
        <v>229</v>
      </c>
      <c r="Q1136" s="27"/>
      <c r="R1136" s="27"/>
      <c r="S1136" s="33" t="s">
        <v>91</v>
      </c>
      <c r="T1136" s="33" t="s">
        <v>205</v>
      </c>
    </row>
    <row r="1137" spans="1:20" x14ac:dyDescent="0.5">
      <c r="A1137" s="21"/>
      <c r="B1137" s="22" t="s">
        <v>22</v>
      </c>
      <c r="C1137" s="23">
        <v>45174</v>
      </c>
      <c r="D1137" s="24" t="s">
        <v>6060</v>
      </c>
      <c r="E1137" s="24" t="s">
        <v>6057</v>
      </c>
      <c r="F1137" s="24" t="s">
        <v>6062</v>
      </c>
      <c r="G1137" s="24" t="s">
        <v>2071</v>
      </c>
      <c r="H1137" s="33" t="s">
        <v>6061</v>
      </c>
      <c r="I1137" s="25" t="s">
        <v>3697</v>
      </c>
      <c r="J1137" s="24" t="s">
        <v>376</v>
      </c>
      <c r="K1137" s="24" t="s">
        <v>6305</v>
      </c>
      <c r="L1137" s="24" t="s">
        <v>794</v>
      </c>
      <c r="M1137" s="24" t="s">
        <v>6063</v>
      </c>
      <c r="N1137" s="27">
        <v>17292811</v>
      </c>
      <c r="O1137" s="27"/>
      <c r="P1137" s="27">
        <v>229</v>
      </c>
      <c r="Q1137" s="27">
        <v>2915</v>
      </c>
      <c r="R1137" s="27"/>
      <c r="S1137" s="33" t="s">
        <v>6058</v>
      </c>
      <c r="T1137" s="33" t="s">
        <v>6059</v>
      </c>
    </row>
    <row r="1138" spans="1:20" x14ac:dyDescent="0.5">
      <c r="A1138" s="21"/>
      <c r="B1138" s="22" t="s">
        <v>22</v>
      </c>
      <c r="C1138" s="23">
        <v>45174</v>
      </c>
      <c r="D1138" s="24" t="s">
        <v>6071</v>
      </c>
      <c r="E1138" s="24" t="s">
        <v>6070</v>
      </c>
      <c r="F1138" s="24" t="s">
        <v>6062</v>
      </c>
      <c r="G1138" s="24" t="s">
        <v>2071</v>
      </c>
      <c r="H1138" s="33" t="s">
        <v>6075</v>
      </c>
      <c r="I1138" s="25" t="s">
        <v>3697</v>
      </c>
      <c r="J1138" s="24" t="s">
        <v>376</v>
      </c>
      <c r="K1138" s="24" t="s">
        <v>6305</v>
      </c>
      <c r="L1138" s="24" t="s">
        <v>794</v>
      </c>
      <c r="M1138" s="24" t="s">
        <v>6063</v>
      </c>
      <c r="N1138" s="27">
        <v>12672945</v>
      </c>
      <c r="O1138" s="27"/>
      <c r="P1138" s="27">
        <v>229</v>
      </c>
      <c r="Q1138" s="27">
        <v>1898</v>
      </c>
      <c r="R1138" s="27"/>
      <c r="S1138" s="33" t="s">
        <v>6072</v>
      </c>
      <c r="T1138" s="33" t="s">
        <v>6073</v>
      </c>
    </row>
    <row r="1139" spans="1:20" x14ac:dyDescent="0.5">
      <c r="A1139" s="21"/>
      <c r="B1139" s="22" t="s">
        <v>22</v>
      </c>
      <c r="C1139" s="23">
        <v>45174</v>
      </c>
      <c r="D1139" s="24" t="s">
        <v>6076</v>
      </c>
      <c r="E1139" s="24" t="s">
        <v>6070</v>
      </c>
      <c r="F1139" s="24" t="s">
        <v>6062</v>
      </c>
      <c r="G1139" s="24" t="s">
        <v>2071</v>
      </c>
      <c r="H1139" s="33" t="s">
        <v>6074</v>
      </c>
      <c r="I1139" s="25" t="s">
        <v>3696</v>
      </c>
      <c r="J1139" s="24" t="s">
        <v>376</v>
      </c>
      <c r="K1139" s="24" t="s">
        <v>6305</v>
      </c>
      <c r="L1139" s="24" t="s">
        <v>794</v>
      </c>
      <c r="M1139" s="24" t="s">
        <v>6063</v>
      </c>
      <c r="N1139" s="27">
        <v>12672945</v>
      </c>
      <c r="O1139" s="27"/>
      <c r="P1139" s="27">
        <v>229</v>
      </c>
      <c r="Q1139" s="27">
        <v>1898</v>
      </c>
      <c r="R1139" s="27"/>
      <c r="S1139" s="33" t="s">
        <v>6072</v>
      </c>
      <c r="T1139" s="33" t="s">
        <v>6073</v>
      </c>
    </row>
    <row r="1140" spans="1:20" x14ac:dyDescent="0.5">
      <c r="A1140" s="21"/>
      <c r="B1140" s="22" t="s">
        <v>22</v>
      </c>
      <c r="C1140" s="23">
        <v>45174</v>
      </c>
      <c r="D1140" s="24" t="s">
        <v>6064</v>
      </c>
      <c r="E1140" s="24" t="s">
        <v>6065</v>
      </c>
      <c r="F1140" s="24" t="s">
        <v>6066</v>
      </c>
      <c r="G1140" s="24" t="s">
        <v>2071</v>
      </c>
      <c r="H1140" s="33" t="s">
        <v>7004</v>
      </c>
      <c r="I1140" s="25" t="s">
        <v>3697</v>
      </c>
      <c r="J1140" s="24" t="s">
        <v>376</v>
      </c>
      <c r="K1140" s="24" t="s">
        <v>6305</v>
      </c>
      <c r="L1140" s="24" t="s">
        <v>794</v>
      </c>
      <c r="M1140" s="24" t="s">
        <v>6063</v>
      </c>
      <c r="N1140" s="27">
        <v>14229664</v>
      </c>
      <c r="O1140" s="27"/>
      <c r="P1140" s="27">
        <v>1567</v>
      </c>
      <c r="Q1140" s="27">
        <v>1966</v>
      </c>
      <c r="R1140" s="27"/>
      <c r="S1140" s="33" t="s">
        <v>6068</v>
      </c>
      <c r="T1140" s="33" t="s">
        <v>6069</v>
      </c>
    </row>
    <row r="1141" spans="1:20" x14ac:dyDescent="0.5">
      <c r="A1141" s="21"/>
      <c r="B1141" s="22" t="s">
        <v>22</v>
      </c>
      <c r="C1141" s="23">
        <v>45187</v>
      </c>
      <c r="D1141" s="24" t="s">
        <v>2693</v>
      </c>
      <c r="E1141" s="24" t="s">
        <v>4776</v>
      </c>
      <c r="F1141" s="24" t="s">
        <v>2694</v>
      </c>
      <c r="G1141" s="24" t="s">
        <v>2071</v>
      </c>
      <c r="H1141" s="24" t="s">
        <v>2695</v>
      </c>
      <c r="I1141" s="25" t="s">
        <v>3697</v>
      </c>
      <c r="J1141" s="24" t="s">
        <v>376</v>
      </c>
      <c r="K1141" s="24" t="s">
        <v>4697</v>
      </c>
      <c r="L1141" s="24" t="s">
        <v>140</v>
      </c>
      <c r="M1141" s="24" t="s">
        <v>4698</v>
      </c>
      <c r="N1141" s="27">
        <v>2379930</v>
      </c>
      <c r="O1141" s="27"/>
      <c r="P1141" s="27">
        <v>5949</v>
      </c>
      <c r="Q1141" s="27">
        <v>7468</v>
      </c>
      <c r="R1141" s="27" t="s">
        <v>15</v>
      </c>
      <c r="S1141" s="34" t="s">
        <v>4581</v>
      </c>
      <c r="T1141" s="34" t="s">
        <v>4775</v>
      </c>
    </row>
    <row r="1142" spans="1:20" x14ac:dyDescent="0.5">
      <c r="A1142" s="21"/>
      <c r="B1142" s="22" t="s">
        <v>3379</v>
      </c>
      <c r="C1142" s="23">
        <v>45210</v>
      </c>
      <c r="D1142" s="24" t="s">
        <v>3644</v>
      </c>
      <c r="E1142" s="24" t="s">
        <v>3640</v>
      </c>
      <c r="F1142" s="24" t="s">
        <v>3637</v>
      </c>
      <c r="G1142" s="24" t="s">
        <v>2071</v>
      </c>
      <c r="H1142" s="100" t="s">
        <v>4422</v>
      </c>
      <c r="I1142" s="25" t="s">
        <v>3697</v>
      </c>
      <c r="J1142" s="24" t="s">
        <v>3379</v>
      </c>
      <c r="K1142" s="24" t="s">
        <v>3641</v>
      </c>
      <c r="L1142" s="24" t="s">
        <v>3642</v>
      </c>
      <c r="M1142" s="24" t="s">
        <v>3643</v>
      </c>
      <c r="N1142" s="27">
        <v>31561680</v>
      </c>
      <c r="O1142" s="27"/>
      <c r="P1142" s="27">
        <v>18134</v>
      </c>
      <c r="Q1142" s="27">
        <v>22980</v>
      </c>
      <c r="R1142" s="27"/>
      <c r="S1142" s="33" t="s">
        <v>3638</v>
      </c>
      <c r="T1142" s="33" t="s">
        <v>3639</v>
      </c>
    </row>
    <row r="1143" spans="1:20" x14ac:dyDescent="0.5">
      <c r="A1143" s="21"/>
      <c r="B1143" s="22" t="s">
        <v>22</v>
      </c>
      <c r="C1143" s="23">
        <v>45196</v>
      </c>
      <c r="D1143" s="24" t="s">
        <v>6630</v>
      </c>
      <c r="E1143" s="24" t="s">
        <v>6624</v>
      </c>
      <c r="F1143" s="24" t="s">
        <v>297</v>
      </c>
      <c r="G1143" s="24" t="s">
        <v>2071</v>
      </c>
      <c r="H1143" s="99" t="s">
        <v>6625</v>
      </c>
      <c r="I1143" s="25" t="s">
        <v>3697</v>
      </c>
      <c r="J1143" s="24" t="s">
        <v>376</v>
      </c>
      <c r="K1143" s="24" t="s">
        <v>6628</v>
      </c>
      <c r="L1143" s="24" t="s">
        <v>6629</v>
      </c>
      <c r="M1143" s="24" t="s">
        <v>6631</v>
      </c>
      <c r="N1143" s="27">
        <v>267700</v>
      </c>
      <c r="O1143" s="27"/>
      <c r="P1143" s="27"/>
      <c r="Q1143" s="27"/>
      <c r="R1143" s="27"/>
      <c r="S1143" s="33" t="s">
        <v>6626</v>
      </c>
      <c r="T1143" s="33" t="s">
        <v>6627</v>
      </c>
    </row>
    <row r="1144" spans="1:20" x14ac:dyDescent="0.5">
      <c r="A1144" s="21"/>
      <c r="B1144" s="22" t="s">
        <v>22</v>
      </c>
      <c r="C1144" s="23">
        <v>45196</v>
      </c>
      <c r="D1144" s="24" t="s">
        <v>6647</v>
      </c>
      <c r="E1144" s="24" t="s">
        <v>6624</v>
      </c>
      <c r="F1144" s="24" t="s">
        <v>297</v>
      </c>
      <c r="G1144" s="24" t="s">
        <v>2071</v>
      </c>
      <c r="H1144" s="99" t="s">
        <v>6645</v>
      </c>
      <c r="I1144" s="25" t="s">
        <v>3697</v>
      </c>
      <c r="J1144" s="24" t="s">
        <v>376</v>
      </c>
      <c r="K1144" s="24" t="s">
        <v>6628</v>
      </c>
      <c r="L1144" s="24" t="s">
        <v>6629</v>
      </c>
      <c r="M1144" s="24" t="s">
        <v>6631</v>
      </c>
      <c r="N1144" s="27">
        <v>4125000</v>
      </c>
      <c r="O1144" s="27"/>
      <c r="P1144" s="27">
        <v>31148</v>
      </c>
      <c r="Q1144" s="27">
        <v>117644</v>
      </c>
      <c r="R1144" s="27"/>
      <c r="S1144" s="33" t="s">
        <v>5253</v>
      </c>
      <c r="T1144" s="33" t="s">
        <v>5997</v>
      </c>
    </row>
    <row r="1145" spans="1:20" x14ac:dyDescent="0.5">
      <c r="A1145" s="21"/>
      <c r="B1145" s="22" t="s">
        <v>13</v>
      </c>
      <c r="C1145" s="49">
        <v>45182</v>
      </c>
      <c r="D1145" s="29" t="s">
        <v>1203</v>
      </c>
      <c r="E1145" s="24" t="s">
        <v>1017</v>
      </c>
      <c r="F1145" s="24" t="s">
        <v>1205</v>
      </c>
      <c r="G1145" s="24" t="s">
        <v>2058</v>
      </c>
      <c r="H1145" s="24" t="s">
        <v>1204</v>
      </c>
      <c r="I1145" s="25" t="s">
        <v>3696</v>
      </c>
      <c r="J1145" s="24" t="s">
        <v>21</v>
      </c>
      <c r="K1145" s="24" t="s">
        <v>5459</v>
      </c>
      <c r="L1145" s="24" t="s">
        <v>1016</v>
      </c>
      <c r="M1145" s="24" t="s">
        <v>5460</v>
      </c>
      <c r="N1145" s="27">
        <v>198600</v>
      </c>
      <c r="O1145" s="27" t="s">
        <v>216</v>
      </c>
      <c r="P1145" s="27" t="s">
        <v>216</v>
      </c>
      <c r="Q1145" s="27">
        <v>1683</v>
      </c>
      <c r="R1145" s="27" t="s">
        <v>15</v>
      </c>
      <c r="S1145" s="24" t="s">
        <v>121</v>
      </c>
      <c r="T1145" s="24" t="s">
        <v>100</v>
      </c>
    </row>
    <row r="1146" spans="1:20" x14ac:dyDescent="0.5">
      <c r="A1146" s="21"/>
      <c r="B1146" s="22" t="s">
        <v>13</v>
      </c>
      <c r="C1146" s="49">
        <v>45182</v>
      </c>
      <c r="D1146" s="29" t="s">
        <v>1539</v>
      </c>
      <c r="E1146" s="24" t="s">
        <v>1017</v>
      </c>
      <c r="F1146" s="24" t="s">
        <v>1541</v>
      </c>
      <c r="G1146" s="24" t="s">
        <v>2058</v>
      </c>
      <c r="H1146" s="24" t="s">
        <v>1540</v>
      </c>
      <c r="I1146" s="25" t="s">
        <v>3697</v>
      </c>
      <c r="J1146" s="24" t="s">
        <v>49</v>
      </c>
      <c r="K1146" s="24" t="s">
        <v>5459</v>
      </c>
      <c r="L1146" s="24" t="s">
        <v>1016</v>
      </c>
      <c r="M1146" s="24" t="s">
        <v>5460</v>
      </c>
      <c r="N1146" s="27">
        <v>2515440</v>
      </c>
      <c r="O1146" s="27" t="s">
        <v>216</v>
      </c>
      <c r="P1146" s="27">
        <v>4319</v>
      </c>
      <c r="Q1146" s="27">
        <v>21318</v>
      </c>
      <c r="R1146" s="27" t="s">
        <v>15</v>
      </c>
      <c r="S1146" s="24" t="s">
        <v>121</v>
      </c>
      <c r="T1146" s="24" t="s">
        <v>100</v>
      </c>
    </row>
    <row r="1147" spans="1:20" x14ac:dyDescent="0.5">
      <c r="A1147" s="21"/>
      <c r="B1147" s="22" t="s">
        <v>13</v>
      </c>
      <c r="C1147" s="49">
        <v>45182</v>
      </c>
      <c r="D1147" s="29" t="s">
        <v>1547</v>
      </c>
      <c r="E1147" s="24" t="s">
        <v>1017</v>
      </c>
      <c r="F1147" s="24" t="s">
        <v>1018</v>
      </c>
      <c r="G1147" s="24" t="s">
        <v>2058</v>
      </c>
      <c r="H1147" s="24" t="s">
        <v>2262</v>
      </c>
      <c r="I1147" s="25" t="s">
        <v>3696</v>
      </c>
      <c r="J1147" s="24" t="s">
        <v>21</v>
      </c>
      <c r="K1147" s="24" t="s">
        <v>5459</v>
      </c>
      <c r="L1147" s="24" t="s">
        <v>1016</v>
      </c>
      <c r="M1147" s="24" t="s">
        <v>5460</v>
      </c>
      <c r="N1147" s="27">
        <v>338430</v>
      </c>
      <c r="O1147" s="27" t="s">
        <v>216</v>
      </c>
      <c r="P1147" s="27" t="s">
        <v>216</v>
      </c>
      <c r="Q1147" s="27">
        <v>2868</v>
      </c>
      <c r="R1147" s="27" t="s">
        <v>15</v>
      </c>
      <c r="S1147" s="24" t="s">
        <v>93</v>
      </c>
      <c r="T1147" s="24" t="s">
        <v>209</v>
      </c>
    </row>
    <row r="1148" spans="1:20" x14ac:dyDescent="0.5">
      <c r="A1148" s="21"/>
      <c r="B1148" s="22" t="s">
        <v>13</v>
      </c>
      <c r="C1148" s="49">
        <v>45182</v>
      </c>
      <c r="D1148" s="29" t="s">
        <v>1622</v>
      </c>
      <c r="E1148" s="24" t="s">
        <v>1017</v>
      </c>
      <c r="F1148" s="24" t="s">
        <v>1018</v>
      </c>
      <c r="G1148" s="24" t="s">
        <v>2058</v>
      </c>
      <c r="H1148" s="24" t="s">
        <v>1624</v>
      </c>
      <c r="I1148" s="25" t="s">
        <v>3697</v>
      </c>
      <c r="J1148" s="24" t="s">
        <v>21</v>
      </c>
      <c r="K1148" s="24" t="s">
        <v>5459</v>
      </c>
      <c r="L1148" s="24" t="s">
        <v>1016</v>
      </c>
      <c r="M1148" s="24" t="s">
        <v>5460</v>
      </c>
      <c r="N1148" s="27">
        <v>3125240</v>
      </c>
      <c r="O1148" s="27"/>
      <c r="P1148" s="27" t="s">
        <v>931</v>
      </c>
      <c r="Q1148" s="27">
        <v>3400</v>
      </c>
      <c r="R1148" s="27" t="s">
        <v>15</v>
      </c>
      <c r="S1148" s="28">
        <v>40115</v>
      </c>
      <c r="T1148" s="24" t="s">
        <v>1623</v>
      </c>
    </row>
    <row r="1149" spans="1:20" x14ac:dyDescent="0.5">
      <c r="A1149" s="21"/>
      <c r="B1149" s="22" t="s">
        <v>13</v>
      </c>
      <c r="C1149" s="49">
        <v>45182</v>
      </c>
      <c r="D1149" s="29" t="s">
        <v>1736</v>
      </c>
      <c r="E1149" s="24" t="s">
        <v>1017</v>
      </c>
      <c r="F1149" s="24" t="s">
        <v>1205</v>
      </c>
      <c r="G1149" s="24" t="s">
        <v>2058</v>
      </c>
      <c r="H1149" s="24" t="s">
        <v>2261</v>
      </c>
      <c r="I1149" s="25" t="s">
        <v>3696</v>
      </c>
      <c r="J1149" s="24" t="s">
        <v>21</v>
      </c>
      <c r="K1149" s="24" t="s">
        <v>5459</v>
      </c>
      <c r="L1149" s="24" t="s">
        <v>1016</v>
      </c>
      <c r="M1149" s="24" t="s">
        <v>5460</v>
      </c>
      <c r="N1149" s="27">
        <v>222660</v>
      </c>
      <c r="O1149" s="27" t="s">
        <v>216</v>
      </c>
      <c r="P1149" s="27" t="s">
        <v>216</v>
      </c>
      <c r="Q1149" s="27">
        <v>1887</v>
      </c>
      <c r="R1149" s="27" t="s">
        <v>15</v>
      </c>
      <c r="S1149" s="28">
        <v>42369</v>
      </c>
      <c r="T1149" s="24" t="s">
        <v>249</v>
      </c>
    </row>
    <row r="1150" spans="1:20" x14ac:dyDescent="0.5">
      <c r="A1150" s="21"/>
      <c r="B1150" s="22" t="s">
        <v>13</v>
      </c>
      <c r="C1150" s="49">
        <v>45182</v>
      </c>
      <c r="D1150" s="29" t="s">
        <v>2947</v>
      </c>
      <c r="E1150" s="24" t="s">
        <v>1017</v>
      </c>
      <c r="F1150" s="24" t="s">
        <v>1018</v>
      </c>
      <c r="G1150" s="24" t="s">
        <v>2058</v>
      </c>
      <c r="H1150" s="24" t="s">
        <v>2266</v>
      </c>
      <c r="I1150" s="25" t="s">
        <v>3696</v>
      </c>
      <c r="J1150" s="24" t="s">
        <v>21</v>
      </c>
      <c r="K1150" s="24" t="s">
        <v>5459</v>
      </c>
      <c r="L1150" s="24" t="s">
        <v>1016</v>
      </c>
      <c r="M1150" s="24" t="s">
        <v>5460</v>
      </c>
      <c r="N1150" s="27">
        <v>1843770</v>
      </c>
      <c r="O1150" s="27" t="s">
        <v>216</v>
      </c>
      <c r="P1150" s="27" t="s">
        <v>216</v>
      </c>
      <c r="Q1150" s="27">
        <v>15903</v>
      </c>
      <c r="R1150" s="27" t="s">
        <v>15</v>
      </c>
      <c r="S1150" s="28">
        <v>43465</v>
      </c>
      <c r="T1150" s="28">
        <v>47848</v>
      </c>
    </row>
    <row r="1151" spans="1:20" x14ac:dyDescent="0.5">
      <c r="A1151" s="21"/>
      <c r="B1151" s="22" t="s">
        <v>13</v>
      </c>
      <c r="C1151" s="23">
        <v>45198</v>
      </c>
      <c r="D1151" s="24" t="s">
        <v>3425</v>
      </c>
      <c r="E1151" s="24" t="s">
        <v>3426</v>
      </c>
      <c r="F1151" s="24" t="s">
        <v>3427</v>
      </c>
      <c r="G1151" s="24" t="s">
        <v>2059</v>
      </c>
      <c r="H1151" s="24" t="s">
        <v>3428</v>
      </c>
      <c r="I1151" s="25" t="s">
        <v>3696</v>
      </c>
      <c r="J1151" s="24" t="s">
        <v>49</v>
      </c>
      <c r="K1151" s="24" t="s">
        <v>3429</v>
      </c>
      <c r="L1151" s="24" t="s">
        <v>3430</v>
      </c>
      <c r="M1151" s="24" t="s">
        <v>3431</v>
      </c>
      <c r="N1151" s="27">
        <v>3300003</v>
      </c>
      <c r="O1151" s="27">
        <v>100</v>
      </c>
      <c r="P1151" s="27">
        <v>1726</v>
      </c>
      <c r="Q1151" s="27">
        <v>3183</v>
      </c>
      <c r="R1151" s="27"/>
      <c r="S1151" s="34" t="s">
        <v>2818</v>
      </c>
      <c r="T1151" s="34" t="s">
        <v>62</v>
      </c>
    </row>
    <row r="1152" spans="1:20" x14ac:dyDescent="0.5">
      <c r="A1152" s="21"/>
      <c r="B1152" s="22" t="s">
        <v>13</v>
      </c>
      <c r="C1152" s="23">
        <v>45198</v>
      </c>
      <c r="D1152" s="24" t="s">
        <v>3432</v>
      </c>
      <c r="E1152" s="24" t="s">
        <v>3426</v>
      </c>
      <c r="F1152" s="24" t="s">
        <v>3427</v>
      </c>
      <c r="G1152" s="24" t="s">
        <v>2059</v>
      </c>
      <c r="H1152" s="24" t="s">
        <v>3434</v>
      </c>
      <c r="I1152" s="25" t="s">
        <v>3697</v>
      </c>
      <c r="J1152" s="24" t="s">
        <v>49</v>
      </c>
      <c r="K1152" s="24" t="s">
        <v>3429</v>
      </c>
      <c r="L1152" s="24" t="s">
        <v>3430</v>
      </c>
      <c r="M1152" s="24" t="s">
        <v>3431</v>
      </c>
      <c r="N1152" s="27">
        <v>25554</v>
      </c>
      <c r="O1152" s="27">
        <v>100</v>
      </c>
      <c r="P1152" s="27">
        <v>112708</v>
      </c>
      <c r="Q1152" s="27">
        <v>213615</v>
      </c>
      <c r="R1152" s="27"/>
      <c r="S1152" s="34" t="s">
        <v>3928</v>
      </c>
      <c r="T1152" s="34" t="s">
        <v>3929</v>
      </c>
    </row>
    <row r="1153" spans="1:20" x14ac:dyDescent="0.5">
      <c r="A1153" s="21"/>
      <c r="B1153" s="22" t="s">
        <v>22</v>
      </c>
      <c r="C1153" s="23"/>
      <c r="D1153" s="24" t="s">
        <v>6197</v>
      </c>
      <c r="E1153" s="24" t="s">
        <v>6198</v>
      </c>
      <c r="F1153" s="24" t="s">
        <v>6199</v>
      </c>
      <c r="G1153" s="24" t="s">
        <v>2071</v>
      </c>
      <c r="H1153" s="24" t="s">
        <v>6200</v>
      </c>
      <c r="I1153" s="25" t="s">
        <v>3697</v>
      </c>
      <c r="J1153" s="24" t="s">
        <v>6201</v>
      </c>
      <c r="K1153" s="24" t="s">
        <v>6202</v>
      </c>
      <c r="L1153" s="24" t="s">
        <v>5635</v>
      </c>
      <c r="M1153" s="24" t="s">
        <v>6203</v>
      </c>
      <c r="N1153" s="27">
        <v>4824000</v>
      </c>
      <c r="O1153" s="27">
        <v>100</v>
      </c>
      <c r="P1153" s="27">
        <v>28604</v>
      </c>
      <c r="Q1153" s="27">
        <v>36249</v>
      </c>
      <c r="R1153" s="27"/>
      <c r="S1153" s="34" t="s">
        <v>175</v>
      </c>
      <c r="T1153" s="34" t="s">
        <v>2905</v>
      </c>
    </row>
    <row r="1154" spans="1:20" x14ac:dyDescent="0.5">
      <c r="A1154" s="21"/>
      <c r="B1154" s="22" t="s">
        <v>13</v>
      </c>
      <c r="C1154" s="23">
        <v>45195</v>
      </c>
      <c r="D1154" s="24" t="s">
        <v>3060</v>
      </c>
      <c r="E1154" s="24" t="s">
        <v>3059</v>
      </c>
      <c r="F1154" s="24" t="s">
        <v>3058</v>
      </c>
      <c r="G1154" s="24" t="s">
        <v>2071</v>
      </c>
      <c r="H1154" s="24" t="s">
        <v>3057</v>
      </c>
      <c r="I1154" s="25" t="s">
        <v>3696</v>
      </c>
      <c r="J1154" s="24" t="s">
        <v>21</v>
      </c>
      <c r="K1154" s="24" t="s">
        <v>5318</v>
      </c>
      <c r="L1154" s="24" t="s">
        <v>28</v>
      </c>
      <c r="M1154" s="24" t="s">
        <v>5319</v>
      </c>
      <c r="N1154" s="27">
        <v>1222600</v>
      </c>
      <c r="O1154" s="27"/>
      <c r="P1154" s="27">
        <v>2477</v>
      </c>
      <c r="Q1154" s="27">
        <v>3108</v>
      </c>
      <c r="R1154" s="27"/>
      <c r="S1154" s="28">
        <v>43465</v>
      </c>
      <c r="T1154" s="28">
        <v>48944</v>
      </c>
    </row>
    <row r="1155" spans="1:20" x14ac:dyDescent="0.5">
      <c r="A1155" s="21"/>
      <c r="B1155" s="22" t="s">
        <v>13</v>
      </c>
      <c r="C1155" s="23">
        <v>45195</v>
      </c>
      <c r="D1155" s="24" t="s">
        <v>3873</v>
      </c>
      <c r="E1155" s="24" t="s">
        <v>3059</v>
      </c>
      <c r="F1155" s="24" t="s">
        <v>3872</v>
      </c>
      <c r="G1155" s="24" t="s">
        <v>2071</v>
      </c>
      <c r="H1155" s="25">
        <v>7300600055</v>
      </c>
      <c r="I1155" s="25" t="s">
        <v>3697</v>
      </c>
      <c r="J1155" s="24" t="s">
        <v>21</v>
      </c>
      <c r="K1155" s="24" t="s">
        <v>5318</v>
      </c>
      <c r="L1155" s="24" t="s">
        <v>28</v>
      </c>
      <c r="M1155" s="24" t="s">
        <v>5319</v>
      </c>
      <c r="N1155" s="27">
        <v>4544100</v>
      </c>
      <c r="O1155" s="27"/>
      <c r="P1155" s="27">
        <v>15566</v>
      </c>
      <c r="Q1155" s="27">
        <v>19533</v>
      </c>
      <c r="R1155" s="27"/>
      <c r="S1155" s="34" t="s">
        <v>48</v>
      </c>
      <c r="T1155" s="34" t="s">
        <v>122</v>
      </c>
    </row>
    <row r="1156" spans="1:20" x14ac:dyDescent="0.5">
      <c r="A1156" s="21"/>
      <c r="B1156" s="22" t="s">
        <v>13</v>
      </c>
      <c r="C1156" s="23">
        <v>45195</v>
      </c>
      <c r="D1156" s="24" t="s">
        <v>4913</v>
      </c>
      <c r="E1156" s="24" t="s">
        <v>3059</v>
      </c>
      <c r="F1156" s="24" t="s">
        <v>3872</v>
      </c>
      <c r="G1156" s="24" t="s">
        <v>2071</v>
      </c>
      <c r="H1156" s="25" t="s">
        <v>4912</v>
      </c>
      <c r="I1156" s="25" t="s">
        <v>3696</v>
      </c>
      <c r="J1156" s="24" t="s">
        <v>21</v>
      </c>
      <c r="K1156" s="24" t="s">
        <v>5318</v>
      </c>
      <c r="L1156" s="24" t="s">
        <v>28</v>
      </c>
      <c r="M1156" s="24" t="s">
        <v>5319</v>
      </c>
      <c r="N1156" s="27">
        <v>426300</v>
      </c>
      <c r="O1156" s="27"/>
      <c r="P1156" s="27">
        <v>864</v>
      </c>
      <c r="Q1156" s="27">
        <v>1084</v>
      </c>
      <c r="R1156" s="27"/>
      <c r="S1156" s="34" t="s">
        <v>20</v>
      </c>
      <c r="T1156" s="34" t="s">
        <v>251</v>
      </c>
    </row>
    <row r="1157" spans="1:20" x14ac:dyDescent="0.5">
      <c r="A1157" s="21"/>
      <c r="B1157" s="22" t="s">
        <v>13</v>
      </c>
      <c r="C1157" s="23"/>
      <c r="D1157" s="24" t="s">
        <v>2550</v>
      </c>
      <c r="E1157" s="24" t="s">
        <v>2551</v>
      </c>
      <c r="F1157" s="24" t="s">
        <v>2552</v>
      </c>
      <c r="G1157" s="24" t="s">
        <v>2071</v>
      </c>
      <c r="H1157" s="24" t="s">
        <v>2553</v>
      </c>
      <c r="I1157" s="25" t="s">
        <v>3697</v>
      </c>
      <c r="J1157" s="24" t="s">
        <v>21</v>
      </c>
      <c r="K1157" s="24" t="s">
        <v>3406</v>
      </c>
      <c r="L1157" s="24" t="s">
        <v>3407</v>
      </c>
      <c r="M1157" s="24" t="s">
        <v>3408</v>
      </c>
      <c r="N1157" s="27">
        <v>152133848</v>
      </c>
      <c r="O1157" s="27" t="s">
        <v>216</v>
      </c>
      <c r="P1157" s="27">
        <v>57132</v>
      </c>
      <c r="Q1157" s="27">
        <v>181803</v>
      </c>
      <c r="R1157" s="27" t="s">
        <v>15</v>
      </c>
      <c r="S1157" s="28">
        <v>41274</v>
      </c>
      <c r="T1157" s="28">
        <v>46752</v>
      </c>
    </row>
    <row r="1158" spans="1:20" x14ac:dyDescent="0.5">
      <c r="A1158" s="21"/>
      <c r="B1158" s="22" t="s">
        <v>13</v>
      </c>
      <c r="C1158" s="23"/>
      <c r="D1158" s="24" t="s">
        <v>2554</v>
      </c>
      <c r="E1158" s="24" t="s">
        <v>2551</v>
      </c>
      <c r="F1158" s="24" t="s">
        <v>2552</v>
      </c>
      <c r="G1158" s="24" t="s">
        <v>2071</v>
      </c>
      <c r="H1158" s="24" t="s">
        <v>2555</v>
      </c>
      <c r="I1158" s="25" t="s">
        <v>3696</v>
      </c>
      <c r="J1158" s="24" t="s">
        <v>21</v>
      </c>
      <c r="K1158" s="24" t="s">
        <v>3406</v>
      </c>
      <c r="L1158" s="24" t="s">
        <v>3407</v>
      </c>
      <c r="M1158" s="24" t="s">
        <v>3408</v>
      </c>
      <c r="N1158" s="27">
        <v>53984322</v>
      </c>
      <c r="O1158" s="27">
        <v>100</v>
      </c>
      <c r="P1158" s="27">
        <v>65006</v>
      </c>
      <c r="Q1158" s="27">
        <v>182136</v>
      </c>
      <c r="R1158" s="27"/>
      <c r="S1158" s="28">
        <v>41274</v>
      </c>
      <c r="T1158" s="28">
        <v>46752</v>
      </c>
    </row>
    <row r="1159" spans="1:20" x14ac:dyDescent="0.5">
      <c r="A1159" s="21"/>
      <c r="B1159" s="22" t="s">
        <v>3379</v>
      </c>
      <c r="C1159" s="23">
        <v>45194</v>
      </c>
      <c r="D1159" s="24" t="s">
        <v>3207</v>
      </c>
      <c r="E1159" s="24" t="s">
        <v>3202</v>
      </c>
      <c r="F1159" s="24" t="s">
        <v>3203</v>
      </c>
      <c r="G1159" s="24" t="s">
        <v>2056</v>
      </c>
      <c r="H1159" s="24" t="s">
        <v>3204</v>
      </c>
      <c r="I1159" s="25" t="s">
        <v>3697</v>
      </c>
      <c r="J1159" s="24" t="s">
        <v>3379</v>
      </c>
      <c r="K1159" s="24" t="s">
        <v>3205</v>
      </c>
      <c r="L1159" s="24" t="s">
        <v>107</v>
      </c>
      <c r="M1159" s="24" t="s">
        <v>3206</v>
      </c>
      <c r="N1159" s="27">
        <v>9302000</v>
      </c>
      <c r="O1159" s="27"/>
      <c r="P1159" s="27">
        <v>30186</v>
      </c>
      <c r="Q1159" s="27">
        <v>59298</v>
      </c>
      <c r="R1159" s="27"/>
      <c r="S1159" s="34" t="s">
        <v>2818</v>
      </c>
      <c r="T1159" s="34" t="s">
        <v>209</v>
      </c>
    </row>
    <row r="1160" spans="1:20" x14ac:dyDescent="0.5">
      <c r="A1160" s="21"/>
      <c r="B1160" s="22" t="s">
        <v>13</v>
      </c>
      <c r="C1160" s="23">
        <v>45194</v>
      </c>
      <c r="D1160" s="24" t="s">
        <v>4494</v>
      </c>
      <c r="E1160" s="24" t="s">
        <v>3202</v>
      </c>
      <c r="F1160" s="24" t="s">
        <v>4495</v>
      </c>
      <c r="G1160" s="24" t="s">
        <v>2056</v>
      </c>
      <c r="H1160" s="24" t="s">
        <v>3204</v>
      </c>
      <c r="I1160" s="25" t="s">
        <v>3696</v>
      </c>
      <c r="J1160" s="24" t="s">
        <v>3379</v>
      </c>
      <c r="K1160" s="24" t="s">
        <v>3205</v>
      </c>
      <c r="L1160" s="24" t="s">
        <v>107</v>
      </c>
      <c r="M1160" s="24" t="s">
        <v>3206</v>
      </c>
      <c r="N1160" s="27">
        <v>1257400</v>
      </c>
      <c r="O1160" s="27"/>
      <c r="P1160" s="27">
        <v>1275</v>
      </c>
      <c r="Q1160" s="27">
        <v>3197</v>
      </c>
      <c r="R1160" s="27"/>
      <c r="S1160" s="34" t="s">
        <v>2818</v>
      </c>
      <c r="T1160" s="34" t="s">
        <v>209</v>
      </c>
    </row>
    <row r="1161" spans="1:20" x14ac:dyDescent="0.5">
      <c r="A1161" s="21"/>
      <c r="B1161" s="22" t="s">
        <v>13</v>
      </c>
      <c r="C1161" s="23"/>
      <c r="D1161" s="24" t="s">
        <v>6048</v>
      </c>
      <c r="E1161" s="24" t="s">
        <v>6046</v>
      </c>
      <c r="F1161" s="24" t="s">
        <v>6047</v>
      </c>
      <c r="G1161" s="24" t="s">
        <v>2071</v>
      </c>
      <c r="H1161" s="71" t="s">
        <v>6049</v>
      </c>
      <c r="I1161" s="25" t="s">
        <v>3697</v>
      </c>
      <c r="J1161" s="24" t="s">
        <v>367</v>
      </c>
      <c r="K1161" s="24" t="s">
        <v>6051</v>
      </c>
      <c r="L1161" s="24" t="s">
        <v>285</v>
      </c>
      <c r="M1161" s="24" t="s">
        <v>6052</v>
      </c>
      <c r="N1161" s="27">
        <v>130000</v>
      </c>
      <c r="O1161" s="27">
        <v>100</v>
      </c>
      <c r="P1161" s="27">
        <v>42000</v>
      </c>
      <c r="Q1161" s="27"/>
      <c r="R1161" s="27"/>
      <c r="S1161" s="34" t="s">
        <v>2648</v>
      </c>
      <c r="T1161" s="34" t="s">
        <v>6050</v>
      </c>
    </row>
    <row r="1162" spans="1:20" x14ac:dyDescent="0.5">
      <c r="A1162" s="21"/>
      <c r="B1162" s="22" t="s">
        <v>22</v>
      </c>
      <c r="C1162" s="23">
        <v>45188</v>
      </c>
      <c r="D1162" s="24" t="s">
        <v>3777</v>
      </c>
      <c r="E1162" s="24" t="s">
        <v>3776</v>
      </c>
      <c r="F1162" s="24" t="s">
        <v>3775</v>
      </c>
      <c r="G1162" s="24" t="s">
        <v>2071</v>
      </c>
      <c r="H1162" s="54" t="s">
        <v>4423</v>
      </c>
      <c r="I1162" s="25" t="s">
        <v>3697</v>
      </c>
      <c r="J1162" s="24" t="s">
        <v>376</v>
      </c>
      <c r="K1162" s="24" t="s">
        <v>5489</v>
      </c>
      <c r="L1162" s="24" t="s">
        <v>956</v>
      </c>
      <c r="M1162" s="24" t="s">
        <v>5490</v>
      </c>
      <c r="N1162" s="27">
        <v>64120</v>
      </c>
      <c r="O1162" s="27">
        <v>100</v>
      </c>
      <c r="P1162" s="27">
        <v>2532</v>
      </c>
      <c r="Q1162" s="27">
        <v>2808</v>
      </c>
      <c r="R1162" s="27" t="s">
        <v>15</v>
      </c>
      <c r="S1162" s="34" t="s">
        <v>241</v>
      </c>
      <c r="T1162" s="34" t="s">
        <v>62</v>
      </c>
    </row>
    <row r="1163" spans="1:20" x14ac:dyDescent="0.5">
      <c r="A1163" s="21"/>
      <c r="B1163" s="22" t="s">
        <v>22</v>
      </c>
      <c r="C1163" s="23">
        <v>45198</v>
      </c>
      <c r="D1163" s="24" t="s">
        <v>1482</v>
      </c>
      <c r="E1163" s="24" t="s">
        <v>3784</v>
      </c>
      <c r="F1163" s="24" t="s">
        <v>1484</v>
      </c>
      <c r="G1163" s="24" t="s">
        <v>2071</v>
      </c>
      <c r="H1163" s="24" t="s">
        <v>7005</v>
      </c>
      <c r="I1163" s="25" t="s">
        <v>3697</v>
      </c>
      <c r="J1163" s="24" t="s">
        <v>376</v>
      </c>
      <c r="K1163" s="24" t="s">
        <v>3782</v>
      </c>
      <c r="L1163" s="24" t="s">
        <v>28</v>
      </c>
      <c r="M1163" s="24" t="s">
        <v>3783</v>
      </c>
      <c r="N1163" s="27">
        <v>3320600</v>
      </c>
      <c r="O1163" s="27"/>
      <c r="P1163" s="27">
        <v>4077</v>
      </c>
      <c r="Q1163" s="27">
        <v>5116</v>
      </c>
      <c r="R1163" s="27" t="s">
        <v>15</v>
      </c>
      <c r="S1163" s="33" t="s">
        <v>3780</v>
      </c>
      <c r="T1163" s="33" t="s">
        <v>3781</v>
      </c>
    </row>
    <row r="1164" spans="1:20" x14ac:dyDescent="0.5">
      <c r="A1164" s="21"/>
      <c r="B1164" s="22" t="s">
        <v>22</v>
      </c>
      <c r="C1164" s="23">
        <v>45198</v>
      </c>
      <c r="D1164" s="29" t="s">
        <v>1590</v>
      </c>
      <c r="E1164" s="24" t="s">
        <v>3784</v>
      </c>
      <c r="F1164" s="24" t="s">
        <v>1484</v>
      </c>
      <c r="G1164" s="24" t="s">
        <v>2071</v>
      </c>
      <c r="H1164" s="24" t="s">
        <v>7006</v>
      </c>
      <c r="I1164" s="25" t="s">
        <v>3697</v>
      </c>
      <c r="J1164" s="24" t="s">
        <v>376</v>
      </c>
      <c r="K1164" s="24" t="s">
        <v>3782</v>
      </c>
      <c r="L1164" s="24" t="s">
        <v>28</v>
      </c>
      <c r="M1164" s="24" t="s">
        <v>3783</v>
      </c>
      <c r="N1164" s="27">
        <v>2057900</v>
      </c>
      <c r="O1164" s="27"/>
      <c r="P1164" s="27">
        <v>3231</v>
      </c>
      <c r="Q1164" s="27">
        <v>4054</v>
      </c>
      <c r="R1164" s="27" t="s">
        <v>15</v>
      </c>
      <c r="S1164" s="33" t="s">
        <v>3780</v>
      </c>
      <c r="T1164" s="33" t="s">
        <v>3781</v>
      </c>
    </row>
    <row r="1165" spans="1:20" x14ac:dyDescent="0.5">
      <c r="A1165" s="21"/>
      <c r="B1165" s="22" t="s">
        <v>22</v>
      </c>
      <c r="C1165" s="23">
        <v>45198</v>
      </c>
      <c r="D1165" s="29" t="s">
        <v>1804</v>
      </c>
      <c r="E1165" s="24" t="s">
        <v>3784</v>
      </c>
      <c r="F1165" s="24" t="s">
        <v>1484</v>
      </c>
      <c r="G1165" s="24" t="s">
        <v>2071</v>
      </c>
      <c r="H1165" s="24" t="s">
        <v>7007</v>
      </c>
      <c r="I1165" s="25" t="s">
        <v>3697</v>
      </c>
      <c r="J1165" s="24" t="s">
        <v>376</v>
      </c>
      <c r="K1165" s="24" t="s">
        <v>3782</v>
      </c>
      <c r="L1165" s="24" t="s">
        <v>28</v>
      </c>
      <c r="M1165" s="24" t="s">
        <v>3783</v>
      </c>
      <c r="N1165" s="27">
        <v>2057900</v>
      </c>
      <c r="O1165" s="27"/>
      <c r="P1165" s="27">
        <v>3231</v>
      </c>
      <c r="Q1165" s="27">
        <v>4054</v>
      </c>
      <c r="R1165" s="27" t="s">
        <v>15</v>
      </c>
      <c r="S1165" s="33" t="s">
        <v>3780</v>
      </c>
      <c r="T1165" s="33" t="s">
        <v>3781</v>
      </c>
    </row>
    <row r="1166" spans="1:20" x14ac:dyDescent="0.5">
      <c r="A1166" s="21"/>
      <c r="B1166" s="22" t="s">
        <v>22</v>
      </c>
      <c r="C1166" s="23">
        <v>45198</v>
      </c>
      <c r="D1166" s="24" t="s">
        <v>3270</v>
      </c>
      <c r="E1166" s="24" t="s">
        <v>3784</v>
      </c>
      <c r="F1166" s="24" t="s">
        <v>1484</v>
      </c>
      <c r="G1166" s="24" t="s">
        <v>2071</v>
      </c>
      <c r="H1166" s="24" t="s">
        <v>7008</v>
      </c>
      <c r="I1166" s="25" t="s">
        <v>3697</v>
      </c>
      <c r="J1166" s="24" t="s">
        <v>376</v>
      </c>
      <c r="K1166" s="24" t="s">
        <v>3782</v>
      </c>
      <c r="L1166" s="24" t="s">
        <v>28</v>
      </c>
      <c r="M1166" s="24" t="s">
        <v>3783</v>
      </c>
      <c r="N1166" s="27">
        <v>100</v>
      </c>
      <c r="O1166" s="27"/>
      <c r="P1166" s="27">
        <v>3</v>
      </c>
      <c r="Q1166" s="27">
        <v>4</v>
      </c>
      <c r="R1166" s="27" t="s">
        <v>15</v>
      </c>
      <c r="S1166" s="33" t="s">
        <v>3780</v>
      </c>
      <c r="T1166" s="33" t="s">
        <v>3781</v>
      </c>
    </row>
    <row r="1167" spans="1:20" x14ac:dyDescent="0.5">
      <c r="A1167" s="21"/>
      <c r="B1167" s="22" t="s">
        <v>22</v>
      </c>
      <c r="C1167" s="23">
        <v>45187</v>
      </c>
      <c r="D1167" s="24" t="s">
        <v>2511</v>
      </c>
      <c r="E1167" s="24" t="s">
        <v>2512</v>
      </c>
      <c r="F1167" s="24" t="s">
        <v>2513</v>
      </c>
      <c r="G1167" s="24" t="s">
        <v>2071</v>
      </c>
      <c r="H1167" s="24" t="s">
        <v>2514</v>
      </c>
      <c r="I1167" s="25" t="s">
        <v>3697</v>
      </c>
      <c r="J1167" s="24" t="s">
        <v>376</v>
      </c>
      <c r="K1167" s="24" t="s">
        <v>4697</v>
      </c>
      <c r="L1167" s="24" t="s">
        <v>140</v>
      </c>
      <c r="M1167" s="24" t="s">
        <v>4698</v>
      </c>
      <c r="N1167" s="27">
        <v>458710</v>
      </c>
      <c r="O1167" s="27"/>
      <c r="P1167" s="27">
        <v>2872</v>
      </c>
      <c r="Q1167" s="27">
        <v>3604</v>
      </c>
      <c r="R1167" s="27" t="s">
        <v>15</v>
      </c>
      <c r="S1167" s="34" t="s">
        <v>2625</v>
      </c>
      <c r="T1167" s="34" t="s">
        <v>2626</v>
      </c>
    </row>
    <row r="1168" spans="1:20" x14ac:dyDescent="0.5">
      <c r="A1168" s="21"/>
      <c r="B1168" s="22" t="s">
        <v>22</v>
      </c>
      <c r="C1168" s="23">
        <v>45187</v>
      </c>
      <c r="D1168" s="24" t="s">
        <v>2515</v>
      </c>
      <c r="E1168" s="24" t="s">
        <v>2512</v>
      </c>
      <c r="F1168" s="24" t="s">
        <v>2518</v>
      </c>
      <c r="G1168" s="24" t="s">
        <v>2071</v>
      </c>
      <c r="H1168" s="24" t="s">
        <v>2521</v>
      </c>
      <c r="I1168" s="25" t="s">
        <v>3697</v>
      </c>
      <c r="J1168" s="24" t="s">
        <v>376</v>
      </c>
      <c r="K1168" s="24" t="s">
        <v>4697</v>
      </c>
      <c r="L1168" s="24" t="s">
        <v>140</v>
      </c>
      <c r="M1168" s="24" t="s">
        <v>4698</v>
      </c>
      <c r="N1168" s="27">
        <v>831670</v>
      </c>
      <c r="O1168" s="27"/>
      <c r="P1168" s="27">
        <v>4928</v>
      </c>
      <c r="Q1168" s="27">
        <v>6183</v>
      </c>
      <c r="R1168" s="27"/>
      <c r="S1168" s="34" t="s">
        <v>2625</v>
      </c>
      <c r="T1168" s="34" t="s">
        <v>2626</v>
      </c>
    </row>
    <row r="1169" spans="1:20" x14ac:dyDescent="0.5">
      <c r="A1169" s="21"/>
      <c r="B1169" s="22" t="s">
        <v>22</v>
      </c>
      <c r="C1169" s="23">
        <v>45187</v>
      </c>
      <c r="D1169" s="24" t="s">
        <v>2516</v>
      </c>
      <c r="E1169" s="24" t="s">
        <v>2512</v>
      </c>
      <c r="F1169" s="24" t="s">
        <v>2519</v>
      </c>
      <c r="G1169" s="24" t="s">
        <v>2071</v>
      </c>
      <c r="H1169" s="24" t="s">
        <v>2522</v>
      </c>
      <c r="I1169" s="25" t="s">
        <v>3697</v>
      </c>
      <c r="J1169" s="24" t="s">
        <v>376</v>
      </c>
      <c r="K1169" s="24" t="s">
        <v>4697</v>
      </c>
      <c r="L1169" s="24" t="s">
        <v>140</v>
      </c>
      <c r="M1169" s="24" t="s">
        <v>4698</v>
      </c>
      <c r="N1169" s="27">
        <v>263270</v>
      </c>
      <c r="O1169" s="27"/>
      <c r="P1169" s="27">
        <v>1494</v>
      </c>
      <c r="Q1169" s="27">
        <v>1875</v>
      </c>
      <c r="R1169" s="27"/>
      <c r="S1169" s="34" t="s">
        <v>2625</v>
      </c>
      <c r="T1169" s="34" t="s">
        <v>2626</v>
      </c>
    </row>
    <row r="1170" spans="1:20" x14ac:dyDescent="0.5">
      <c r="A1170" s="21"/>
      <c r="B1170" s="22" t="s">
        <v>22</v>
      </c>
      <c r="C1170" s="23">
        <v>45187</v>
      </c>
      <c r="D1170" s="24" t="s">
        <v>2517</v>
      </c>
      <c r="E1170" s="24" t="s">
        <v>2512</v>
      </c>
      <c r="F1170" s="24" t="s">
        <v>2520</v>
      </c>
      <c r="G1170" s="24" t="s">
        <v>2071</v>
      </c>
      <c r="H1170" s="24" t="s">
        <v>2523</v>
      </c>
      <c r="I1170" s="25" t="s">
        <v>3697</v>
      </c>
      <c r="J1170" s="24" t="s">
        <v>376</v>
      </c>
      <c r="K1170" s="24" t="s">
        <v>4697</v>
      </c>
      <c r="L1170" s="24" t="s">
        <v>140</v>
      </c>
      <c r="M1170" s="24" t="s">
        <v>4698</v>
      </c>
      <c r="N1170" s="27">
        <v>733880</v>
      </c>
      <c r="O1170" s="27"/>
      <c r="P1170" s="27">
        <v>4599</v>
      </c>
      <c r="Q1170" s="27">
        <v>5771</v>
      </c>
      <c r="R1170" s="27"/>
      <c r="S1170" s="34" t="s">
        <v>2625</v>
      </c>
      <c r="T1170" s="34" t="s">
        <v>2626</v>
      </c>
    </row>
    <row r="1171" spans="1:20" x14ac:dyDescent="0.5">
      <c r="A1171" s="21"/>
      <c r="B1171" s="22" t="s">
        <v>13</v>
      </c>
      <c r="C1171" s="23">
        <v>45198</v>
      </c>
      <c r="D1171" s="29" t="s">
        <v>1559</v>
      </c>
      <c r="E1171" s="24" t="s">
        <v>932</v>
      </c>
      <c r="F1171" s="24" t="s">
        <v>1061</v>
      </c>
      <c r="G1171" s="24" t="s">
        <v>2071</v>
      </c>
      <c r="H1171" s="24" t="s">
        <v>1560</v>
      </c>
      <c r="I1171" s="25" t="s">
        <v>3696</v>
      </c>
      <c r="J1171" s="24" t="s">
        <v>21</v>
      </c>
      <c r="K1171" s="24" t="s">
        <v>3557</v>
      </c>
      <c r="L1171" s="24" t="s">
        <v>3558</v>
      </c>
      <c r="M1171" s="24" t="s">
        <v>3559</v>
      </c>
      <c r="N1171" s="27">
        <v>3098070</v>
      </c>
      <c r="O1171" s="27"/>
      <c r="P1171" s="27">
        <v>6098</v>
      </c>
      <c r="Q1171" s="27">
        <v>26356</v>
      </c>
      <c r="R1171" s="27" t="s">
        <v>15</v>
      </c>
      <c r="S1171" s="28">
        <v>41639</v>
      </c>
      <c r="T1171" s="28">
        <v>47118</v>
      </c>
    </row>
    <row r="1172" spans="1:20" x14ac:dyDescent="0.5">
      <c r="A1172" s="21"/>
      <c r="B1172" s="22" t="s">
        <v>13</v>
      </c>
      <c r="C1172" s="23">
        <v>45198</v>
      </c>
      <c r="D1172" s="29" t="s">
        <v>1648</v>
      </c>
      <c r="E1172" s="24" t="s">
        <v>932</v>
      </c>
      <c r="F1172" s="24" t="s">
        <v>1061</v>
      </c>
      <c r="G1172" s="24" t="s">
        <v>2071</v>
      </c>
      <c r="H1172" s="24" t="s">
        <v>1649</v>
      </c>
      <c r="I1172" s="25" t="s">
        <v>3696</v>
      </c>
      <c r="J1172" s="24" t="s">
        <v>21</v>
      </c>
      <c r="K1172" s="24" t="s">
        <v>3557</v>
      </c>
      <c r="L1172" s="24" t="s">
        <v>3558</v>
      </c>
      <c r="M1172" s="24" t="s">
        <v>3559</v>
      </c>
      <c r="N1172" s="27">
        <v>6960</v>
      </c>
      <c r="O1172" s="27"/>
      <c r="P1172" s="27">
        <v>114</v>
      </c>
      <c r="Q1172" s="27">
        <v>159</v>
      </c>
      <c r="R1172" s="27" t="s">
        <v>15</v>
      </c>
      <c r="S1172" s="28">
        <v>41639</v>
      </c>
      <c r="T1172" s="28">
        <v>47118</v>
      </c>
    </row>
    <row r="1173" spans="1:20" x14ac:dyDescent="0.5">
      <c r="A1173" s="21"/>
      <c r="B1173" s="22" t="s">
        <v>13</v>
      </c>
      <c r="C1173" s="23">
        <v>45198</v>
      </c>
      <c r="D1173" s="29" t="s">
        <v>1739</v>
      </c>
      <c r="E1173" s="24" t="s">
        <v>932</v>
      </c>
      <c r="F1173" s="24" t="s">
        <v>1061</v>
      </c>
      <c r="G1173" s="24" t="s">
        <v>2071</v>
      </c>
      <c r="H1173" s="24" t="s">
        <v>1740</v>
      </c>
      <c r="I1173" s="25" t="s">
        <v>3696</v>
      </c>
      <c r="J1173" s="24" t="s">
        <v>21</v>
      </c>
      <c r="K1173" s="24" t="s">
        <v>3557</v>
      </c>
      <c r="L1173" s="24" t="s">
        <v>3558</v>
      </c>
      <c r="M1173" s="24" t="s">
        <v>3559</v>
      </c>
      <c r="N1173" s="27">
        <v>3541980</v>
      </c>
      <c r="O1173" s="27"/>
      <c r="P1173" s="27">
        <v>7357</v>
      </c>
      <c r="Q1173" s="27">
        <v>30118</v>
      </c>
      <c r="R1173" s="27" t="s">
        <v>15</v>
      </c>
      <c r="S1173" s="28">
        <v>41639</v>
      </c>
      <c r="T1173" s="28">
        <v>47118</v>
      </c>
    </row>
    <row r="1174" spans="1:20" x14ac:dyDescent="0.5">
      <c r="A1174" s="21"/>
      <c r="B1174" s="22" t="s">
        <v>13</v>
      </c>
      <c r="C1174" s="23"/>
      <c r="D1174" s="24" t="s">
        <v>1741</v>
      </c>
      <c r="E1174" s="24" t="s">
        <v>932</v>
      </c>
      <c r="F1174" s="24" t="s">
        <v>1317</v>
      </c>
      <c r="G1174" s="24" t="s">
        <v>2071</v>
      </c>
      <c r="H1174" s="24" t="s">
        <v>1742</v>
      </c>
      <c r="I1174" s="25" t="s">
        <v>3697</v>
      </c>
      <c r="J1174" s="24" t="s">
        <v>21</v>
      </c>
      <c r="K1174" s="24" t="s">
        <v>3557</v>
      </c>
      <c r="L1174" s="24" t="s">
        <v>3558</v>
      </c>
      <c r="M1174" s="24" t="s">
        <v>3559</v>
      </c>
      <c r="N1174" s="27">
        <v>602613</v>
      </c>
      <c r="O1174" s="27" t="s">
        <v>216</v>
      </c>
      <c r="P1174" s="27"/>
      <c r="Q1174" s="27">
        <v>6101</v>
      </c>
      <c r="R1174" s="27" t="s">
        <v>15</v>
      </c>
      <c r="S1174" s="24" t="s">
        <v>121</v>
      </c>
      <c r="T1174" s="24" t="s">
        <v>94</v>
      </c>
    </row>
    <row r="1175" spans="1:20" x14ac:dyDescent="0.5">
      <c r="A1175" s="21"/>
      <c r="B1175" s="22" t="s">
        <v>13</v>
      </c>
      <c r="C1175" s="23">
        <v>45198</v>
      </c>
      <c r="D1175" s="29" t="s">
        <v>1653</v>
      </c>
      <c r="E1175" s="24" t="s">
        <v>1202</v>
      </c>
      <c r="F1175" s="24" t="s">
        <v>1061</v>
      </c>
      <c r="G1175" s="24" t="s">
        <v>2071</v>
      </c>
      <c r="H1175" s="24" t="s">
        <v>1654</v>
      </c>
      <c r="I1175" s="25" t="s">
        <v>3697</v>
      </c>
      <c r="J1175" s="24" t="s">
        <v>21</v>
      </c>
      <c r="K1175" s="24" t="s">
        <v>3557</v>
      </c>
      <c r="L1175" s="24" t="s">
        <v>3558</v>
      </c>
      <c r="M1175" s="24" t="s">
        <v>3559</v>
      </c>
      <c r="N1175" s="27">
        <v>57630720</v>
      </c>
      <c r="O1175" s="27"/>
      <c r="P1175" s="27">
        <v>101988</v>
      </c>
      <c r="Q1175" s="27">
        <v>310625</v>
      </c>
      <c r="R1175" s="27" t="s">
        <v>15</v>
      </c>
      <c r="S1175" s="28">
        <v>41639</v>
      </c>
      <c r="T1175" s="28">
        <v>47118</v>
      </c>
    </row>
    <row r="1176" spans="1:20" x14ac:dyDescent="0.5">
      <c r="A1176" s="21"/>
      <c r="B1176" s="22" t="s">
        <v>13</v>
      </c>
      <c r="C1176" s="23">
        <v>45197</v>
      </c>
      <c r="D1176" s="29" t="s">
        <v>1735</v>
      </c>
      <c r="E1176" s="24" t="s">
        <v>1202</v>
      </c>
      <c r="F1176" s="24" t="s">
        <v>1061</v>
      </c>
      <c r="G1176" s="24" t="s">
        <v>2071</v>
      </c>
      <c r="H1176" s="24" t="s">
        <v>2270</v>
      </c>
      <c r="I1176" s="25" t="s">
        <v>3697</v>
      </c>
      <c r="J1176" s="24" t="s">
        <v>21</v>
      </c>
      <c r="K1176" s="24" t="s">
        <v>3557</v>
      </c>
      <c r="L1176" s="24" t="s">
        <v>3558</v>
      </c>
      <c r="M1176" s="24" t="s">
        <v>3559</v>
      </c>
      <c r="N1176" s="27">
        <v>798768</v>
      </c>
      <c r="O1176" s="27"/>
      <c r="P1176" s="27">
        <v>82525</v>
      </c>
      <c r="Q1176" s="27"/>
      <c r="R1176" s="27" t="s">
        <v>15</v>
      </c>
      <c r="S1176" s="28">
        <v>41639</v>
      </c>
      <c r="T1176" s="28">
        <v>47118</v>
      </c>
    </row>
    <row r="1177" spans="1:20" x14ac:dyDescent="0.5">
      <c r="A1177" s="21"/>
      <c r="B1177" s="22" t="s">
        <v>13</v>
      </c>
      <c r="C1177" s="23">
        <v>45198</v>
      </c>
      <c r="D1177" s="29" t="s">
        <v>1303</v>
      </c>
      <c r="E1177" s="24" t="s">
        <v>1304</v>
      </c>
      <c r="F1177" s="24" t="s">
        <v>1061</v>
      </c>
      <c r="G1177" s="24" t="s">
        <v>2071</v>
      </c>
      <c r="H1177" s="24" t="s">
        <v>1305</v>
      </c>
      <c r="I1177" s="25" t="s">
        <v>3697</v>
      </c>
      <c r="J1177" s="24" t="s">
        <v>21</v>
      </c>
      <c r="K1177" s="24" t="s">
        <v>3557</v>
      </c>
      <c r="L1177" s="24" t="s">
        <v>3558</v>
      </c>
      <c r="M1177" s="24" t="s">
        <v>3559</v>
      </c>
      <c r="N1177" s="27">
        <v>2699400</v>
      </c>
      <c r="O1177" s="27"/>
      <c r="P1177" s="27">
        <v>11906</v>
      </c>
      <c r="Q1177" s="27">
        <v>47509</v>
      </c>
      <c r="R1177" s="27" t="s">
        <v>15</v>
      </c>
      <c r="S1177" s="34" t="s">
        <v>6827</v>
      </c>
      <c r="T1177" s="34" t="s">
        <v>6828</v>
      </c>
    </row>
    <row r="1178" spans="1:20" x14ac:dyDescent="0.5">
      <c r="A1178" s="21"/>
      <c r="B1178" s="22" t="s">
        <v>13</v>
      </c>
      <c r="C1178" s="23"/>
      <c r="D1178" s="24" t="s">
        <v>4222</v>
      </c>
      <c r="E1178" s="24" t="s">
        <v>1304</v>
      </c>
      <c r="F1178" s="24" t="s">
        <v>4217</v>
      </c>
      <c r="G1178" s="24" t="s">
        <v>2071</v>
      </c>
      <c r="H1178" s="24" t="s">
        <v>4218</v>
      </c>
      <c r="I1178" s="25" t="s">
        <v>3697</v>
      </c>
      <c r="J1178" s="24" t="s">
        <v>21</v>
      </c>
      <c r="K1178" s="24" t="s">
        <v>3557</v>
      </c>
      <c r="L1178" s="24" t="s">
        <v>3558</v>
      </c>
      <c r="M1178" s="24" t="s">
        <v>3559</v>
      </c>
      <c r="N1178" s="27">
        <v>622500</v>
      </c>
      <c r="O1178" s="27"/>
      <c r="P1178" s="27"/>
      <c r="Q1178" s="27"/>
      <c r="R1178" s="27" t="s">
        <v>15</v>
      </c>
      <c r="S1178" s="28">
        <v>42004</v>
      </c>
      <c r="T1178" s="28">
        <v>47483</v>
      </c>
    </row>
    <row r="1179" spans="1:20" x14ac:dyDescent="0.5">
      <c r="A1179" s="21"/>
      <c r="B1179" s="22" t="s">
        <v>13</v>
      </c>
      <c r="C1179" s="23">
        <v>45198</v>
      </c>
      <c r="D1179" s="29" t="s">
        <v>4221</v>
      </c>
      <c r="E1179" s="24" t="s">
        <v>1304</v>
      </c>
      <c r="F1179" s="24" t="s">
        <v>4219</v>
      </c>
      <c r="G1179" s="24" t="s">
        <v>2071</v>
      </c>
      <c r="H1179" s="24" t="s">
        <v>4220</v>
      </c>
      <c r="I1179" s="25" t="s">
        <v>3697</v>
      </c>
      <c r="J1179" s="24" t="s">
        <v>21</v>
      </c>
      <c r="K1179" s="24" t="s">
        <v>3557</v>
      </c>
      <c r="L1179" s="24" t="s">
        <v>3558</v>
      </c>
      <c r="M1179" s="24" t="s">
        <v>3559</v>
      </c>
      <c r="N1179" s="27">
        <v>871920</v>
      </c>
      <c r="O1179" s="27"/>
      <c r="P1179" s="27">
        <v>24331</v>
      </c>
      <c r="Q1179" s="27"/>
      <c r="R1179" s="27" t="s">
        <v>15</v>
      </c>
      <c r="S1179" s="28">
        <v>41639</v>
      </c>
      <c r="T1179" s="28">
        <v>47118</v>
      </c>
    </row>
    <row r="1180" spans="1:20" x14ac:dyDescent="0.5">
      <c r="A1180" s="21"/>
      <c r="B1180" s="22" t="s">
        <v>13</v>
      </c>
      <c r="C1180" s="23">
        <v>45199</v>
      </c>
      <c r="D1180" s="29" t="s">
        <v>6204</v>
      </c>
      <c r="E1180" s="24" t="s">
        <v>6205</v>
      </c>
      <c r="F1180" s="24" t="s">
        <v>6206</v>
      </c>
      <c r="G1180" s="24" t="s">
        <v>2071</v>
      </c>
      <c r="H1180" s="24" t="s">
        <v>6916</v>
      </c>
      <c r="I1180" s="25" t="s">
        <v>3697</v>
      </c>
      <c r="J1180" s="24" t="s">
        <v>49</v>
      </c>
      <c r="K1180" s="24" t="s">
        <v>6208</v>
      </c>
      <c r="L1180" s="24" t="s">
        <v>24</v>
      </c>
      <c r="M1180" s="24" t="s">
        <v>6209</v>
      </c>
      <c r="N1180" s="27">
        <v>2800000</v>
      </c>
      <c r="O1180" s="27"/>
      <c r="P1180" s="27">
        <v>2931</v>
      </c>
      <c r="Q1180" s="27">
        <v>3577</v>
      </c>
      <c r="R1180" s="27"/>
      <c r="S1180" s="34" t="s">
        <v>6210</v>
      </c>
      <c r="T1180" s="34" t="s">
        <v>6915</v>
      </c>
    </row>
    <row r="1181" spans="1:20" x14ac:dyDescent="0.5">
      <c r="A1181" s="21"/>
      <c r="B1181" s="22" t="s">
        <v>13</v>
      </c>
      <c r="C1181" s="23">
        <v>45201</v>
      </c>
      <c r="D1181" s="29" t="s">
        <v>1468</v>
      </c>
      <c r="E1181" s="24" t="s">
        <v>1471</v>
      </c>
      <c r="F1181" s="24" t="s">
        <v>4144</v>
      </c>
      <c r="G1181" s="24" t="s">
        <v>2071</v>
      </c>
      <c r="H1181" s="24" t="s">
        <v>1472</v>
      </c>
      <c r="I1181" s="25" t="s">
        <v>3696</v>
      </c>
      <c r="J1181" s="24" t="s">
        <v>21</v>
      </c>
      <c r="K1181" s="24" t="s">
        <v>1469</v>
      </c>
      <c r="L1181" s="24" t="s">
        <v>28</v>
      </c>
      <c r="M1181" s="24" t="s">
        <v>1470</v>
      </c>
      <c r="N1181" s="27">
        <v>315319239</v>
      </c>
      <c r="O1181" s="27" t="s">
        <v>931</v>
      </c>
      <c r="P1181" s="27">
        <v>100</v>
      </c>
      <c r="Q1181" s="27">
        <v>178350</v>
      </c>
      <c r="R1181" s="27" t="s">
        <v>15</v>
      </c>
      <c r="S1181" s="28">
        <v>39813</v>
      </c>
      <c r="T1181" s="28">
        <v>45291</v>
      </c>
    </row>
    <row r="1182" spans="1:20" x14ac:dyDescent="0.5">
      <c r="A1182" s="21"/>
      <c r="B1182" s="22" t="s">
        <v>13</v>
      </c>
      <c r="C1182" s="23">
        <v>45201</v>
      </c>
      <c r="D1182" s="29" t="s">
        <v>4150</v>
      </c>
      <c r="E1182" s="24" t="s">
        <v>1471</v>
      </c>
      <c r="F1182" s="24" t="s">
        <v>4144</v>
      </c>
      <c r="G1182" s="24" t="s">
        <v>2071</v>
      </c>
      <c r="H1182" s="24" t="s">
        <v>4145</v>
      </c>
      <c r="I1182" s="25" t="s">
        <v>3696</v>
      </c>
      <c r="J1182" s="24" t="s">
        <v>21</v>
      </c>
      <c r="K1182" s="24" t="s">
        <v>1469</v>
      </c>
      <c r="L1182" s="24" t="s">
        <v>28</v>
      </c>
      <c r="M1182" s="24" t="s">
        <v>1470</v>
      </c>
      <c r="N1182" s="27">
        <v>25664790</v>
      </c>
      <c r="O1182" s="27">
        <v>1500</v>
      </c>
      <c r="P1182" s="27">
        <v>100</v>
      </c>
      <c r="Q1182" s="27">
        <v>40673</v>
      </c>
      <c r="R1182" s="27" t="s">
        <v>15</v>
      </c>
      <c r="S1182" s="28">
        <v>40178</v>
      </c>
      <c r="T1182" s="28">
        <v>45657</v>
      </c>
    </row>
    <row r="1183" spans="1:20" x14ac:dyDescent="0.5">
      <c r="A1183" s="21"/>
      <c r="B1183" s="22" t="s">
        <v>13</v>
      </c>
      <c r="C1183" s="23">
        <v>45201</v>
      </c>
      <c r="D1183" s="29" t="s">
        <v>4151</v>
      </c>
      <c r="E1183" s="24" t="s">
        <v>1471</v>
      </c>
      <c r="F1183" s="24" t="s">
        <v>4144</v>
      </c>
      <c r="G1183" s="24" t="s">
        <v>2071</v>
      </c>
      <c r="H1183" s="24" t="s">
        <v>4146</v>
      </c>
      <c r="I1183" s="25" t="s">
        <v>3696</v>
      </c>
      <c r="J1183" s="24" t="s">
        <v>21</v>
      </c>
      <c r="K1183" s="24" t="s">
        <v>1469</v>
      </c>
      <c r="L1183" s="24" t="s">
        <v>28</v>
      </c>
      <c r="M1183" s="24" t="s">
        <v>1470</v>
      </c>
      <c r="N1183" s="27">
        <v>15067893</v>
      </c>
      <c r="O1183" s="27">
        <v>1500</v>
      </c>
      <c r="P1183" s="27">
        <v>2542</v>
      </c>
      <c r="Q1183" s="27">
        <v>7762</v>
      </c>
      <c r="R1183" s="27" t="s">
        <v>15</v>
      </c>
      <c r="S1183" s="28">
        <v>41639</v>
      </c>
      <c r="T1183" s="28">
        <v>47118</v>
      </c>
    </row>
    <row r="1184" spans="1:20" x14ac:dyDescent="0.5">
      <c r="A1184" s="21"/>
      <c r="B1184" s="22" t="s">
        <v>13</v>
      </c>
      <c r="C1184" s="23">
        <v>45201</v>
      </c>
      <c r="D1184" s="29" t="s">
        <v>4152</v>
      </c>
      <c r="E1184" s="24" t="s">
        <v>1471</v>
      </c>
      <c r="F1184" s="24" t="s">
        <v>4144</v>
      </c>
      <c r="G1184" s="24" t="s">
        <v>2071</v>
      </c>
      <c r="H1184" s="24" t="s">
        <v>4147</v>
      </c>
      <c r="I1184" s="25" t="s">
        <v>3696</v>
      </c>
      <c r="J1184" s="24" t="s">
        <v>21</v>
      </c>
      <c r="K1184" s="24" t="s">
        <v>1469</v>
      </c>
      <c r="L1184" s="24" t="s">
        <v>28</v>
      </c>
      <c r="M1184" s="24" t="s">
        <v>1470</v>
      </c>
      <c r="N1184" s="27">
        <v>78551835</v>
      </c>
      <c r="O1184" s="27">
        <v>1500</v>
      </c>
      <c r="P1184" s="27">
        <v>12879</v>
      </c>
      <c r="Q1184" s="27">
        <v>40673</v>
      </c>
      <c r="R1184" s="27" t="s">
        <v>15</v>
      </c>
      <c r="S1184" s="28">
        <v>42004</v>
      </c>
      <c r="T1184" s="28">
        <v>47483</v>
      </c>
    </row>
    <row r="1185" spans="1:20" x14ac:dyDescent="0.5">
      <c r="A1185" s="21"/>
      <c r="B1185" s="22" t="s">
        <v>13</v>
      </c>
      <c r="C1185" s="23">
        <v>45201</v>
      </c>
      <c r="D1185" s="29" t="s">
        <v>4153</v>
      </c>
      <c r="E1185" s="24" t="s">
        <v>1471</v>
      </c>
      <c r="F1185" s="24" t="s">
        <v>4144</v>
      </c>
      <c r="G1185" s="24" t="s">
        <v>2071</v>
      </c>
      <c r="H1185" s="24" t="s">
        <v>4148</v>
      </c>
      <c r="I1185" s="25" t="s">
        <v>3696</v>
      </c>
      <c r="J1185" s="24" t="s">
        <v>21</v>
      </c>
      <c r="K1185" s="24" t="s">
        <v>1469</v>
      </c>
      <c r="L1185" s="24" t="s">
        <v>28</v>
      </c>
      <c r="M1185" s="24" t="s">
        <v>1470</v>
      </c>
      <c r="N1185" s="27">
        <v>11909100</v>
      </c>
      <c r="O1185" s="27">
        <v>1500</v>
      </c>
      <c r="P1185" s="27">
        <v>2030</v>
      </c>
      <c r="Q1185" s="27">
        <v>7500</v>
      </c>
      <c r="R1185" s="27" t="s">
        <v>15</v>
      </c>
      <c r="S1185" s="28">
        <v>42369</v>
      </c>
      <c r="T1185" s="28">
        <v>47848</v>
      </c>
    </row>
    <row r="1186" spans="1:20" x14ac:dyDescent="0.5">
      <c r="A1186" s="21" t="s">
        <v>1988</v>
      </c>
      <c r="B1186" s="48" t="s">
        <v>13</v>
      </c>
      <c r="C1186" s="23">
        <v>45201</v>
      </c>
      <c r="D1186" s="29" t="s">
        <v>4155</v>
      </c>
      <c r="E1186" s="24" t="s">
        <v>1471</v>
      </c>
      <c r="F1186" s="24" t="s">
        <v>4149</v>
      </c>
      <c r="G1186" s="24" t="s">
        <v>2071</v>
      </c>
      <c r="H1186" s="24" t="s">
        <v>4154</v>
      </c>
      <c r="I1186" s="25" t="s">
        <v>3696</v>
      </c>
      <c r="J1186" s="24" t="s">
        <v>21</v>
      </c>
      <c r="K1186" s="24" t="s">
        <v>1469</v>
      </c>
      <c r="L1186" s="24" t="s">
        <v>28</v>
      </c>
      <c r="M1186" s="24" t="s">
        <v>1470</v>
      </c>
      <c r="N1186" s="27">
        <v>7894872</v>
      </c>
      <c r="O1186" s="27">
        <v>1500</v>
      </c>
      <c r="P1186" s="27">
        <v>8197</v>
      </c>
      <c r="Q1186" s="27">
        <v>10820</v>
      </c>
      <c r="R1186" s="27" t="s">
        <v>15</v>
      </c>
      <c r="S1186" s="28">
        <v>43465</v>
      </c>
      <c r="T1186" s="28">
        <v>45291</v>
      </c>
    </row>
    <row r="1187" spans="1:20" x14ac:dyDescent="0.5">
      <c r="A1187" s="21"/>
      <c r="B1187" s="22" t="s">
        <v>22</v>
      </c>
      <c r="C1187" s="23">
        <v>45183</v>
      </c>
      <c r="D1187" s="24" t="s">
        <v>1593</v>
      </c>
      <c r="E1187" s="24" t="s">
        <v>1597</v>
      </c>
      <c r="F1187" s="24" t="s">
        <v>1599</v>
      </c>
      <c r="G1187" s="24" t="s">
        <v>2071</v>
      </c>
      <c r="H1187" s="24" t="s">
        <v>7009</v>
      </c>
      <c r="I1187" s="25" t="s">
        <v>3697</v>
      </c>
      <c r="J1187" s="24" t="s">
        <v>376</v>
      </c>
      <c r="K1187" s="24" t="s">
        <v>1594</v>
      </c>
      <c r="L1187" s="24" t="s">
        <v>1595</v>
      </c>
      <c r="M1187" s="24" t="s">
        <v>1596</v>
      </c>
      <c r="N1187" s="27" t="s">
        <v>2288</v>
      </c>
      <c r="O1187" s="27"/>
      <c r="P1187" s="27"/>
      <c r="Q1187" s="27"/>
      <c r="R1187" s="27" t="s">
        <v>15</v>
      </c>
      <c r="S1187" s="33" t="s">
        <v>982</v>
      </c>
      <c r="T1187" s="33" t="s">
        <v>5230</v>
      </c>
    </row>
    <row r="1188" spans="1:20" x14ac:dyDescent="0.5">
      <c r="A1188" s="21"/>
      <c r="B1188" s="22" t="s">
        <v>13</v>
      </c>
      <c r="C1188" s="23">
        <v>45176</v>
      </c>
      <c r="D1188" s="24" t="s">
        <v>6212</v>
      </c>
      <c r="E1188" s="24" t="s">
        <v>6213</v>
      </c>
      <c r="F1188" s="24" t="s">
        <v>6214</v>
      </c>
      <c r="G1188" s="24" t="s">
        <v>2071</v>
      </c>
      <c r="H1188" s="24" t="s">
        <v>6215</v>
      </c>
      <c r="I1188" s="25" t="s">
        <v>3697</v>
      </c>
      <c r="J1188" s="24" t="s">
        <v>21</v>
      </c>
      <c r="K1188" s="24" t="s">
        <v>6344</v>
      </c>
      <c r="L1188" s="24" t="s">
        <v>6345</v>
      </c>
      <c r="M1188" s="24" t="s">
        <v>6346</v>
      </c>
      <c r="N1188" s="27">
        <v>1100000</v>
      </c>
      <c r="O1188" s="27">
        <v>1000</v>
      </c>
      <c r="P1188" s="27">
        <v>1</v>
      </c>
      <c r="Q1188" s="27">
        <v>1</v>
      </c>
      <c r="R1188" s="27"/>
      <c r="S1188" s="33" t="s">
        <v>48</v>
      </c>
      <c r="T1188" s="33" t="s">
        <v>94</v>
      </c>
    </row>
    <row r="1189" spans="1:20" x14ac:dyDescent="0.5">
      <c r="A1189" s="21"/>
      <c r="B1189" s="22" t="s">
        <v>13</v>
      </c>
      <c r="C1189" s="23"/>
      <c r="D1189" s="24" t="s">
        <v>946</v>
      </c>
      <c r="E1189" s="24" t="s">
        <v>949</v>
      </c>
      <c r="F1189" s="24" t="s">
        <v>951</v>
      </c>
      <c r="G1189" s="24" t="s">
        <v>2071</v>
      </c>
      <c r="H1189" s="24" t="s">
        <v>7010</v>
      </c>
      <c r="I1189" s="25" t="s">
        <v>3697</v>
      </c>
      <c r="J1189" s="24" t="s">
        <v>21</v>
      </c>
      <c r="K1189" s="24" t="s">
        <v>5346</v>
      </c>
      <c r="L1189" s="24" t="s">
        <v>947</v>
      </c>
      <c r="M1189" s="40" t="s">
        <v>5347</v>
      </c>
      <c r="N1189" s="27" t="s">
        <v>948</v>
      </c>
      <c r="O1189" s="27"/>
      <c r="P1189" s="27">
        <v>17920</v>
      </c>
      <c r="Q1189" s="27">
        <v>144812</v>
      </c>
      <c r="R1189" s="27" t="s">
        <v>15</v>
      </c>
      <c r="S1189" s="33" t="s">
        <v>907</v>
      </c>
      <c r="T1189" s="33" t="s">
        <v>3377</v>
      </c>
    </row>
    <row r="1190" spans="1:20" x14ac:dyDescent="0.5">
      <c r="A1190" s="21"/>
      <c r="B1190" s="22" t="s">
        <v>13</v>
      </c>
      <c r="C1190" s="23">
        <v>45170</v>
      </c>
      <c r="D1190" s="24" t="s">
        <v>1792</v>
      </c>
      <c r="E1190" s="24" t="s">
        <v>1796</v>
      </c>
      <c r="F1190" s="24" t="s">
        <v>1799</v>
      </c>
      <c r="G1190" s="24" t="s">
        <v>2071</v>
      </c>
      <c r="H1190" s="54" t="s">
        <v>4424</v>
      </c>
      <c r="I1190" s="25" t="s">
        <v>3697</v>
      </c>
      <c r="J1190" s="24" t="s">
        <v>49</v>
      </c>
      <c r="K1190" s="24" t="s">
        <v>1793</v>
      </c>
      <c r="L1190" s="24" t="s">
        <v>1794</v>
      </c>
      <c r="M1190" s="24" t="s">
        <v>1795</v>
      </c>
      <c r="N1190" s="27">
        <v>304970</v>
      </c>
      <c r="O1190" s="27" t="s">
        <v>216</v>
      </c>
      <c r="P1190" s="27" t="s">
        <v>1797</v>
      </c>
      <c r="Q1190" s="27" t="s">
        <v>1798</v>
      </c>
      <c r="R1190" s="27" t="s">
        <v>15</v>
      </c>
      <c r="S1190" s="28">
        <v>43146</v>
      </c>
      <c r="T1190" s="24" t="s">
        <v>675</v>
      </c>
    </row>
    <row r="1191" spans="1:20" x14ac:dyDescent="0.5">
      <c r="A1191" s="21"/>
      <c r="B1191" s="22" t="s">
        <v>13</v>
      </c>
      <c r="C1191" s="23"/>
      <c r="D1191" s="24" t="s">
        <v>2234</v>
      </c>
      <c r="E1191" s="24" t="s">
        <v>2235</v>
      </c>
      <c r="F1191" s="24" t="s">
        <v>2236</v>
      </c>
      <c r="G1191" s="24" t="s">
        <v>2056</v>
      </c>
      <c r="H1191" s="24" t="s">
        <v>2237</v>
      </c>
      <c r="I1191" s="25" t="s">
        <v>3697</v>
      </c>
      <c r="J1191" s="24" t="s">
        <v>21</v>
      </c>
      <c r="K1191" s="24" t="s">
        <v>2238</v>
      </c>
      <c r="L1191" s="24" t="s">
        <v>2239</v>
      </c>
      <c r="M1191" s="24" t="s">
        <v>2240</v>
      </c>
      <c r="N1191" s="27">
        <v>18036100</v>
      </c>
      <c r="O1191" s="27">
        <v>100</v>
      </c>
      <c r="P1191" s="27">
        <v>51848</v>
      </c>
      <c r="Q1191" s="27">
        <v>78142</v>
      </c>
      <c r="R1191" s="27" t="s">
        <v>15</v>
      </c>
      <c r="S1191" s="34" t="s">
        <v>44</v>
      </c>
      <c r="T1191" s="34" t="s">
        <v>242</v>
      </c>
    </row>
    <row r="1192" spans="1:20" x14ac:dyDescent="0.5">
      <c r="A1192" s="21"/>
      <c r="B1192" s="22" t="s">
        <v>13</v>
      </c>
      <c r="C1192" s="23"/>
      <c r="D1192" s="24" t="s">
        <v>2241</v>
      </c>
      <c r="E1192" s="24" t="s">
        <v>2235</v>
      </c>
      <c r="F1192" s="24" t="s">
        <v>2236</v>
      </c>
      <c r="G1192" s="24" t="s">
        <v>2056</v>
      </c>
      <c r="H1192" s="24" t="s">
        <v>2884</v>
      </c>
      <c r="I1192" s="25" t="s">
        <v>3696</v>
      </c>
      <c r="J1192" s="24" t="s">
        <v>21</v>
      </c>
      <c r="K1192" s="24" t="s">
        <v>2238</v>
      </c>
      <c r="L1192" s="24" t="s">
        <v>2239</v>
      </c>
      <c r="M1192" s="24" t="s">
        <v>2240</v>
      </c>
      <c r="N1192" s="27">
        <v>1438332</v>
      </c>
      <c r="O1192" s="27">
        <v>100</v>
      </c>
      <c r="P1192" s="27">
        <v>3674</v>
      </c>
      <c r="Q1192" s="27">
        <v>24740</v>
      </c>
      <c r="R1192" s="27" t="s">
        <v>15</v>
      </c>
      <c r="S1192" s="34" t="s">
        <v>44</v>
      </c>
      <c r="T1192" s="34" t="s">
        <v>242</v>
      </c>
    </row>
    <row r="1193" spans="1:20" x14ac:dyDescent="0.5">
      <c r="A1193" s="21"/>
      <c r="B1193" s="22" t="s">
        <v>13</v>
      </c>
      <c r="C1193" s="23">
        <v>45034</v>
      </c>
      <c r="D1193" s="24" t="s">
        <v>3729</v>
      </c>
      <c r="E1193" s="24" t="s">
        <v>3730</v>
      </c>
      <c r="F1193" s="24" t="s">
        <v>3732</v>
      </c>
      <c r="G1193" s="24" t="s">
        <v>2071</v>
      </c>
      <c r="H1193" s="24" t="s">
        <v>3731</v>
      </c>
      <c r="I1193" s="25" t="s">
        <v>3697</v>
      </c>
      <c r="J1193" s="24" t="s">
        <v>365</v>
      </c>
      <c r="K1193" s="24" t="s">
        <v>3735</v>
      </c>
      <c r="L1193" s="24" t="s">
        <v>115</v>
      </c>
      <c r="M1193" s="40" t="s">
        <v>3736</v>
      </c>
      <c r="N1193" s="27">
        <v>22263820</v>
      </c>
      <c r="O1193" s="27"/>
      <c r="P1193" s="27">
        <v>43629</v>
      </c>
      <c r="Q1193" s="27">
        <v>54825</v>
      </c>
      <c r="R1193" s="27"/>
      <c r="S1193" s="33" t="s">
        <v>3733</v>
      </c>
      <c r="T1193" s="33" t="s">
        <v>3734</v>
      </c>
    </row>
    <row r="1194" spans="1:20" x14ac:dyDescent="0.5">
      <c r="A1194" s="21"/>
      <c r="B1194" s="22" t="s">
        <v>13</v>
      </c>
      <c r="C1194" s="23">
        <v>45115</v>
      </c>
      <c r="D1194" s="24" t="s">
        <v>4440</v>
      </c>
      <c r="E1194" s="24" t="s">
        <v>4441</v>
      </c>
      <c r="F1194" s="24" t="s">
        <v>4442</v>
      </c>
      <c r="G1194" s="24" t="s">
        <v>2071</v>
      </c>
      <c r="H1194" s="24" t="s">
        <v>4443</v>
      </c>
      <c r="I1194" s="24" t="s">
        <v>3697</v>
      </c>
      <c r="J1194" s="24" t="s">
        <v>49</v>
      </c>
      <c r="K1194" s="24" t="s">
        <v>4444</v>
      </c>
      <c r="L1194" s="24" t="s">
        <v>4445</v>
      </c>
      <c r="M1194" s="24" t="s">
        <v>4446</v>
      </c>
      <c r="N1194" s="27">
        <v>1000000</v>
      </c>
      <c r="O1194" s="27">
        <v>100</v>
      </c>
      <c r="P1194" s="27"/>
      <c r="Q1194" s="27"/>
      <c r="R1194" s="34"/>
      <c r="S1194" s="34" t="s">
        <v>4447</v>
      </c>
      <c r="T1194" s="33" t="s">
        <v>4448</v>
      </c>
    </row>
    <row r="1195" spans="1:20" x14ac:dyDescent="0.5">
      <c r="A1195" s="21"/>
      <c r="B1195" s="22" t="s">
        <v>13</v>
      </c>
      <c r="C1195" s="23">
        <v>45115</v>
      </c>
      <c r="D1195" s="24" t="s">
        <v>4449</v>
      </c>
      <c r="E1195" s="24" t="s">
        <v>4441</v>
      </c>
      <c r="F1195" s="24" t="s">
        <v>4450</v>
      </c>
      <c r="G1195" s="24" t="s">
        <v>2071</v>
      </c>
      <c r="H1195" s="24" t="s">
        <v>4451</v>
      </c>
      <c r="I1195" s="24" t="s">
        <v>3697</v>
      </c>
      <c r="J1195" s="24" t="s">
        <v>49</v>
      </c>
      <c r="K1195" s="24" t="s">
        <v>4444</v>
      </c>
      <c r="L1195" s="24" t="s">
        <v>4445</v>
      </c>
      <c r="M1195" s="24" t="s">
        <v>4446</v>
      </c>
      <c r="N1195" s="27">
        <v>400</v>
      </c>
      <c r="O1195" s="27"/>
      <c r="P1195" s="27"/>
      <c r="Q1195" s="27"/>
      <c r="R1195" s="34"/>
      <c r="S1195" s="34" t="s">
        <v>4447</v>
      </c>
      <c r="T1195" s="33" t="s">
        <v>4452</v>
      </c>
    </row>
    <row r="1196" spans="1:20" x14ac:dyDescent="0.5">
      <c r="A1196" s="21"/>
      <c r="B1196" s="22" t="s">
        <v>13</v>
      </c>
      <c r="C1196" s="23">
        <v>45170</v>
      </c>
      <c r="D1196" s="24" t="s">
        <v>3467</v>
      </c>
      <c r="E1196" s="24" t="s">
        <v>1401</v>
      </c>
      <c r="F1196" s="24" t="s">
        <v>1402</v>
      </c>
      <c r="G1196" s="24" t="s">
        <v>2071</v>
      </c>
      <c r="H1196" s="24" t="s">
        <v>2855</v>
      </c>
      <c r="I1196" s="25" t="s">
        <v>3697</v>
      </c>
      <c r="J1196" s="24" t="s">
        <v>21</v>
      </c>
      <c r="K1196" s="24" t="s">
        <v>5225</v>
      </c>
      <c r="L1196" s="24" t="s">
        <v>115</v>
      </c>
      <c r="M1196" s="24" t="s">
        <v>2857</v>
      </c>
      <c r="N1196" s="27">
        <v>3999800</v>
      </c>
      <c r="O1196" s="27">
        <v>100</v>
      </c>
      <c r="P1196" s="27">
        <v>22590</v>
      </c>
      <c r="Q1196" s="27">
        <v>28346</v>
      </c>
      <c r="R1196" s="27" t="s">
        <v>15</v>
      </c>
      <c r="S1196" s="28">
        <v>43465</v>
      </c>
      <c r="T1196" s="28">
        <v>47118</v>
      </c>
    </row>
    <row r="1197" spans="1:20" x14ac:dyDescent="0.5">
      <c r="A1197" s="21"/>
      <c r="B1197" s="22" t="s">
        <v>13</v>
      </c>
      <c r="C1197" s="23"/>
      <c r="D1197" s="24" t="s">
        <v>3470</v>
      </c>
      <c r="E1197" s="24" t="s">
        <v>1401</v>
      </c>
      <c r="F1197" s="24" t="s">
        <v>1402</v>
      </c>
      <c r="G1197" s="24" t="s">
        <v>2071</v>
      </c>
      <c r="H1197" s="24" t="s">
        <v>2854</v>
      </c>
      <c r="I1197" s="25" t="s">
        <v>3697</v>
      </c>
      <c r="J1197" s="24" t="s">
        <v>21</v>
      </c>
      <c r="K1197" s="24" t="s">
        <v>5225</v>
      </c>
      <c r="L1197" s="24" t="s">
        <v>115</v>
      </c>
      <c r="M1197" s="24" t="s">
        <v>2857</v>
      </c>
      <c r="N1197" s="27">
        <v>3515355</v>
      </c>
      <c r="O1197" s="27">
        <v>100</v>
      </c>
      <c r="P1197" s="27">
        <v>3371</v>
      </c>
      <c r="Q1197" s="27">
        <v>10678</v>
      </c>
      <c r="R1197" s="27" t="s">
        <v>15</v>
      </c>
      <c r="S1197" s="28">
        <v>43465</v>
      </c>
      <c r="T1197" s="28">
        <v>47118</v>
      </c>
    </row>
    <row r="1198" spans="1:20" x14ac:dyDescent="0.5">
      <c r="A1198" s="21"/>
      <c r="B1198" s="22" t="s">
        <v>13</v>
      </c>
      <c r="C1198" s="23"/>
      <c r="D1198" s="24" t="s">
        <v>3468</v>
      </c>
      <c r="E1198" s="24" t="s">
        <v>1401</v>
      </c>
      <c r="F1198" s="24" t="s">
        <v>1402</v>
      </c>
      <c r="G1198" s="24" t="s">
        <v>2071</v>
      </c>
      <c r="H1198" s="24" t="s">
        <v>3469</v>
      </c>
      <c r="I1198" s="25" t="s">
        <v>3697</v>
      </c>
      <c r="J1198" s="24" t="s">
        <v>21</v>
      </c>
      <c r="K1198" s="24" t="s">
        <v>5225</v>
      </c>
      <c r="L1198" s="24" t="s">
        <v>115</v>
      </c>
      <c r="M1198" s="24" t="s">
        <v>2857</v>
      </c>
      <c r="N1198" s="27">
        <v>4632200</v>
      </c>
      <c r="O1198" s="27">
        <v>100</v>
      </c>
      <c r="P1198" s="27">
        <v>7315</v>
      </c>
      <c r="Q1198" s="27">
        <v>9179</v>
      </c>
      <c r="R1198" s="27" t="s">
        <v>15</v>
      </c>
      <c r="S1198" s="28">
        <v>43465</v>
      </c>
      <c r="T1198" s="28">
        <v>47118</v>
      </c>
    </row>
    <row r="1199" spans="1:20" x14ac:dyDescent="0.5">
      <c r="A1199" s="21"/>
      <c r="B1199" s="22" t="s">
        <v>13</v>
      </c>
      <c r="C1199" s="23"/>
      <c r="D1199" s="24" t="s">
        <v>2858</v>
      </c>
      <c r="E1199" s="24" t="s">
        <v>1401</v>
      </c>
      <c r="F1199" s="24" t="s">
        <v>1402</v>
      </c>
      <c r="G1199" s="24" t="s">
        <v>2071</v>
      </c>
      <c r="H1199" s="24" t="s">
        <v>2856</v>
      </c>
      <c r="I1199" s="25" t="s">
        <v>3697</v>
      </c>
      <c r="J1199" s="24" t="s">
        <v>21</v>
      </c>
      <c r="K1199" s="24" t="s">
        <v>5225</v>
      </c>
      <c r="L1199" s="24" t="s">
        <v>115</v>
      </c>
      <c r="M1199" s="24" t="s">
        <v>2857</v>
      </c>
      <c r="N1199" s="27">
        <v>323700</v>
      </c>
      <c r="O1199" s="27">
        <v>100</v>
      </c>
      <c r="P1199" s="27">
        <v>3498</v>
      </c>
      <c r="Q1199" s="27">
        <v>4390</v>
      </c>
      <c r="R1199" s="27" t="s">
        <v>15</v>
      </c>
      <c r="S1199" s="28">
        <v>43465</v>
      </c>
      <c r="T1199" s="28">
        <v>47118</v>
      </c>
    </row>
    <row r="1200" spans="1:20" x14ac:dyDescent="0.5">
      <c r="A1200" s="21"/>
      <c r="B1200" s="22" t="s">
        <v>13</v>
      </c>
      <c r="C1200" s="23">
        <v>45170</v>
      </c>
      <c r="D1200" s="24" t="s">
        <v>6304</v>
      </c>
      <c r="E1200" s="24" t="s">
        <v>1401</v>
      </c>
      <c r="F1200" s="24" t="s">
        <v>1402</v>
      </c>
      <c r="G1200" s="24" t="s">
        <v>2071</v>
      </c>
      <c r="H1200" s="24" t="s">
        <v>6301</v>
      </c>
      <c r="I1200" s="25" t="s">
        <v>3696</v>
      </c>
      <c r="J1200" s="24" t="s">
        <v>21</v>
      </c>
      <c r="K1200" s="24" t="s">
        <v>5225</v>
      </c>
      <c r="L1200" s="24" t="s">
        <v>115</v>
      </c>
      <c r="M1200" s="24" t="s">
        <v>2857</v>
      </c>
      <c r="N1200" s="27">
        <v>1199844</v>
      </c>
      <c r="O1200" s="27">
        <v>100</v>
      </c>
      <c r="P1200" s="27">
        <v>1844</v>
      </c>
      <c r="Q1200" s="27">
        <v>3051</v>
      </c>
      <c r="R1200" s="27" t="s">
        <v>15</v>
      </c>
      <c r="S1200" s="28">
        <v>43830</v>
      </c>
      <c r="T1200" s="28">
        <v>47118</v>
      </c>
    </row>
    <row r="1201" spans="1:20" x14ac:dyDescent="0.5">
      <c r="A1201" s="21"/>
      <c r="B1201" s="22" t="s">
        <v>13</v>
      </c>
      <c r="C1201" s="23">
        <v>45170</v>
      </c>
      <c r="D1201" s="24" t="s">
        <v>6303</v>
      </c>
      <c r="E1201" s="24" t="s">
        <v>1401</v>
      </c>
      <c r="F1201" s="24" t="s">
        <v>1402</v>
      </c>
      <c r="G1201" s="24" t="s">
        <v>2071</v>
      </c>
      <c r="H1201" s="24" t="s">
        <v>6302</v>
      </c>
      <c r="I1201" s="25" t="s">
        <v>3696</v>
      </c>
      <c r="J1201" s="24" t="s">
        <v>21</v>
      </c>
      <c r="K1201" s="24" t="s">
        <v>5225</v>
      </c>
      <c r="L1201" s="24" t="s">
        <v>115</v>
      </c>
      <c r="M1201" s="24" t="s">
        <v>2857</v>
      </c>
      <c r="N1201" s="27">
        <v>1594711</v>
      </c>
      <c r="O1201" s="27">
        <v>100</v>
      </c>
      <c r="P1201" s="27">
        <v>2452</v>
      </c>
      <c r="Q1201" s="27">
        <v>4054</v>
      </c>
      <c r="R1201" s="27" t="s">
        <v>15</v>
      </c>
      <c r="S1201" s="28">
        <v>43465</v>
      </c>
      <c r="T1201" s="28">
        <v>47118</v>
      </c>
    </row>
    <row r="1202" spans="1:20" x14ac:dyDescent="0.5">
      <c r="A1202" s="21"/>
      <c r="B1202" s="22" t="s">
        <v>3379</v>
      </c>
      <c r="C1202" s="23">
        <v>45238</v>
      </c>
      <c r="D1202" s="24" t="s">
        <v>6221</v>
      </c>
      <c r="E1202" s="24" t="s">
        <v>6222</v>
      </c>
      <c r="F1202" s="24" t="s">
        <v>6223</v>
      </c>
      <c r="G1202" s="24" t="s">
        <v>2071</v>
      </c>
      <c r="H1202" s="33" t="s">
        <v>6224</v>
      </c>
      <c r="I1202" s="25" t="s">
        <v>3696</v>
      </c>
      <c r="J1202" s="24" t="s">
        <v>3379</v>
      </c>
      <c r="K1202" s="24" t="s">
        <v>6225</v>
      </c>
      <c r="L1202" s="24" t="s">
        <v>7250</v>
      </c>
      <c r="M1202" s="24" t="s">
        <v>6227</v>
      </c>
      <c r="N1202" s="27">
        <v>12891200</v>
      </c>
      <c r="O1202" s="27"/>
      <c r="P1202" s="27">
        <v>13080</v>
      </c>
      <c r="Q1202" s="27">
        <v>16576</v>
      </c>
      <c r="R1202" s="27"/>
      <c r="S1202" s="34" t="s">
        <v>6228</v>
      </c>
      <c r="T1202" s="34" t="s">
        <v>6229</v>
      </c>
    </row>
    <row r="1203" spans="1:20" x14ac:dyDescent="0.5">
      <c r="A1203" s="21"/>
      <c r="B1203" s="22" t="s">
        <v>13</v>
      </c>
      <c r="C1203" s="23">
        <v>45188</v>
      </c>
      <c r="D1203" s="24" t="s">
        <v>4919</v>
      </c>
      <c r="E1203" s="24" t="s">
        <v>4920</v>
      </c>
      <c r="F1203" s="24" t="s">
        <v>4917</v>
      </c>
      <c r="G1203" s="24" t="s">
        <v>2071</v>
      </c>
      <c r="H1203" s="40" t="s">
        <v>4918</v>
      </c>
      <c r="I1203" s="25" t="s">
        <v>3697</v>
      </c>
      <c r="J1203" s="24" t="s">
        <v>491</v>
      </c>
      <c r="K1203" s="24" t="s">
        <v>4697</v>
      </c>
      <c r="L1203" s="24" t="s">
        <v>140</v>
      </c>
      <c r="M1203" s="24" t="s">
        <v>4698</v>
      </c>
      <c r="N1203" s="27">
        <v>2457140</v>
      </c>
      <c r="O1203" s="27">
        <v>100</v>
      </c>
      <c r="P1203" s="27">
        <v>13046</v>
      </c>
      <c r="Q1203" s="27">
        <v>5325</v>
      </c>
      <c r="R1203" s="27"/>
      <c r="S1203" s="33" t="s">
        <v>4593</v>
      </c>
      <c r="T1203" s="33" t="s">
        <v>4604</v>
      </c>
    </row>
    <row r="1204" spans="1:20" x14ac:dyDescent="0.5">
      <c r="A1204" s="21"/>
      <c r="B1204" s="22" t="s">
        <v>22</v>
      </c>
      <c r="C1204" s="23">
        <v>45187</v>
      </c>
      <c r="D1204" s="24" t="s">
        <v>1488</v>
      </c>
      <c r="E1204" s="24" t="s">
        <v>5450</v>
      </c>
      <c r="F1204" s="24" t="s">
        <v>1491</v>
      </c>
      <c r="G1204" s="24" t="s">
        <v>2071</v>
      </c>
      <c r="H1204" s="24" t="s">
        <v>1490</v>
      </c>
      <c r="I1204" s="25" t="s">
        <v>3697</v>
      </c>
      <c r="J1204" s="24" t="s">
        <v>376</v>
      </c>
      <c r="K1204" s="24" t="s">
        <v>4697</v>
      </c>
      <c r="L1204" s="24" t="s">
        <v>140</v>
      </c>
      <c r="M1204" s="24" t="s">
        <v>4698</v>
      </c>
      <c r="N1204" s="27">
        <v>6484660</v>
      </c>
      <c r="O1204" s="27"/>
      <c r="P1204" s="27">
        <v>15156</v>
      </c>
      <c r="Q1204" s="27">
        <v>19018</v>
      </c>
      <c r="R1204" s="27" t="s">
        <v>15</v>
      </c>
      <c r="S1204" s="24" t="s">
        <v>1489</v>
      </c>
      <c r="T1204" s="33" t="s">
        <v>5449</v>
      </c>
    </row>
    <row r="1205" spans="1:20" x14ac:dyDescent="0.5">
      <c r="A1205" s="21"/>
      <c r="B1205" s="22" t="s">
        <v>22</v>
      </c>
      <c r="C1205" s="23"/>
      <c r="D1205" s="24" t="s">
        <v>2570</v>
      </c>
      <c r="E1205" s="24" t="s">
        <v>2571</v>
      </c>
      <c r="F1205" s="24" t="s">
        <v>2572</v>
      </c>
      <c r="G1205" s="24" t="s">
        <v>2071</v>
      </c>
      <c r="H1205" s="24" t="s">
        <v>2573</v>
      </c>
      <c r="I1205" s="25" t="s">
        <v>3697</v>
      </c>
      <c r="J1205" s="24" t="s">
        <v>1943</v>
      </c>
      <c r="K1205" s="24" t="s">
        <v>955</v>
      </c>
      <c r="L1205" s="24" t="s">
        <v>956</v>
      </c>
      <c r="M1205" s="24" t="s">
        <v>957</v>
      </c>
      <c r="N1205" s="27">
        <v>16800</v>
      </c>
      <c r="O1205" s="27">
        <v>100</v>
      </c>
      <c r="P1205" s="27">
        <v>1010</v>
      </c>
      <c r="Q1205" s="27">
        <v>1299</v>
      </c>
      <c r="R1205" s="27" t="s">
        <v>15</v>
      </c>
      <c r="S1205" s="34" t="s">
        <v>1752</v>
      </c>
      <c r="T1205" s="34" t="s">
        <v>290</v>
      </c>
    </row>
    <row r="1206" spans="1:20" x14ac:dyDescent="0.5">
      <c r="A1206" s="21"/>
      <c r="B1206" s="22" t="s">
        <v>22</v>
      </c>
      <c r="C1206" s="23"/>
      <c r="D1206" s="24" t="s">
        <v>2574</v>
      </c>
      <c r="E1206" s="24" t="s">
        <v>2571</v>
      </c>
      <c r="F1206" s="24" t="s">
        <v>2572</v>
      </c>
      <c r="G1206" s="24" t="s">
        <v>2071</v>
      </c>
      <c r="H1206" s="24" t="s">
        <v>2575</v>
      </c>
      <c r="I1206" s="25" t="s">
        <v>3697</v>
      </c>
      <c r="J1206" s="24" t="s">
        <v>1943</v>
      </c>
      <c r="K1206" s="24" t="s">
        <v>955</v>
      </c>
      <c r="L1206" s="24" t="s">
        <v>956</v>
      </c>
      <c r="M1206" s="24" t="s">
        <v>957</v>
      </c>
      <c r="N1206" s="27">
        <v>16800</v>
      </c>
      <c r="O1206" s="27">
        <v>100</v>
      </c>
      <c r="P1206" s="27">
        <v>75</v>
      </c>
      <c r="Q1206" s="27">
        <v>96</v>
      </c>
      <c r="R1206" s="27" t="s">
        <v>15</v>
      </c>
      <c r="S1206" s="34" t="s">
        <v>1752</v>
      </c>
      <c r="T1206" s="34" t="s">
        <v>290</v>
      </c>
    </row>
    <row r="1207" spans="1:20" x14ac:dyDescent="0.5">
      <c r="A1207" s="21"/>
      <c r="B1207" s="22" t="s">
        <v>22</v>
      </c>
      <c r="C1207" s="23"/>
      <c r="D1207" s="24" t="s">
        <v>2576</v>
      </c>
      <c r="E1207" s="24" t="s">
        <v>2571</v>
      </c>
      <c r="F1207" s="24" t="s">
        <v>2572</v>
      </c>
      <c r="G1207" s="24" t="s">
        <v>2071</v>
      </c>
      <c r="H1207" s="24" t="s">
        <v>2577</v>
      </c>
      <c r="I1207" s="25" t="s">
        <v>3697</v>
      </c>
      <c r="J1207" s="24" t="s">
        <v>1943</v>
      </c>
      <c r="K1207" s="24" t="s">
        <v>955</v>
      </c>
      <c r="L1207" s="24" t="s">
        <v>956</v>
      </c>
      <c r="M1207" s="24" t="s">
        <v>957</v>
      </c>
      <c r="N1207" s="27">
        <v>5600</v>
      </c>
      <c r="O1207" s="27">
        <v>100</v>
      </c>
      <c r="P1207" s="27">
        <v>174</v>
      </c>
      <c r="Q1207" s="27"/>
      <c r="R1207" s="27" t="s">
        <v>15</v>
      </c>
      <c r="S1207" s="34" t="s">
        <v>1752</v>
      </c>
      <c r="T1207" s="34" t="s">
        <v>290</v>
      </c>
    </row>
    <row r="1208" spans="1:20" x14ac:dyDescent="0.5">
      <c r="A1208" s="21"/>
      <c r="B1208" s="22" t="s">
        <v>22</v>
      </c>
      <c r="C1208" s="23"/>
      <c r="D1208" s="24" t="s">
        <v>2578</v>
      </c>
      <c r="E1208" s="24" t="s">
        <v>2571</v>
      </c>
      <c r="F1208" s="24" t="s">
        <v>2572</v>
      </c>
      <c r="G1208" s="24" t="s">
        <v>2071</v>
      </c>
      <c r="H1208" s="24" t="s">
        <v>2579</v>
      </c>
      <c r="I1208" s="25" t="s">
        <v>3697</v>
      </c>
      <c r="J1208" s="24" t="s">
        <v>1943</v>
      </c>
      <c r="K1208" s="24" t="s">
        <v>955</v>
      </c>
      <c r="L1208" s="24" t="s">
        <v>956</v>
      </c>
      <c r="M1208" s="24" t="s">
        <v>957</v>
      </c>
      <c r="N1208" s="27">
        <v>5600</v>
      </c>
      <c r="O1208" s="27">
        <v>100</v>
      </c>
      <c r="P1208" s="27">
        <v>25</v>
      </c>
      <c r="Q1208" s="27">
        <v>32</v>
      </c>
      <c r="R1208" s="27" t="s">
        <v>15</v>
      </c>
      <c r="S1208" s="34" t="s">
        <v>1752</v>
      </c>
      <c r="T1208" s="34" t="s">
        <v>290</v>
      </c>
    </row>
    <row r="1209" spans="1:20" x14ac:dyDescent="0.5">
      <c r="A1209" s="21"/>
      <c r="B1209" s="22" t="s">
        <v>22</v>
      </c>
      <c r="C1209" s="23"/>
      <c r="D1209" s="24" t="s">
        <v>2580</v>
      </c>
      <c r="E1209" s="24" t="s">
        <v>2571</v>
      </c>
      <c r="F1209" s="24" t="s">
        <v>2572</v>
      </c>
      <c r="G1209" s="24" t="s">
        <v>2071</v>
      </c>
      <c r="H1209" s="24" t="s">
        <v>2581</v>
      </c>
      <c r="I1209" s="25" t="s">
        <v>3697</v>
      </c>
      <c r="J1209" s="24" t="s">
        <v>1943</v>
      </c>
      <c r="K1209" s="24" t="s">
        <v>955</v>
      </c>
      <c r="L1209" s="24" t="s">
        <v>956</v>
      </c>
      <c r="M1209" s="24" t="s">
        <v>957</v>
      </c>
      <c r="N1209" s="27">
        <v>11200</v>
      </c>
      <c r="O1209" s="27">
        <v>100</v>
      </c>
      <c r="P1209" s="27">
        <v>25</v>
      </c>
      <c r="Q1209" s="27">
        <v>32</v>
      </c>
      <c r="R1209" s="27" t="s">
        <v>15</v>
      </c>
      <c r="S1209" s="34" t="s">
        <v>1752</v>
      </c>
      <c r="T1209" s="34" t="s">
        <v>290</v>
      </c>
    </row>
    <row r="1210" spans="1:20" x14ac:dyDescent="0.5">
      <c r="A1210" s="21"/>
      <c r="B1210" s="22" t="s">
        <v>22</v>
      </c>
      <c r="C1210" s="23"/>
      <c r="D1210" s="24" t="s">
        <v>2582</v>
      </c>
      <c r="E1210" s="24" t="s">
        <v>2571</v>
      </c>
      <c r="F1210" s="24" t="s">
        <v>2572</v>
      </c>
      <c r="G1210" s="24" t="s">
        <v>2071</v>
      </c>
      <c r="H1210" s="24" t="s">
        <v>2780</v>
      </c>
      <c r="I1210" s="25" t="s">
        <v>3697</v>
      </c>
      <c r="J1210" s="24" t="s">
        <v>1943</v>
      </c>
      <c r="K1210" s="24" t="s">
        <v>955</v>
      </c>
      <c r="L1210" s="24" t="s">
        <v>956</v>
      </c>
      <c r="M1210" s="24" t="s">
        <v>957</v>
      </c>
      <c r="N1210" s="27">
        <v>5600</v>
      </c>
      <c r="O1210" s="27">
        <v>100</v>
      </c>
      <c r="P1210" s="27">
        <v>112</v>
      </c>
      <c r="Q1210" s="27">
        <v>145</v>
      </c>
      <c r="R1210" s="27" t="s">
        <v>15</v>
      </c>
      <c r="S1210" s="34" t="s">
        <v>1752</v>
      </c>
      <c r="T1210" s="34" t="s">
        <v>290</v>
      </c>
    </row>
    <row r="1211" spans="1:20" x14ac:dyDescent="0.5">
      <c r="A1211" s="21"/>
      <c r="B1211" s="22" t="s">
        <v>22</v>
      </c>
      <c r="C1211" s="23"/>
      <c r="D1211" s="24" t="s">
        <v>2584</v>
      </c>
      <c r="E1211" s="24" t="s">
        <v>2571</v>
      </c>
      <c r="F1211" s="24" t="s">
        <v>2572</v>
      </c>
      <c r="G1211" s="24" t="s">
        <v>2071</v>
      </c>
      <c r="H1211" s="24" t="s">
        <v>2583</v>
      </c>
      <c r="I1211" s="25" t="s">
        <v>3697</v>
      </c>
      <c r="J1211" s="24" t="s">
        <v>1943</v>
      </c>
      <c r="K1211" s="24" t="s">
        <v>955</v>
      </c>
      <c r="L1211" s="24" t="s">
        <v>956</v>
      </c>
      <c r="M1211" s="24" t="s">
        <v>957</v>
      </c>
      <c r="N1211" s="27">
        <v>5600</v>
      </c>
      <c r="O1211" s="27">
        <v>100</v>
      </c>
      <c r="P1211" s="27">
        <v>344</v>
      </c>
      <c r="Q1211" s="27">
        <v>442</v>
      </c>
      <c r="R1211" s="27" t="s">
        <v>15</v>
      </c>
      <c r="S1211" s="34" t="s">
        <v>1752</v>
      </c>
      <c r="T1211" s="34" t="s">
        <v>290</v>
      </c>
    </row>
    <row r="1212" spans="1:20" x14ac:dyDescent="0.5">
      <c r="A1212" s="21"/>
      <c r="B1212" s="22" t="s">
        <v>22</v>
      </c>
      <c r="C1212" s="23"/>
      <c r="D1212" s="24" t="s">
        <v>2585</v>
      </c>
      <c r="E1212" s="24" t="s">
        <v>2571</v>
      </c>
      <c r="F1212" s="24" t="s">
        <v>2572</v>
      </c>
      <c r="G1212" s="24" t="s">
        <v>2071</v>
      </c>
      <c r="H1212" s="24" t="s">
        <v>2586</v>
      </c>
      <c r="I1212" s="25" t="s">
        <v>3697</v>
      </c>
      <c r="J1212" s="24" t="s">
        <v>1943</v>
      </c>
      <c r="K1212" s="24" t="s">
        <v>955</v>
      </c>
      <c r="L1212" s="24" t="s">
        <v>956</v>
      </c>
      <c r="M1212" s="24" t="s">
        <v>957</v>
      </c>
      <c r="N1212" s="27">
        <v>5600</v>
      </c>
      <c r="O1212" s="27">
        <v>100</v>
      </c>
      <c r="P1212" s="27">
        <v>640</v>
      </c>
      <c r="Q1212" s="27">
        <v>823</v>
      </c>
      <c r="R1212" s="27" t="s">
        <v>15</v>
      </c>
      <c r="S1212" s="34" t="s">
        <v>1752</v>
      </c>
      <c r="T1212" s="34" t="s">
        <v>290</v>
      </c>
    </row>
    <row r="1213" spans="1:20" x14ac:dyDescent="0.5">
      <c r="A1213" s="21"/>
      <c r="B1213" s="22" t="s">
        <v>22</v>
      </c>
      <c r="C1213" s="23"/>
      <c r="D1213" s="24" t="s">
        <v>2587</v>
      </c>
      <c r="E1213" s="24" t="s">
        <v>2571</v>
      </c>
      <c r="F1213" s="24" t="s">
        <v>2572</v>
      </c>
      <c r="G1213" s="24" t="s">
        <v>2071</v>
      </c>
      <c r="H1213" s="24" t="s">
        <v>2588</v>
      </c>
      <c r="I1213" s="25" t="s">
        <v>3697</v>
      </c>
      <c r="J1213" s="24" t="s">
        <v>1943</v>
      </c>
      <c r="K1213" s="24" t="s">
        <v>955</v>
      </c>
      <c r="L1213" s="24" t="s">
        <v>956</v>
      </c>
      <c r="M1213" s="24" t="s">
        <v>957</v>
      </c>
      <c r="N1213" s="27">
        <v>5600</v>
      </c>
      <c r="O1213" s="27">
        <v>100</v>
      </c>
      <c r="P1213" s="27">
        <v>394</v>
      </c>
      <c r="Q1213" s="27">
        <v>506</v>
      </c>
      <c r="R1213" s="27" t="s">
        <v>15</v>
      </c>
      <c r="S1213" s="34" t="s">
        <v>1752</v>
      </c>
      <c r="T1213" s="34" t="s">
        <v>290</v>
      </c>
    </row>
    <row r="1214" spans="1:20" x14ac:dyDescent="0.5">
      <c r="A1214" s="21"/>
      <c r="B1214" s="22" t="s">
        <v>22</v>
      </c>
      <c r="C1214" s="23"/>
      <c r="D1214" s="24" t="s">
        <v>2589</v>
      </c>
      <c r="E1214" s="24" t="s">
        <v>2571</v>
      </c>
      <c r="F1214" s="24" t="s">
        <v>2572</v>
      </c>
      <c r="G1214" s="24" t="s">
        <v>2071</v>
      </c>
      <c r="H1214" s="24" t="s">
        <v>2590</v>
      </c>
      <c r="I1214" s="25" t="s">
        <v>3697</v>
      </c>
      <c r="J1214" s="24" t="s">
        <v>1943</v>
      </c>
      <c r="K1214" s="24" t="s">
        <v>955</v>
      </c>
      <c r="L1214" s="24" t="s">
        <v>956</v>
      </c>
      <c r="M1214" s="24" t="s">
        <v>957</v>
      </c>
      <c r="N1214" s="27">
        <v>11200</v>
      </c>
      <c r="O1214" s="27">
        <v>100</v>
      </c>
      <c r="P1214" s="27">
        <v>25</v>
      </c>
      <c r="Q1214" s="27">
        <v>32</v>
      </c>
      <c r="R1214" s="27" t="s">
        <v>15</v>
      </c>
      <c r="S1214" s="34" t="s">
        <v>1752</v>
      </c>
      <c r="T1214" s="34" t="s">
        <v>290</v>
      </c>
    </row>
    <row r="1215" spans="1:20" x14ac:dyDescent="0.5">
      <c r="A1215" s="21"/>
      <c r="B1215" s="22" t="s">
        <v>22</v>
      </c>
      <c r="C1215" s="23"/>
      <c r="D1215" s="24" t="s">
        <v>1136</v>
      </c>
      <c r="E1215" s="24" t="s">
        <v>2571</v>
      </c>
      <c r="F1215" s="24" t="s">
        <v>1141</v>
      </c>
      <c r="G1215" s="24" t="s">
        <v>2071</v>
      </c>
      <c r="H1215" s="24" t="s">
        <v>7011</v>
      </c>
      <c r="I1215" s="25" t="s">
        <v>3697</v>
      </c>
      <c r="J1215" s="24" t="s">
        <v>376</v>
      </c>
      <c r="K1215" s="24" t="s">
        <v>955</v>
      </c>
      <c r="L1215" s="24" t="s">
        <v>956</v>
      </c>
      <c r="M1215" s="24" t="s">
        <v>957</v>
      </c>
      <c r="N1215" s="27" t="s">
        <v>1137</v>
      </c>
      <c r="O1215" s="27" t="s">
        <v>216</v>
      </c>
      <c r="P1215" s="27" t="s">
        <v>1139</v>
      </c>
      <c r="Q1215" s="27" t="s">
        <v>1140</v>
      </c>
      <c r="R1215" s="27" t="s">
        <v>15</v>
      </c>
      <c r="S1215" s="24" t="s">
        <v>71</v>
      </c>
      <c r="T1215" s="24" t="s">
        <v>62</v>
      </c>
    </row>
    <row r="1216" spans="1:20" x14ac:dyDescent="0.5">
      <c r="A1216" s="21"/>
      <c r="B1216" s="22" t="s">
        <v>22</v>
      </c>
      <c r="C1216" s="23"/>
      <c r="D1216" s="24" t="s">
        <v>2600</v>
      </c>
      <c r="E1216" s="24" t="s">
        <v>2571</v>
      </c>
      <c r="F1216" s="24" t="s">
        <v>2592</v>
      </c>
      <c r="G1216" s="24" t="s">
        <v>2071</v>
      </c>
      <c r="H1216" s="24" t="s">
        <v>7012</v>
      </c>
      <c r="I1216" s="25" t="s">
        <v>3697</v>
      </c>
      <c r="J1216" s="24" t="s">
        <v>1943</v>
      </c>
      <c r="K1216" s="24" t="s">
        <v>955</v>
      </c>
      <c r="L1216" s="24" t="s">
        <v>956</v>
      </c>
      <c r="M1216" s="24" t="s">
        <v>957</v>
      </c>
      <c r="N1216" s="27">
        <v>13184</v>
      </c>
      <c r="O1216" s="27">
        <v>100</v>
      </c>
      <c r="P1216" s="27">
        <v>1517</v>
      </c>
      <c r="Q1216" s="27">
        <v>1950</v>
      </c>
      <c r="R1216" s="27" t="s">
        <v>15</v>
      </c>
      <c r="S1216" s="28">
        <v>42695</v>
      </c>
      <c r="T1216" s="28">
        <v>49999</v>
      </c>
    </row>
    <row r="1217" spans="1:20" x14ac:dyDescent="0.5">
      <c r="A1217" s="21"/>
      <c r="B1217" s="22" t="s">
        <v>22</v>
      </c>
      <c r="C1217" s="23"/>
      <c r="D1217" s="24" t="s">
        <v>1655</v>
      </c>
      <c r="E1217" s="24" t="s">
        <v>2571</v>
      </c>
      <c r="F1217" s="24" t="s">
        <v>1659</v>
      </c>
      <c r="G1217" s="24" t="s">
        <v>2071</v>
      </c>
      <c r="H1217" s="24" t="s">
        <v>1658</v>
      </c>
      <c r="I1217" s="25" t="s">
        <v>3697</v>
      </c>
      <c r="J1217" s="24" t="s">
        <v>376</v>
      </c>
      <c r="K1217" s="24" t="s">
        <v>955</v>
      </c>
      <c r="L1217" s="24" t="s">
        <v>956</v>
      </c>
      <c r="M1217" s="24" t="s">
        <v>957</v>
      </c>
      <c r="N1217" s="27" t="s">
        <v>1656</v>
      </c>
      <c r="O1217" s="27" t="s">
        <v>216</v>
      </c>
      <c r="P1217" s="27" t="s">
        <v>1284</v>
      </c>
      <c r="Q1217" s="27" t="s">
        <v>1285</v>
      </c>
      <c r="R1217" s="27" t="s">
        <v>15</v>
      </c>
      <c r="S1217" s="24" t="s">
        <v>1282</v>
      </c>
      <c r="T1217" s="24" t="s">
        <v>1283</v>
      </c>
    </row>
    <row r="1218" spans="1:20" x14ac:dyDescent="0.5">
      <c r="A1218" s="21"/>
      <c r="B1218" s="22" t="s">
        <v>22</v>
      </c>
      <c r="C1218" s="23"/>
      <c r="D1218" s="24" t="s">
        <v>2198</v>
      </c>
      <c r="E1218" s="24" t="s">
        <v>2571</v>
      </c>
      <c r="F1218" s="24" t="s">
        <v>965</v>
      </c>
      <c r="G1218" s="24" t="s">
        <v>2071</v>
      </c>
      <c r="H1218" s="24" t="s">
        <v>2199</v>
      </c>
      <c r="I1218" s="25" t="s">
        <v>3697</v>
      </c>
      <c r="J1218" s="24" t="s">
        <v>376</v>
      </c>
      <c r="K1218" s="24" t="s">
        <v>955</v>
      </c>
      <c r="L1218" s="24" t="s">
        <v>956</v>
      </c>
      <c r="M1218" s="24" t="s">
        <v>957</v>
      </c>
      <c r="N1218" s="27">
        <v>41720</v>
      </c>
      <c r="O1218" s="27" t="s">
        <v>216</v>
      </c>
      <c r="P1218" s="27">
        <v>1417</v>
      </c>
      <c r="Q1218" s="27">
        <v>1823</v>
      </c>
      <c r="R1218" s="27" t="s">
        <v>15</v>
      </c>
      <c r="S1218" s="24" t="s">
        <v>653</v>
      </c>
      <c r="T1218" s="24" t="s">
        <v>960</v>
      </c>
    </row>
    <row r="1219" spans="1:20" x14ac:dyDescent="0.5">
      <c r="A1219" s="21"/>
      <c r="B1219" s="22" t="s">
        <v>22</v>
      </c>
      <c r="C1219" s="23"/>
      <c r="D1219" s="24" t="s">
        <v>2598</v>
      </c>
      <c r="E1219" s="24" t="s">
        <v>2571</v>
      </c>
      <c r="F1219" s="24" t="s">
        <v>2592</v>
      </c>
      <c r="G1219" s="24" t="s">
        <v>2071</v>
      </c>
      <c r="H1219" s="24" t="s">
        <v>7013</v>
      </c>
      <c r="I1219" s="25" t="s">
        <v>3697</v>
      </c>
      <c r="J1219" s="24" t="s">
        <v>1943</v>
      </c>
      <c r="K1219" s="24" t="s">
        <v>955</v>
      </c>
      <c r="L1219" s="24" t="s">
        <v>956</v>
      </c>
      <c r="M1219" s="24" t="s">
        <v>957</v>
      </c>
      <c r="N1219" s="27">
        <v>13184</v>
      </c>
      <c r="O1219" s="27">
        <v>100</v>
      </c>
      <c r="P1219" s="27"/>
      <c r="Q1219" s="27"/>
      <c r="R1219" s="27" t="s">
        <v>15</v>
      </c>
      <c r="S1219" s="28">
        <v>42695</v>
      </c>
      <c r="T1219" s="28">
        <v>49999</v>
      </c>
    </row>
    <row r="1220" spans="1:20" x14ac:dyDescent="0.5">
      <c r="A1220" s="21"/>
      <c r="B1220" s="22" t="s">
        <v>22</v>
      </c>
      <c r="C1220" s="23"/>
      <c r="D1220" s="24" t="s">
        <v>2594</v>
      </c>
      <c r="E1220" s="24" t="s">
        <v>2571</v>
      </c>
      <c r="F1220" s="24" t="s">
        <v>2592</v>
      </c>
      <c r="G1220" s="24" t="s">
        <v>2071</v>
      </c>
      <c r="H1220" s="24" t="s">
        <v>7014</v>
      </c>
      <c r="I1220" s="25" t="s">
        <v>3697</v>
      </c>
      <c r="J1220" s="24" t="s">
        <v>1943</v>
      </c>
      <c r="K1220" s="24" t="s">
        <v>955</v>
      </c>
      <c r="L1220" s="24" t="s">
        <v>956</v>
      </c>
      <c r="M1220" s="24" t="s">
        <v>957</v>
      </c>
      <c r="N1220" s="27">
        <v>13184</v>
      </c>
      <c r="O1220" s="27">
        <v>100</v>
      </c>
      <c r="P1220" s="27">
        <v>753</v>
      </c>
      <c r="Q1220" s="27">
        <v>929</v>
      </c>
      <c r="R1220" s="27" t="s">
        <v>15</v>
      </c>
      <c r="S1220" s="28">
        <v>42695</v>
      </c>
      <c r="T1220" s="28">
        <v>49999</v>
      </c>
    </row>
    <row r="1221" spans="1:20" x14ac:dyDescent="0.5">
      <c r="A1221" s="21"/>
      <c r="B1221" s="22" t="s">
        <v>22</v>
      </c>
      <c r="C1221" s="23"/>
      <c r="D1221" s="24" t="s">
        <v>2596</v>
      </c>
      <c r="E1221" s="24" t="s">
        <v>2571</v>
      </c>
      <c r="F1221" s="24" t="s">
        <v>2592</v>
      </c>
      <c r="G1221" s="24" t="s">
        <v>2071</v>
      </c>
      <c r="H1221" s="24" t="s">
        <v>7015</v>
      </c>
      <c r="I1221" s="25" t="s">
        <v>3697</v>
      </c>
      <c r="J1221" s="24" t="s">
        <v>1943</v>
      </c>
      <c r="K1221" s="24" t="s">
        <v>955</v>
      </c>
      <c r="L1221" s="24" t="s">
        <v>956</v>
      </c>
      <c r="M1221" s="24" t="s">
        <v>957</v>
      </c>
      <c r="N1221" s="27">
        <v>13184</v>
      </c>
      <c r="O1221" s="27">
        <v>100</v>
      </c>
      <c r="P1221" s="27"/>
      <c r="Q1221" s="27"/>
      <c r="R1221" s="27" t="s">
        <v>15</v>
      </c>
      <c r="S1221" s="28">
        <v>42695</v>
      </c>
      <c r="T1221" s="28">
        <v>49999</v>
      </c>
    </row>
    <row r="1222" spans="1:20" x14ac:dyDescent="0.5">
      <c r="A1222" s="21"/>
      <c r="B1222" s="22" t="s">
        <v>22</v>
      </c>
      <c r="C1222" s="23"/>
      <c r="D1222" s="24" t="s">
        <v>2591</v>
      </c>
      <c r="E1222" s="24" t="s">
        <v>2571</v>
      </c>
      <c r="F1222" s="24" t="s">
        <v>2592</v>
      </c>
      <c r="G1222" s="24" t="s">
        <v>2071</v>
      </c>
      <c r="H1222" s="24" t="s">
        <v>7016</v>
      </c>
      <c r="I1222" s="25" t="s">
        <v>3697</v>
      </c>
      <c r="J1222" s="24" t="s">
        <v>1943</v>
      </c>
      <c r="K1222" s="24" t="s">
        <v>955</v>
      </c>
      <c r="L1222" s="24" t="s">
        <v>956</v>
      </c>
      <c r="M1222" s="24" t="s">
        <v>957</v>
      </c>
      <c r="N1222" s="27">
        <v>13184</v>
      </c>
      <c r="O1222" s="27">
        <v>100</v>
      </c>
      <c r="P1222" s="27"/>
      <c r="Q1222" s="27"/>
      <c r="R1222" s="27" t="s">
        <v>15</v>
      </c>
      <c r="S1222" s="28">
        <v>42695</v>
      </c>
      <c r="T1222" s="28">
        <v>49999</v>
      </c>
    </row>
    <row r="1223" spans="1:20" x14ac:dyDescent="0.5">
      <c r="A1223" s="21"/>
      <c r="B1223" s="22" t="s">
        <v>22</v>
      </c>
      <c r="C1223" s="23">
        <v>45211</v>
      </c>
      <c r="D1223" s="24" t="s">
        <v>6230</v>
      </c>
      <c r="E1223" s="24" t="s">
        <v>6231</v>
      </c>
      <c r="F1223" s="24" t="s">
        <v>6232</v>
      </c>
      <c r="G1223" s="24" t="s">
        <v>2071</v>
      </c>
      <c r="H1223" s="40" t="s">
        <v>6233</v>
      </c>
      <c r="I1223" s="25" t="s">
        <v>3697</v>
      </c>
      <c r="J1223" s="24" t="s">
        <v>1943</v>
      </c>
      <c r="K1223" s="24" t="s">
        <v>6234</v>
      </c>
      <c r="L1223" s="24" t="s">
        <v>115</v>
      </c>
      <c r="M1223" s="24" t="s">
        <v>6235</v>
      </c>
      <c r="N1223" s="27">
        <v>520120</v>
      </c>
      <c r="O1223" s="27"/>
      <c r="P1223" s="27">
        <v>14590</v>
      </c>
      <c r="Q1223" s="27">
        <v>16565</v>
      </c>
      <c r="R1223" s="27"/>
      <c r="S1223" s="34" t="s">
        <v>6236</v>
      </c>
      <c r="T1223" s="34" t="s">
        <v>5561</v>
      </c>
    </row>
    <row r="1224" spans="1:20" x14ac:dyDescent="0.5">
      <c r="A1224" s="21"/>
      <c r="B1224" s="22" t="s">
        <v>13</v>
      </c>
      <c r="C1224" s="23">
        <v>45198</v>
      </c>
      <c r="D1224" s="24" t="s">
        <v>894</v>
      </c>
      <c r="E1224" s="24" t="s">
        <v>899</v>
      </c>
      <c r="F1224" s="24" t="s">
        <v>900</v>
      </c>
      <c r="G1224" s="24" t="s">
        <v>2071</v>
      </c>
      <c r="H1224" s="54" t="s">
        <v>4721</v>
      </c>
      <c r="I1224" s="25" t="s">
        <v>3697</v>
      </c>
      <c r="J1224" s="24" t="s">
        <v>367</v>
      </c>
      <c r="K1224" s="24" t="s">
        <v>895</v>
      </c>
      <c r="L1224" s="24" t="s">
        <v>896</v>
      </c>
      <c r="M1224" s="24" t="s">
        <v>2372</v>
      </c>
      <c r="N1224" s="27">
        <v>1175000</v>
      </c>
      <c r="O1224" s="27"/>
      <c r="P1224" s="27">
        <v>12698</v>
      </c>
      <c r="Q1224" s="27">
        <v>16215</v>
      </c>
      <c r="R1224" s="27" t="s">
        <v>15</v>
      </c>
      <c r="S1224" s="24" t="s">
        <v>897</v>
      </c>
      <c r="T1224" s="24" t="s">
        <v>898</v>
      </c>
    </row>
    <row r="1225" spans="1:20" x14ac:dyDescent="0.5">
      <c r="A1225" s="21"/>
      <c r="B1225" s="22" t="s">
        <v>13</v>
      </c>
      <c r="C1225" s="23">
        <v>45198</v>
      </c>
      <c r="D1225" s="24" t="s">
        <v>1733</v>
      </c>
      <c r="E1225" s="24" t="s">
        <v>1734</v>
      </c>
      <c r="F1225" s="24" t="s">
        <v>900</v>
      </c>
      <c r="G1225" s="24" t="s">
        <v>2071</v>
      </c>
      <c r="H1225" s="54" t="s">
        <v>4722</v>
      </c>
      <c r="I1225" s="25" t="s">
        <v>3697</v>
      </c>
      <c r="J1225" s="24" t="s">
        <v>49</v>
      </c>
      <c r="K1225" s="24" t="s">
        <v>895</v>
      </c>
      <c r="L1225" s="24" t="s">
        <v>896</v>
      </c>
      <c r="M1225" s="24" t="s">
        <v>2372</v>
      </c>
      <c r="N1225" s="27">
        <v>10500000</v>
      </c>
      <c r="O1225" s="27">
        <v>493</v>
      </c>
      <c r="P1225" s="27">
        <v>128717</v>
      </c>
      <c r="Q1225" s="27">
        <v>164372</v>
      </c>
      <c r="R1225" s="27" t="s">
        <v>15</v>
      </c>
      <c r="S1225" s="24" t="s">
        <v>897</v>
      </c>
      <c r="T1225" s="24" t="s">
        <v>898</v>
      </c>
    </row>
    <row r="1226" spans="1:20" x14ac:dyDescent="0.5">
      <c r="A1226" s="21"/>
      <c r="B1226" s="22" t="s">
        <v>13</v>
      </c>
      <c r="C1226" s="23">
        <v>45198</v>
      </c>
      <c r="D1226" s="24" t="s">
        <v>1520</v>
      </c>
      <c r="E1226" s="24" t="s">
        <v>1521</v>
      </c>
      <c r="F1226" s="24" t="s">
        <v>900</v>
      </c>
      <c r="G1226" s="24" t="s">
        <v>2071</v>
      </c>
      <c r="H1226" s="54" t="s">
        <v>4724</v>
      </c>
      <c r="I1226" s="25" t="s">
        <v>3697</v>
      </c>
      <c r="J1226" s="24" t="s">
        <v>49</v>
      </c>
      <c r="K1226" s="24" t="s">
        <v>895</v>
      </c>
      <c r="L1226" s="24" t="s">
        <v>896</v>
      </c>
      <c r="M1226" s="24" t="s">
        <v>2372</v>
      </c>
      <c r="N1226" s="27" t="s">
        <v>461</v>
      </c>
      <c r="O1226" s="27"/>
      <c r="P1226" s="27">
        <v>11</v>
      </c>
      <c r="Q1226" s="27">
        <v>14</v>
      </c>
      <c r="R1226" s="27" t="s">
        <v>15</v>
      </c>
      <c r="S1226" s="24" t="s">
        <v>897</v>
      </c>
      <c r="T1226" s="24" t="s">
        <v>898</v>
      </c>
    </row>
    <row r="1227" spans="1:20" x14ac:dyDescent="0.5">
      <c r="A1227" s="21"/>
      <c r="B1227" s="22" t="s">
        <v>13</v>
      </c>
      <c r="C1227" s="23">
        <v>45198</v>
      </c>
      <c r="D1227" s="24" t="s">
        <v>1522</v>
      </c>
      <c r="E1227" s="24" t="s">
        <v>1521</v>
      </c>
      <c r="F1227" s="24" t="s">
        <v>900</v>
      </c>
      <c r="G1227" s="24" t="s">
        <v>2071</v>
      </c>
      <c r="H1227" s="54" t="s">
        <v>4723</v>
      </c>
      <c r="I1227" s="25" t="s">
        <v>3697</v>
      </c>
      <c r="J1227" s="24" t="s">
        <v>49</v>
      </c>
      <c r="K1227" s="24" t="s">
        <v>895</v>
      </c>
      <c r="L1227" s="24" t="s">
        <v>896</v>
      </c>
      <c r="M1227" s="24" t="s">
        <v>2372</v>
      </c>
      <c r="N1227" s="27" t="s">
        <v>461</v>
      </c>
      <c r="O1227" s="27"/>
      <c r="P1227" s="27">
        <v>5</v>
      </c>
      <c r="Q1227" s="27">
        <v>7</v>
      </c>
      <c r="R1227" s="27" t="s">
        <v>15</v>
      </c>
      <c r="S1227" s="24" t="s">
        <v>897</v>
      </c>
      <c r="T1227" s="24" t="s">
        <v>898</v>
      </c>
    </row>
    <row r="1228" spans="1:20" x14ac:dyDescent="0.5">
      <c r="A1228" s="21"/>
      <c r="B1228" s="22" t="s">
        <v>13</v>
      </c>
      <c r="C1228" s="23">
        <v>45198</v>
      </c>
      <c r="D1228" s="24" t="s">
        <v>1032</v>
      </c>
      <c r="E1228" s="24" t="s">
        <v>1033</v>
      </c>
      <c r="F1228" s="24" t="s">
        <v>1034</v>
      </c>
      <c r="G1228" s="24" t="s">
        <v>2071</v>
      </c>
      <c r="H1228" s="54">
        <v>204300002</v>
      </c>
      <c r="I1228" s="25" t="s">
        <v>3697</v>
      </c>
      <c r="J1228" s="24" t="s">
        <v>491</v>
      </c>
      <c r="K1228" s="24" t="s">
        <v>895</v>
      </c>
      <c r="L1228" s="24" t="s">
        <v>896</v>
      </c>
      <c r="M1228" s="24" t="s">
        <v>2372</v>
      </c>
      <c r="N1228" s="27" t="s">
        <v>452</v>
      </c>
      <c r="O1228" s="27"/>
      <c r="P1228" s="27">
        <v>4046</v>
      </c>
      <c r="Q1228" s="27">
        <v>5076</v>
      </c>
      <c r="R1228" s="27" t="s">
        <v>15</v>
      </c>
      <c r="S1228" s="24" t="s">
        <v>1028</v>
      </c>
      <c r="T1228" s="24" t="s">
        <v>1029</v>
      </c>
    </row>
    <row r="1229" spans="1:20" x14ac:dyDescent="0.5">
      <c r="A1229" s="21"/>
      <c r="B1229" s="22" t="s">
        <v>13</v>
      </c>
      <c r="C1229" s="23">
        <v>45198</v>
      </c>
      <c r="D1229" s="24" t="s">
        <v>1531</v>
      </c>
      <c r="E1229" s="24" t="s">
        <v>1033</v>
      </c>
      <c r="F1229" s="24" t="s">
        <v>1532</v>
      </c>
      <c r="G1229" s="24" t="s">
        <v>2071</v>
      </c>
      <c r="H1229" s="54">
        <v>204300001</v>
      </c>
      <c r="I1229" s="25" t="s">
        <v>3697</v>
      </c>
      <c r="J1229" s="24" t="s">
        <v>491</v>
      </c>
      <c r="K1229" s="24" t="s">
        <v>895</v>
      </c>
      <c r="L1229" s="24" t="s">
        <v>896</v>
      </c>
      <c r="M1229" s="24" t="s">
        <v>2372</v>
      </c>
      <c r="N1229" s="27">
        <v>9000000</v>
      </c>
      <c r="O1229" s="27">
        <v>7732</v>
      </c>
      <c r="P1229" s="27">
        <v>96320</v>
      </c>
      <c r="Q1229" s="27">
        <v>120862</v>
      </c>
      <c r="R1229" s="27" t="s">
        <v>15</v>
      </c>
      <c r="S1229" s="24" t="s">
        <v>1028</v>
      </c>
      <c r="T1229" s="24" t="s">
        <v>1029</v>
      </c>
    </row>
    <row r="1230" spans="1:20" x14ac:dyDescent="0.5">
      <c r="A1230" s="21"/>
      <c r="B1230" s="22" t="s">
        <v>13</v>
      </c>
      <c r="C1230" s="23">
        <v>45198</v>
      </c>
      <c r="D1230" s="24" t="s">
        <v>1026</v>
      </c>
      <c r="E1230" s="24" t="s">
        <v>1030</v>
      </c>
      <c r="F1230" s="24" t="s">
        <v>1031</v>
      </c>
      <c r="G1230" s="24" t="s">
        <v>2071</v>
      </c>
      <c r="H1230" s="54">
        <v>2043000030</v>
      </c>
      <c r="I1230" s="25" t="s">
        <v>3697</v>
      </c>
      <c r="J1230" s="24" t="s">
        <v>491</v>
      </c>
      <c r="K1230" s="24" t="s">
        <v>895</v>
      </c>
      <c r="L1230" s="24" t="s">
        <v>896</v>
      </c>
      <c r="M1230" s="24" t="s">
        <v>2372</v>
      </c>
      <c r="N1230" s="27" t="s">
        <v>1027</v>
      </c>
      <c r="O1230" s="27"/>
      <c r="P1230" s="27">
        <v>1863</v>
      </c>
      <c r="Q1230" s="27">
        <v>2338</v>
      </c>
      <c r="R1230" s="27" t="s">
        <v>15</v>
      </c>
      <c r="S1230" s="24" t="s">
        <v>1028</v>
      </c>
      <c r="T1230" s="24" t="s">
        <v>1029</v>
      </c>
    </row>
    <row r="1231" spans="1:20" x14ac:dyDescent="0.5">
      <c r="A1231" s="21"/>
      <c r="B1231" s="22" t="s">
        <v>13</v>
      </c>
      <c r="C1231" s="23">
        <v>45198</v>
      </c>
      <c r="D1231" s="24" t="s">
        <v>1299</v>
      </c>
      <c r="E1231" s="24" t="s">
        <v>1030</v>
      </c>
      <c r="F1231" s="24" t="s">
        <v>1300</v>
      </c>
      <c r="G1231" s="24" t="s">
        <v>2071</v>
      </c>
      <c r="H1231" s="54">
        <v>20430013</v>
      </c>
      <c r="I1231" s="25" t="s">
        <v>3697</v>
      </c>
      <c r="J1231" s="24" t="s">
        <v>491</v>
      </c>
      <c r="K1231" s="24" t="s">
        <v>895</v>
      </c>
      <c r="L1231" s="24" t="s">
        <v>896</v>
      </c>
      <c r="M1231" s="24" t="s">
        <v>2372</v>
      </c>
      <c r="N1231" s="27">
        <v>600000</v>
      </c>
      <c r="O1231" s="27"/>
      <c r="P1231" s="27">
        <v>9011</v>
      </c>
      <c r="Q1231" s="27">
        <v>11306</v>
      </c>
      <c r="R1231" s="27" t="s">
        <v>15</v>
      </c>
      <c r="S1231" s="24" t="s">
        <v>1028</v>
      </c>
      <c r="T1231" s="24" t="s">
        <v>1029</v>
      </c>
    </row>
    <row r="1232" spans="1:20" x14ac:dyDescent="0.5">
      <c r="A1232" s="21"/>
      <c r="B1232" s="22" t="s">
        <v>13</v>
      </c>
      <c r="C1232" s="23"/>
      <c r="D1232" s="24" t="s">
        <v>1022</v>
      </c>
      <c r="E1232" s="24" t="s">
        <v>1023</v>
      </c>
      <c r="F1232" s="24" t="s">
        <v>1025</v>
      </c>
      <c r="G1232" s="24" t="s">
        <v>2071</v>
      </c>
      <c r="H1232" s="24" t="s">
        <v>7018</v>
      </c>
      <c r="I1232" s="25" t="s">
        <v>3697</v>
      </c>
      <c r="J1232" s="24" t="s">
        <v>367</v>
      </c>
      <c r="K1232" s="24" t="s">
        <v>895</v>
      </c>
      <c r="L1232" s="24" t="s">
        <v>896</v>
      </c>
      <c r="M1232" s="24" t="s">
        <v>2372</v>
      </c>
      <c r="N1232" s="27"/>
      <c r="O1232" s="27"/>
      <c r="P1232" s="27"/>
      <c r="Q1232" s="27"/>
      <c r="R1232" s="27" t="s">
        <v>15</v>
      </c>
      <c r="S1232" s="24" t="s">
        <v>368</v>
      </c>
      <c r="T1232" s="24" t="s">
        <v>209</v>
      </c>
    </row>
    <row r="1233" spans="1:20" x14ac:dyDescent="0.5">
      <c r="A1233" s="21"/>
      <c r="B1233" s="22" t="s">
        <v>13</v>
      </c>
      <c r="C1233" s="23">
        <v>45198</v>
      </c>
      <c r="D1233" s="24" t="s">
        <v>1196</v>
      </c>
      <c r="E1233" s="24" t="s">
        <v>1023</v>
      </c>
      <c r="F1233" s="24" t="s">
        <v>2373</v>
      </c>
      <c r="G1233" s="24" t="s">
        <v>2071</v>
      </c>
      <c r="H1233" s="24" t="s">
        <v>7019</v>
      </c>
      <c r="I1233" s="25" t="s">
        <v>3697</v>
      </c>
      <c r="J1233" s="24" t="s">
        <v>491</v>
      </c>
      <c r="K1233" s="24" t="s">
        <v>895</v>
      </c>
      <c r="L1233" s="24" t="s">
        <v>896</v>
      </c>
      <c r="M1233" s="24" t="s">
        <v>2372</v>
      </c>
      <c r="N1233" s="27">
        <v>1850000</v>
      </c>
      <c r="O1233" s="27">
        <v>135</v>
      </c>
      <c r="P1233" s="27">
        <v>15129</v>
      </c>
      <c r="Q1233" s="27">
        <v>18080</v>
      </c>
      <c r="R1233" s="27" t="s">
        <v>15</v>
      </c>
      <c r="S1233" s="33" t="s">
        <v>6829</v>
      </c>
      <c r="T1233" s="33" t="s">
        <v>1519</v>
      </c>
    </row>
    <row r="1234" spans="1:20" x14ac:dyDescent="0.5">
      <c r="A1234" s="21"/>
      <c r="B1234" s="22" t="s">
        <v>13</v>
      </c>
      <c r="C1234" s="23">
        <v>45198</v>
      </c>
      <c r="D1234" s="24" t="s">
        <v>1403</v>
      </c>
      <c r="E1234" s="24" t="s">
        <v>1023</v>
      </c>
      <c r="F1234" s="24" t="s">
        <v>297</v>
      </c>
      <c r="G1234" s="24" t="s">
        <v>2071</v>
      </c>
      <c r="H1234" s="54" t="s">
        <v>4718</v>
      </c>
      <c r="I1234" s="25" t="s">
        <v>3697</v>
      </c>
      <c r="J1234" s="24" t="s">
        <v>491</v>
      </c>
      <c r="K1234" s="24" t="s">
        <v>895</v>
      </c>
      <c r="L1234" s="24" t="s">
        <v>896</v>
      </c>
      <c r="M1234" s="24" t="s">
        <v>2372</v>
      </c>
      <c r="N1234" s="27">
        <v>58082500</v>
      </c>
      <c r="O1234" s="27">
        <v>278591</v>
      </c>
      <c r="P1234" s="27">
        <v>627672</v>
      </c>
      <c r="Q1234" s="27">
        <v>787599</v>
      </c>
      <c r="R1234" s="27" t="s">
        <v>15</v>
      </c>
      <c r="S1234" s="33" t="s">
        <v>221</v>
      </c>
      <c r="T1234" s="33" t="s">
        <v>1404</v>
      </c>
    </row>
    <row r="1235" spans="1:20" x14ac:dyDescent="0.5">
      <c r="A1235" s="21"/>
      <c r="B1235" s="22" t="s">
        <v>13</v>
      </c>
      <c r="C1235" s="23">
        <v>45198</v>
      </c>
      <c r="D1235" s="24" t="s">
        <v>1626</v>
      </c>
      <c r="E1235" s="24" t="s">
        <v>1023</v>
      </c>
      <c r="F1235" s="24" t="s">
        <v>297</v>
      </c>
      <c r="G1235" s="24" t="s">
        <v>2071</v>
      </c>
      <c r="H1235" s="54" t="s">
        <v>4719</v>
      </c>
      <c r="I1235" s="25" t="s">
        <v>3697</v>
      </c>
      <c r="J1235" s="24" t="s">
        <v>491</v>
      </c>
      <c r="K1235" s="24" t="s">
        <v>895</v>
      </c>
      <c r="L1235" s="24" t="s">
        <v>896</v>
      </c>
      <c r="M1235" s="24" t="s">
        <v>2372</v>
      </c>
      <c r="N1235" s="27">
        <v>2427900</v>
      </c>
      <c r="O1235" s="27">
        <v>29547</v>
      </c>
      <c r="P1235" s="27">
        <v>26237</v>
      </c>
      <c r="Q1235" s="27">
        <v>32922</v>
      </c>
      <c r="R1235" s="27" t="s">
        <v>15</v>
      </c>
      <c r="S1235" s="33" t="s">
        <v>221</v>
      </c>
      <c r="T1235" s="33" t="s">
        <v>1404</v>
      </c>
    </row>
    <row r="1236" spans="1:20" x14ac:dyDescent="0.5">
      <c r="A1236" s="21"/>
      <c r="B1236" s="22" t="s">
        <v>13</v>
      </c>
      <c r="C1236" s="23">
        <v>45198</v>
      </c>
      <c r="D1236" s="24" t="s">
        <v>1407</v>
      </c>
      <c r="E1236" s="24" t="s">
        <v>1023</v>
      </c>
      <c r="F1236" s="24" t="s">
        <v>1409</v>
      </c>
      <c r="G1236" s="24" t="s">
        <v>2071</v>
      </c>
      <c r="H1236" s="24" t="s">
        <v>7017</v>
      </c>
      <c r="I1236" s="25" t="s">
        <v>3697</v>
      </c>
      <c r="J1236" s="24" t="s">
        <v>367</v>
      </c>
      <c r="K1236" s="24" t="s">
        <v>895</v>
      </c>
      <c r="L1236" s="24" t="s">
        <v>896</v>
      </c>
      <c r="M1236" s="24" t="s">
        <v>2372</v>
      </c>
      <c r="N1236" s="27">
        <v>39282000</v>
      </c>
      <c r="O1236" s="27">
        <v>11610</v>
      </c>
      <c r="P1236" s="27">
        <v>170133</v>
      </c>
      <c r="Q1236" s="27">
        <v>198146</v>
      </c>
      <c r="R1236" s="27" t="s">
        <v>15</v>
      </c>
      <c r="S1236" s="33" t="s">
        <v>221</v>
      </c>
      <c r="T1236" s="24" t="s">
        <v>1404</v>
      </c>
    </row>
    <row r="1237" spans="1:20" x14ac:dyDescent="0.5">
      <c r="A1237" s="21"/>
      <c r="B1237" s="22" t="s">
        <v>13</v>
      </c>
      <c r="C1237" s="23"/>
      <c r="D1237" s="24" t="s">
        <v>5348</v>
      </c>
      <c r="E1237" s="24" t="s">
        <v>1023</v>
      </c>
      <c r="F1237" s="24" t="s">
        <v>5349</v>
      </c>
      <c r="G1237" s="24" t="s">
        <v>2071</v>
      </c>
      <c r="H1237" s="24" t="s">
        <v>7020</v>
      </c>
      <c r="I1237" s="25" t="s">
        <v>3697</v>
      </c>
      <c r="J1237" s="24" t="s">
        <v>367</v>
      </c>
      <c r="K1237" s="24" t="s">
        <v>895</v>
      </c>
      <c r="L1237" s="24" t="s">
        <v>896</v>
      </c>
      <c r="M1237" s="24" t="s">
        <v>2372</v>
      </c>
      <c r="N1237" s="27"/>
      <c r="O1237" s="27"/>
      <c r="P1237" s="27"/>
      <c r="Q1237" s="27"/>
      <c r="R1237" s="27" t="s">
        <v>15</v>
      </c>
      <c r="S1237" s="33" t="s">
        <v>1518</v>
      </c>
      <c r="T1237" s="33" t="s">
        <v>1519</v>
      </c>
    </row>
    <row r="1238" spans="1:20" x14ac:dyDescent="0.5">
      <c r="A1238" s="21"/>
      <c r="B1238" s="22" t="s">
        <v>13</v>
      </c>
      <c r="C1238" s="23">
        <v>45198</v>
      </c>
      <c r="D1238" s="24" t="s">
        <v>1410</v>
      </c>
      <c r="E1238" s="24" t="s">
        <v>1411</v>
      </c>
      <c r="F1238" s="24" t="s">
        <v>1412</v>
      </c>
      <c r="G1238" s="24" t="s">
        <v>2071</v>
      </c>
      <c r="H1238" s="54" t="s">
        <v>4725</v>
      </c>
      <c r="I1238" s="25" t="s">
        <v>3697</v>
      </c>
      <c r="J1238" s="24" t="s">
        <v>49</v>
      </c>
      <c r="K1238" s="24" t="s">
        <v>895</v>
      </c>
      <c r="L1238" s="24" t="s">
        <v>896</v>
      </c>
      <c r="M1238" s="24" t="s">
        <v>2372</v>
      </c>
      <c r="N1238" s="27">
        <v>3408300</v>
      </c>
      <c r="O1238" s="27">
        <v>1511</v>
      </c>
      <c r="P1238" s="27">
        <v>35753</v>
      </c>
      <c r="Q1238" s="27">
        <v>44861</v>
      </c>
      <c r="R1238" s="27" t="s">
        <v>15</v>
      </c>
      <c r="S1238" s="24" t="s">
        <v>897</v>
      </c>
      <c r="T1238" s="24" t="s">
        <v>898</v>
      </c>
    </row>
    <row r="1239" spans="1:20" x14ac:dyDescent="0.5">
      <c r="A1239" s="21"/>
      <c r="B1239" s="22" t="s">
        <v>13</v>
      </c>
      <c r="C1239" s="23"/>
      <c r="D1239" s="24" t="s">
        <v>1039</v>
      </c>
      <c r="E1239" s="24" t="s">
        <v>3050</v>
      </c>
      <c r="F1239" s="24" t="s">
        <v>1042</v>
      </c>
      <c r="G1239" s="24" t="s">
        <v>2071</v>
      </c>
      <c r="H1239" s="24" t="s">
        <v>1041</v>
      </c>
      <c r="I1239" s="25" t="s">
        <v>3696</v>
      </c>
      <c r="J1239" s="24" t="s">
        <v>21</v>
      </c>
      <c r="K1239" s="24" t="s">
        <v>258</v>
      </c>
      <c r="L1239" s="24" t="s">
        <v>28</v>
      </c>
      <c r="M1239" s="40" t="s">
        <v>259</v>
      </c>
      <c r="N1239" s="27">
        <v>639400</v>
      </c>
      <c r="O1239" s="27" t="s">
        <v>216</v>
      </c>
      <c r="P1239" s="27">
        <v>712</v>
      </c>
      <c r="Q1239" s="27">
        <v>877</v>
      </c>
      <c r="R1239" s="27" t="s">
        <v>15</v>
      </c>
      <c r="S1239" s="28">
        <v>40908</v>
      </c>
      <c r="T1239" s="28">
        <v>46387</v>
      </c>
    </row>
    <row r="1240" spans="1:20" x14ac:dyDescent="0.5">
      <c r="A1240" s="21"/>
      <c r="B1240" s="22" t="s">
        <v>13</v>
      </c>
      <c r="C1240" s="23">
        <v>45191</v>
      </c>
      <c r="D1240" s="29" t="s">
        <v>3054</v>
      </c>
      <c r="E1240" s="24" t="s">
        <v>3050</v>
      </c>
      <c r="F1240" s="24" t="s">
        <v>1042</v>
      </c>
      <c r="G1240" s="24" t="s">
        <v>2071</v>
      </c>
      <c r="H1240" s="24" t="s">
        <v>3051</v>
      </c>
      <c r="I1240" s="25" t="s">
        <v>3696</v>
      </c>
      <c r="J1240" s="24" t="s">
        <v>21</v>
      </c>
      <c r="K1240" s="24" t="s">
        <v>5318</v>
      </c>
      <c r="L1240" s="24" t="s">
        <v>28</v>
      </c>
      <c r="M1240" s="24" t="s">
        <v>5319</v>
      </c>
      <c r="N1240" s="27">
        <v>1406800</v>
      </c>
      <c r="O1240" s="27">
        <v>100</v>
      </c>
      <c r="P1240" s="27">
        <v>1240</v>
      </c>
      <c r="Q1240" s="27">
        <v>3677</v>
      </c>
      <c r="R1240" s="27" t="s">
        <v>15</v>
      </c>
      <c r="S1240" s="28">
        <v>41639</v>
      </c>
      <c r="T1240" s="28">
        <v>47118</v>
      </c>
    </row>
    <row r="1241" spans="1:20" x14ac:dyDescent="0.5">
      <c r="A1241" s="21"/>
      <c r="B1241" s="22" t="s">
        <v>13</v>
      </c>
      <c r="C1241" s="23">
        <v>45191</v>
      </c>
      <c r="D1241" s="29" t="s">
        <v>3055</v>
      </c>
      <c r="E1241" s="24" t="s">
        <v>3050</v>
      </c>
      <c r="F1241" s="24" t="s">
        <v>1042</v>
      </c>
      <c r="G1241" s="24" t="s">
        <v>2071</v>
      </c>
      <c r="H1241" s="24" t="s">
        <v>3052</v>
      </c>
      <c r="I1241" s="25" t="s">
        <v>3696</v>
      </c>
      <c r="J1241" s="24" t="s">
        <v>21</v>
      </c>
      <c r="K1241" s="24" t="s">
        <v>5318</v>
      </c>
      <c r="L1241" s="24" t="s">
        <v>28</v>
      </c>
      <c r="M1241" s="24" t="s">
        <v>5319</v>
      </c>
      <c r="N1241" s="27">
        <v>1391300</v>
      </c>
      <c r="O1241" s="27">
        <v>100</v>
      </c>
      <c r="P1241" s="27">
        <v>1228</v>
      </c>
      <c r="Q1241" s="27">
        <v>3637</v>
      </c>
      <c r="R1241" s="27" t="s">
        <v>15</v>
      </c>
      <c r="S1241" s="28">
        <v>42004</v>
      </c>
      <c r="T1241" s="28">
        <v>47483</v>
      </c>
    </row>
    <row r="1242" spans="1:20" x14ac:dyDescent="0.5">
      <c r="A1242" s="21"/>
      <c r="B1242" s="22" t="s">
        <v>13</v>
      </c>
      <c r="C1242" s="23">
        <v>45191</v>
      </c>
      <c r="D1242" s="29" t="s">
        <v>3056</v>
      </c>
      <c r="E1242" s="24" t="s">
        <v>3050</v>
      </c>
      <c r="F1242" s="24" t="s">
        <v>1042</v>
      </c>
      <c r="G1242" s="24" t="s">
        <v>2071</v>
      </c>
      <c r="H1242" s="24" t="s">
        <v>3053</v>
      </c>
      <c r="I1242" s="25" t="s">
        <v>3696</v>
      </c>
      <c r="J1242" s="24" t="s">
        <v>21</v>
      </c>
      <c r="K1242" s="24" t="s">
        <v>5318</v>
      </c>
      <c r="L1242" s="24" t="s">
        <v>28</v>
      </c>
      <c r="M1242" s="24" t="s">
        <v>5319</v>
      </c>
      <c r="N1242" s="27">
        <v>2588000</v>
      </c>
      <c r="O1242" s="27">
        <v>100</v>
      </c>
      <c r="P1242" s="27">
        <v>2198</v>
      </c>
      <c r="Q1242" s="27">
        <v>6680</v>
      </c>
      <c r="R1242" s="27" t="s">
        <v>15</v>
      </c>
      <c r="S1242" s="28">
        <v>42369</v>
      </c>
      <c r="T1242" s="28">
        <v>47848</v>
      </c>
    </row>
    <row r="1243" spans="1:20" x14ac:dyDescent="0.5">
      <c r="A1243" s="21"/>
      <c r="B1243" s="22" t="s">
        <v>13</v>
      </c>
      <c r="C1243" s="23">
        <v>45191</v>
      </c>
      <c r="D1243" s="29" t="s">
        <v>4935</v>
      </c>
      <c r="E1243" s="24" t="s">
        <v>3050</v>
      </c>
      <c r="F1243" s="24" t="s">
        <v>1042</v>
      </c>
      <c r="G1243" s="24" t="s">
        <v>2071</v>
      </c>
      <c r="H1243" s="24" t="s">
        <v>4933</v>
      </c>
      <c r="I1243" s="25" t="s">
        <v>3696</v>
      </c>
      <c r="J1243" s="24" t="s">
        <v>21</v>
      </c>
      <c r="K1243" s="24" t="s">
        <v>5318</v>
      </c>
      <c r="L1243" s="24" t="s">
        <v>28</v>
      </c>
      <c r="M1243" s="24" t="s">
        <v>5319</v>
      </c>
      <c r="N1243" s="27">
        <v>550800</v>
      </c>
      <c r="O1243" s="27">
        <v>100</v>
      </c>
      <c r="P1243" s="27">
        <v>546</v>
      </c>
      <c r="Q1243" s="27">
        <v>1500</v>
      </c>
      <c r="R1243" s="27" t="s">
        <v>15</v>
      </c>
      <c r="S1243" s="28">
        <v>40908</v>
      </c>
      <c r="T1243" s="28">
        <v>46387</v>
      </c>
    </row>
    <row r="1244" spans="1:20" x14ac:dyDescent="0.5">
      <c r="A1244" s="21"/>
      <c r="B1244" s="22" t="s">
        <v>13</v>
      </c>
      <c r="C1244" s="23">
        <v>45191</v>
      </c>
      <c r="D1244" s="29" t="s">
        <v>4936</v>
      </c>
      <c r="E1244" s="24" t="s">
        <v>3050</v>
      </c>
      <c r="F1244" s="24" t="s">
        <v>1042</v>
      </c>
      <c r="G1244" s="24" t="s">
        <v>2071</v>
      </c>
      <c r="H1244" s="24" t="s">
        <v>4934</v>
      </c>
      <c r="I1244" s="25" t="s">
        <v>3696</v>
      </c>
      <c r="J1244" s="24" t="s">
        <v>21</v>
      </c>
      <c r="K1244" s="24" t="s">
        <v>5318</v>
      </c>
      <c r="L1244" s="24" t="s">
        <v>28</v>
      </c>
      <c r="M1244" s="24" t="s">
        <v>5319</v>
      </c>
      <c r="N1244" s="27">
        <v>2460000</v>
      </c>
      <c r="O1244" s="27">
        <v>100</v>
      </c>
      <c r="P1244" s="27">
        <v>2094</v>
      </c>
      <c r="Q1244" s="27">
        <v>6355</v>
      </c>
      <c r="R1244" s="27" t="s">
        <v>15</v>
      </c>
      <c r="S1244" s="28">
        <v>44196</v>
      </c>
      <c r="T1244" s="28">
        <v>48579</v>
      </c>
    </row>
    <row r="1245" spans="1:20" x14ac:dyDescent="0.5">
      <c r="A1245" s="21"/>
      <c r="B1245" s="22" t="s">
        <v>13</v>
      </c>
      <c r="C1245" s="23">
        <v>45191</v>
      </c>
      <c r="D1245" s="29" t="s">
        <v>5320</v>
      </c>
      <c r="E1245" s="24" t="s">
        <v>3050</v>
      </c>
      <c r="F1245" s="24" t="s">
        <v>1042</v>
      </c>
      <c r="G1245" s="24" t="s">
        <v>2071</v>
      </c>
      <c r="H1245" s="24" t="s">
        <v>5317</v>
      </c>
      <c r="I1245" s="25" t="s">
        <v>3696</v>
      </c>
      <c r="J1245" s="24" t="s">
        <v>21</v>
      </c>
      <c r="K1245" s="24" t="s">
        <v>5318</v>
      </c>
      <c r="L1245" s="24" t="s">
        <v>28</v>
      </c>
      <c r="M1245" s="24" t="s">
        <v>5319</v>
      </c>
      <c r="N1245" s="27">
        <v>2378900</v>
      </c>
      <c r="O1245" s="27">
        <v>100</v>
      </c>
      <c r="P1245" s="27">
        <v>2028</v>
      </c>
      <c r="Q1245" s="27">
        <v>6148</v>
      </c>
      <c r="R1245" s="27" t="s">
        <v>15</v>
      </c>
      <c r="S1245" s="28">
        <v>44561</v>
      </c>
      <c r="T1245" s="28">
        <v>48944</v>
      </c>
    </row>
    <row r="1246" spans="1:20" x14ac:dyDescent="0.5">
      <c r="A1246" s="21"/>
      <c r="B1246" s="22" t="s">
        <v>13</v>
      </c>
      <c r="C1246" s="23">
        <v>45191</v>
      </c>
      <c r="D1246" s="29" t="s">
        <v>6516</v>
      </c>
      <c r="E1246" s="24" t="s">
        <v>3050</v>
      </c>
      <c r="F1246" s="24" t="s">
        <v>1042</v>
      </c>
      <c r="G1246" s="24" t="s">
        <v>2071</v>
      </c>
      <c r="H1246" s="24" t="s">
        <v>6515</v>
      </c>
      <c r="I1246" s="25" t="s">
        <v>3696</v>
      </c>
      <c r="J1246" s="24" t="s">
        <v>21</v>
      </c>
      <c r="K1246" s="24" t="s">
        <v>5318</v>
      </c>
      <c r="L1246" s="24" t="s">
        <v>28</v>
      </c>
      <c r="M1246" s="24" t="s">
        <v>5319</v>
      </c>
      <c r="N1246" s="27">
        <v>2537100</v>
      </c>
      <c r="O1246" s="27">
        <v>100</v>
      </c>
      <c r="P1246" s="27">
        <v>2156</v>
      </c>
      <c r="Q1246" s="27">
        <v>6551</v>
      </c>
      <c r="R1246" s="27" t="s">
        <v>15</v>
      </c>
      <c r="S1246" s="28">
        <v>44926</v>
      </c>
      <c r="T1246" s="28">
        <v>49309</v>
      </c>
    </row>
    <row r="1247" spans="1:20" x14ac:dyDescent="0.5">
      <c r="A1247" s="21"/>
      <c r="B1247" s="22" t="s">
        <v>13</v>
      </c>
      <c r="C1247" s="23">
        <v>45188</v>
      </c>
      <c r="D1247" s="24" t="s">
        <v>2991</v>
      </c>
      <c r="E1247" s="24" t="s">
        <v>2988</v>
      </c>
      <c r="F1247" s="24" t="s">
        <v>2989</v>
      </c>
      <c r="G1247" s="24" t="s">
        <v>2071</v>
      </c>
      <c r="H1247" s="24" t="s">
        <v>2990</v>
      </c>
      <c r="I1247" s="25" t="s">
        <v>3697</v>
      </c>
      <c r="J1247" s="24" t="s">
        <v>21</v>
      </c>
      <c r="K1247" s="24" t="s">
        <v>5318</v>
      </c>
      <c r="L1247" s="24" t="s">
        <v>28</v>
      </c>
      <c r="M1247" s="24" t="s">
        <v>5319</v>
      </c>
      <c r="N1247" s="27">
        <v>29604200</v>
      </c>
      <c r="O1247" s="27"/>
      <c r="P1247" s="27">
        <v>232907</v>
      </c>
      <c r="Q1247" s="27">
        <v>292251</v>
      </c>
      <c r="R1247" s="27" t="s">
        <v>15</v>
      </c>
      <c r="S1247" s="34" t="s">
        <v>3209</v>
      </c>
      <c r="T1247" s="34" t="s">
        <v>4046</v>
      </c>
    </row>
    <row r="1248" spans="1:20" x14ac:dyDescent="0.5">
      <c r="A1248" s="21"/>
      <c r="B1248" s="22" t="s">
        <v>13</v>
      </c>
      <c r="C1248" s="23">
        <v>45188</v>
      </c>
      <c r="D1248" s="24" t="s">
        <v>4206</v>
      </c>
      <c r="E1248" s="24" t="s">
        <v>2988</v>
      </c>
      <c r="F1248" s="24" t="s">
        <v>2989</v>
      </c>
      <c r="G1248" s="24" t="s">
        <v>2071</v>
      </c>
      <c r="H1248" s="24" t="s">
        <v>4205</v>
      </c>
      <c r="I1248" s="25" t="s">
        <v>3696</v>
      </c>
      <c r="J1248" s="24" t="s">
        <v>21</v>
      </c>
      <c r="K1248" s="24" t="s">
        <v>5318</v>
      </c>
      <c r="L1248" s="24" t="s">
        <v>28</v>
      </c>
      <c r="M1248" s="24" t="s">
        <v>5319</v>
      </c>
      <c r="N1248" s="27">
        <v>1118100</v>
      </c>
      <c r="O1248" s="27"/>
      <c r="P1248" s="27">
        <v>2266</v>
      </c>
      <c r="Q1248" s="27">
        <v>323</v>
      </c>
      <c r="R1248" s="27" t="s">
        <v>15</v>
      </c>
      <c r="S1248" s="34" t="s">
        <v>48</v>
      </c>
      <c r="T1248" s="34" t="s">
        <v>62</v>
      </c>
    </row>
    <row r="1249" spans="1:20" x14ac:dyDescent="0.5">
      <c r="A1249" s="21"/>
      <c r="B1249" s="22" t="s">
        <v>13</v>
      </c>
      <c r="C1249" s="23">
        <v>45188</v>
      </c>
      <c r="D1249" s="24" t="s">
        <v>4944</v>
      </c>
      <c r="E1249" s="24" t="s">
        <v>2988</v>
      </c>
      <c r="F1249" s="24" t="s">
        <v>2989</v>
      </c>
      <c r="G1249" s="24" t="s">
        <v>2071</v>
      </c>
      <c r="H1249" s="24" t="s">
        <v>4943</v>
      </c>
      <c r="I1249" s="25" t="s">
        <v>3696</v>
      </c>
      <c r="J1249" s="24" t="s">
        <v>21</v>
      </c>
      <c r="K1249" s="24" t="s">
        <v>5318</v>
      </c>
      <c r="L1249" s="24" t="s">
        <v>28</v>
      </c>
      <c r="M1249" s="24" t="s">
        <v>5319</v>
      </c>
      <c r="N1249" s="27">
        <v>127000</v>
      </c>
      <c r="O1249" s="27"/>
      <c r="P1249" s="27">
        <v>257</v>
      </c>
      <c r="Q1249" s="27">
        <v>323</v>
      </c>
      <c r="R1249" s="27" t="s">
        <v>15</v>
      </c>
      <c r="S1249" s="34" t="s">
        <v>20</v>
      </c>
      <c r="T1249" s="34" t="s">
        <v>122</v>
      </c>
    </row>
    <row r="1250" spans="1:20" x14ac:dyDescent="0.5">
      <c r="A1250" s="21"/>
      <c r="B1250" s="22" t="s">
        <v>13</v>
      </c>
      <c r="C1250" s="23">
        <v>45155</v>
      </c>
      <c r="D1250" s="24" t="s">
        <v>3685</v>
      </c>
      <c r="E1250" s="24" t="s">
        <v>3538</v>
      </c>
      <c r="F1250" s="24" t="s">
        <v>3686</v>
      </c>
      <c r="G1250" s="24" t="s">
        <v>2071</v>
      </c>
      <c r="H1250" s="54" t="s">
        <v>4460</v>
      </c>
      <c r="I1250" s="25" t="s">
        <v>3697</v>
      </c>
      <c r="J1250" s="24" t="s">
        <v>49</v>
      </c>
      <c r="K1250" s="24" t="s">
        <v>3539</v>
      </c>
      <c r="L1250" s="24" t="s">
        <v>1019</v>
      </c>
      <c r="M1250" s="24" t="s">
        <v>3540</v>
      </c>
      <c r="N1250" s="27">
        <v>244760</v>
      </c>
      <c r="O1250" s="27">
        <v>100</v>
      </c>
      <c r="P1250" s="27">
        <v>7823</v>
      </c>
      <c r="Q1250" s="27">
        <v>9913</v>
      </c>
      <c r="R1250" s="27"/>
      <c r="S1250" s="34" t="s">
        <v>2818</v>
      </c>
      <c r="T1250" s="34" t="s">
        <v>55</v>
      </c>
    </row>
    <row r="1251" spans="1:20" x14ac:dyDescent="0.5">
      <c r="A1251" s="64"/>
      <c r="B1251" s="22" t="s">
        <v>13</v>
      </c>
      <c r="C1251" s="23">
        <v>45155</v>
      </c>
      <c r="D1251" s="24" t="s">
        <v>3687</v>
      </c>
      <c r="E1251" s="24" t="s">
        <v>3538</v>
      </c>
      <c r="F1251" s="24" t="s">
        <v>3732</v>
      </c>
      <c r="G1251" s="24" t="s">
        <v>2071</v>
      </c>
      <c r="H1251" s="24" t="s">
        <v>4461</v>
      </c>
      <c r="I1251" s="25" t="s">
        <v>3697</v>
      </c>
      <c r="J1251" s="24" t="s">
        <v>49</v>
      </c>
      <c r="K1251" s="24" t="s">
        <v>3539</v>
      </c>
      <c r="L1251" s="24" t="s">
        <v>1019</v>
      </c>
      <c r="M1251" s="24" t="s">
        <v>3540</v>
      </c>
      <c r="N1251" s="27">
        <v>51083</v>
      </c>
      <c r="O1251" s="27">
        <v>17679</v>
      </c>
      <c r="P1251" s="27">
        <v>1672</v>
      </c>
      <c r="Q1251" s="27">
        <v>1732</v>
      </c>
      <c r="R1251" s="27"/>
      <c r="S1251" s="34" t="s">
        <v>3688</v>
      </c>
      <c r="T1251" s="34" t="s">
        <v>3689</v>
      </c>
    </row>
    <row r="1252" spans="1:20" x14ac:dyDescent="0.5">
      <c r="A1252" s="21"/>
      <c r="B1252" s="22" t="s">
        <v>13</v>
      </c>
      <c r="C1252" s="23"/>
      <c r="D1252" s="24" t="s">
        <v>3691</v>
      </c>
      <c r="E1252" s="24" t="s">
        <v>3538</v>
      </c>
      <c r="F1252" s="24" t="s">
        <v>3690</v>
      </c>
      <c r="G1252" s="24" t="s">
        <v>2071</v>
      </c>
      <c r="H1252" s="54" t="s">
        <v>4463</v>
      </c>
      <c r="I1252" s="25" t="s">
        <v>3697</v>
      </c>
      <c r="J1252" s="24" t="s">
        <v>49</v>
      </c>
      <c r="K1252" s="24" t="s">
        <v>3539</v>
      </c>
      <c r="L1252" s="24" t="s">
        <v>1019</v>
      </c>
      <c r="M1252" s="24" t="s">
        <v>3540</v>
      </c>
      <c r="N1252" s="27">
        <v>82240</v>
      </c>
      <c r="O1252" s="27">
        <v>100</v>
      </c>
      <c r="P1252" s="27">
        <v>2302</v>
      </c>
      <c r="Q1252" s="27">
        <v>2918</v>
      </c>
      <c r="R1252" s="27"/>
      <c r="S1252" s="34" t="s">
        <v>2818</v>
      </c>
      <c r="T1252" s="34" t="s">
        <v>55</v>
      </c>
    </row>
    <row r="1253" spans="1:20" x14ac:dyDescent="0.5">
      <c r="A1253" s="21"/>
      <c r="B1253" s="22" t="s">
        <v>13</v>
      </c>
      <c r="C1253" s="23">
        <v>45155</v>
      </c>
      <c r="D1253" s="24" t="s">
        <v>3692</v>
      </c>
      <c r="E1253" s="24" t="s">
        <v>3538</v>
      </c>
      <c r="F1253" s="24" t="s">
        <v>3693</v>
      </c>
      <c r="G1253" s="24" t="s">
        <v>2071</v>
      </c>
      <c r="H1253" s="54" t="s">
        <v>4462</v>
      </c>
      <c r="I1253" s="25" t="s">
        <v>3697</v>
      </c>
      <c r="J1253" s="24" t="s">
        <v>49</v>
      </c>
      <c r="K1253" s="24" t="s">
        <v>3539</v>
      </c>
      <c r="L1253" s="24" t="s">
        <v>1019</v>
      </c>
      <c r="M1253" s="24" t="s">
        <v>3540</v>
      </c>
      <c r="N1253" s="27">
        <v>82240</v>
      </c>
      <c r="O1253" s="27">
        <v>100</v>
      </c>
      <c r="P1253" s="27">
        <v>2628</v>
      </c>
      <c r="Q1253" s="27">
        <v>3331</v>
      </c>
      <c r="R1253" s="27"/>
      <c r="S1253" s="34" t="s">
        <v>2818</v>
      </c>
      <c r="T1253" s="34" t="s">
        <v>55</v>
      </c>
    </row>
    <row r="1254" spans="1:20" x14ac:dyDescent="0.5">
      <c r="A1254" s="21"/>
      <c r="B1254" s="22" t="s">
        <v>13</v>
      </c>
      <c r="C1254" s="23"/>
      <c r="D1254" s="24" t="s">
        <v>1403</v>
      </c>
      <c r="E1254" s="24" t="s">
        <v>1405</v>
      </c>
      <c r="F1254" s="24" t="s">
        <v>1406</v>
      </c>
      <c r="G1254" s="24" t="s">
        <v>2071</v>
      </c>
      <c r="H1254" s="54" t="s">
        <v>4718</v>
      </c>
      <c r="I1254" s="25" t="s">
        <v>3697</v>
      </c>
      <c r="J1254" s="24" t="s">
        <v>491</v>
      </c>
      <c r="K1254" s="24" t="s">
        <v>895</v>
      </c>
      <c r="L1254" s="24" t="s">
        <v>896</v>
      </c>
      <c r="M1254" s="24" t="s">
        <v>2372</v>
      </c>
      <c r="N1254" s="27">
        <v>58082500</v>
      </c>
      <c r="O1254" s="27">
        <v>278591</v>
      </c>
      <c r="P1254" s="27">
        <v>418447</v>
      </c>
      <c r="Q1254" s="27">
        <v>525065</v>
      </c>
      <c r="R1254" s="27" t="s">
        <v>15</v>
      </c>
      <c r="S1254" s="24" t="s">
        <v>221</v>
      </c>
      <c r="T1254" s="33" t="s">
        <v>5329</v>
      </c>
    </row>
    <row r="1255" spans="1:20" x14ac:dyDescent="0.5">
      <c r="A1255" s="21"/>
      <c r="B1255" s="22" t="s">
        <v>13</v>
      </c>
      <c r="C1255" s="23"/>
      <c r="D1255" s="24" t="s">
        <v>1516</v>
      </c>
      <c r="E1255" s="24" t="s">
        <v>1405</v>
      </c>
      <c r="F1255" s="24" t="s">
        <v>2373</v>
      </c>
      <c r="G1255" s="24" t="s">
        <v>2071</v>
      </c>
      <c r="H1255" s="54" t="s">
        <v>4720</v>
      </c>
      <c r="I1255" s="25" t="s">
        <v>3697</v>
      </c>
      <c r="J1255" s="24" t="s">
        <v>367</v>
      </c>
      <c r="K1255" s="24" t="s">
        <v>895</v>
      </c>
      <c r="L1255" s="24" t="s">
        <v>896</v>
      </c>
      <c r="M1255" s="24" t="s">
        <v>2372</v>
      </c>
      <c r="N1255" s="27" t="s">
        <v>1517</v>
      </c>
      <c r="O1255" s="27">
        <v>2362</v>
      </c>
      <c r="P1255" s="27">
        <v>35162</v>
      </c>
      <c r="Q1255" s="27">
        <v>44121</v>
      </c>
      <c r="R1255" s="27" t="s">
        <v>15</v>
      </c>
      <c r="S1255" s="24" t="s">
        <v>1518</v>
      </c>
      <c r="T1255" s="24" t="s">
        <v>1519</v>
      </c>
    </row>
    <row r="1256" spans="1:20" x14ac:dyDescent="0.5">
      <c r="A1256" s="21"/>
      <c r="B1256" s="22" t="s">
        <v>13</v>
      </c>
      <c r="C1256" s="23"/>
      <c r="D1256" s="24" t="s">
        <v>1626</v>
      </c>
      <c r="E1256" s="24" t="s">
        <v>1405</v>
      </c>
      <c r="F1256" s="24" t="s">
        <v>1627</v>
      </c>
      <c r="G1256" s="24" t="s">
        <v>2071</v>
      </c>
      <c r="H1256" s="54" t="s">
        <v>4719</v>
      </c>
      <c r="I1256" s="25" t="s">
        <v>3697</v>
      </c>
      <c r="J1256" s="24" t="s">
        <v>491</v>
      </c>
      <c r="K1256" s="24" t="s">
        <v>895</v>
      </c>
      <c r="L1256" s="24" t="s">
        <v>896</v>
      </c>
      <c r="M1256" s="24" t="s">
        <v>2372</v>
      </c>
      <c r="N1256" s="27">
        <v>2427900</v>
      </c>
      <c r="O1256" s="27">
        <v>29547</v>
      </c>
      <c r="P1256" s="27">
        <v>17492</v>
      </c>
      <c r="Q1256" s="27">
        <v>21948</v>
      </c>
      <c r="R1256" s="27" t="s">
        <v>15</v>
      </c>
      <c r="S1256" s="24" t="s">
        <v>221</v>
      </c>
      <c r="T1256" s="24" t="s">
        <v>1404</v>
      </c>
    </row>
    <row r="1257" spans="1:20" x14ac:dyDescent="0.5">
      <c r="A1257" s="21"/>
      <c r="B1257" s="22" t="s">
        <v>13</v>
      </c>
      <c r="C1257" s="23">
        <v>45191</v>
      </c>
      <c r="D1257" s="29" t="s">
        <v>3892</v>
      </c>
      <c r="E1257" s="24" t="s">
        <v>3075</v>
      </c>
      <c r="F1257" s="24" t="s">
        <v>3076</v>
      </c>
      <c r="G1257" s="24" t="s">
        <v>2071</v>
      </c>
      <c r="H1257" s="24" t="s">
        <v>3074</v>
      </c>
      <c r="I1257" s="25" t="s">
        <v>3696</v>
      </c>
      <c r="J1257" s="24" t="s">
        <v>21</v>
      </c>
      <c r="K1257" s="24" t="s">
        <v>5318</v>
      </c>
      <c r="L1257" s="24" t="s">
        <v>28</v>
      </c>
      <c r="M1257" s="24" t="s">
        <v>5319</v>
      </c>
      <c r="N1257" s="27">
        <v>1741700</v>
      </c>
      <c r="O1257" s="27">
        <v>100</v>
      </c>
      <c r="P1257" s="27"/>
      <c r="Q1257" s="27">
        <v>4528</v>
      </c>
      <c r="R1257" s="27"/>
      <c r="S1257" s="28">
        <v>42004</v>
      </c>
      <c r="T1257" s="28">
        <v>47483</v>
      </c>
    </row>
    <row r="1258" spans="1:20" x14ac:dyDescent="0.5">
      <c r="A1258" s="21"/>
      <c r="B1258" s="22" t="s">
        <v>13</v>
      </c>
      <c r="C1258" s="23">
        <v>45191</v>
      </c>
      <c r="D1258" s="29" t="s">
        <v>3891</v>
      </c>
      <c r="E1258" s="24" t="s">
        <v>3075</v>
      </c>
      <c r="F1258" s="24" t="s">
        <v>3088</v>
      </c>
      <c r="G1258" s="24" t="s">
        <v>2071</v>
      </c>
      <c r="H1258" s="24" t="s">
        <v>3077</v>
      </c>
      <c r="I1258" s="25" t="s">
        <v>3696</v>
      </c>
      <c r="J1258" s="24" t="s">
        <v>21</v>
      </c>
      <c r="K1258" s="24" t="s">
        <v>5318</v>
      </c>
      <c r="L1258" s="24" t="s">
        <v>28</v>
      </c>
      <c r="M1258" s="24" t="s">
        <v>5319</v>
      </c>
      <c r="N1258" s="27">
        <v>5500</v>
      </c>
      <c r="O1258" s="27">
        <v>100</v>
      </c>
      <c r="P1258" s="27"/>
      <c r="Q1258" s="27">
        <v>114</v>
      </c>
      <c r="R1258" s="27"/>
      <c r="S1258" s="28">
        <v>40543</v>
      </c>
      <c r="T1258" s="28">
        <v>46022</v>
      </c>
    </row>
    <row r="1259" spans="1:20" x14ac:dyDescent="0.5">
      <c r="A1259" s="21"/>
      <c r="B1259" s="22" t="s">
        <v>13</v>
      </c>
      <c r="C1259" s="23">
        <v>45191</v>
      </c>
      <c r="D1259" s="29" t="s">
        <v>3890</v>
      </c>
      <c r="E1259" s="24" t="s">
        <v>3075</v>
      </c>
      <c r="F1259" s="24" t="s">
        <v>3076</v>
      </c>
      <c r="G1259" s="24" t="s">
        <v>2071</v>
      </c>
      <c r="H1259" s="24" t="s">
        <v>3078</v>
      </c>
      <c r="I1259" s="25" t="s">
        <v>3696</v>
      </c>
      <c r="J1259" s="24" t="s">
        <v>21</v>
      </c>
      <c r="K1259" s="24" t="s">
        <v>5318</v>
      </c>
      <c r="L1259" s="24" t="s">
        <v>28</v>
      </c>
      <c r="M1259" s="24" t="s">
        <v>5319</v>
      </c>
      <c r="N1259" s="27">
        <v>103800</v>
      </c>
      <c r="O1259" s="27">
        <v>100</v>
      </c>
      <c r="P1259" s="27"/>
      <c r="Q1259" s="27">
        <v>364</v>
      </c>
      <c r="R1259" s="27"/>
      <c r="S1259" s="28">
        <v>41639</v>
      </c>
      <c r="T1259" s="28">
        <v>47118</v>
      </c>
    </row>
    <row r="1260" spans="1:20" x14ac:dyDescent="0.5">
      <c r="A1260" s="21"/>
      <c r="B1260" s="22" t="s">
        <v>13</v>
      </c>
      <c r="C1260" s="23">
        <v>45191</v>
      </c>
      <c r="D1260" s="29" t="s">
        <v>3889</v>
      </c>
      <c r="E1260" s="24" t="s">
        <v>3075</v>
      </c>
      <c r="F1260" s="24" t="s">
        <v>3076</v>
      </c>
      <c r="G1260" s="24" t="s">
        <v>2071</v>
      </c>
      <c r="H1260" s="24" t="s">
        <v>3079</v>
      </c>
      <c r="I1260" s="25" t="s">
        <v>3696</v>
      </c>
      <c r="J1260" s="24" t="s">
        <v>21</v>
      </c>
      <c r="K1260" s="24" t="s">
        <v>5318</v>
      </c>
      <c r="L1260" s="24" t="s">
        <v>28</v>
      </c>
      <c r="M1260" s="24" t="s">
        <v>5319</v>
      </c>
      <c r="N1260" s="27">
        <v>7200</v>
      </c>
      <c r="O1260" s="27">
        <v>100</v>
      </c>
      <c r="P1260" s="27"/>
      <c r="Q1260" s="27">
        <v>118</v>
      </c>
      <c r="R1260" s="27"/>
      <c r="S1260" s="28">
        <v>40908</v>
      </c>
      <c r="T1260" s="28">
        <v>46387</v>
      </c>
    </row>
    <row r="1261" spans="1:20" x14ac:dyDescent="0.5">
      <c r="A1261" s="21"/>
      <c r="B1261" s="22" t="s">
        <v>13</v>
      </c>
      <c r="C1261" s="23">
        <v>45191</v>
      </c>
      <c r="D1261" s="29" t="s">
        <v>3888</v>
      </c>
      <c r="E1261" s="24" t="s">
        <v>3075</v>
      </c>
      <c r="F1261" s="24" t="s">
        <v>3088</v>
      </c>
      <c r="G1261" s="24" t="s">
        <v>2071</v>
      </c>
      <c r="H1261" s="24" t="s">
        <v>3080</v>
      </c>
      <c r="I1261" s="25" t="s">
        <v>3696</v>
      </c>
      <c r="J1261" s="24" t="s">
        <v>21</v>
      </c>
      <c r="K1261" s="24" t="s">
        <v>5318</v>
      </c>
      <c r="L1261" s="24" t="s">
        <v>28</v>
      </c>
      <c r="M1261" s="24" t="s">
        <v>5319</v>
      </c>
      <c r="N1261" s="27">
        <v>1900</v>
      </c>
      <c r="O1261" s="27">
        <v>100</v>
      </c>
      <c r="P1261" s="27"/>
      <c r="Q1261" s="27">
        <v>105</v>
      </c>
      <c r="R1261" s="27"/>
      <c r="S1261" s="28">
        <v>40908</v>
      </c>
      <c r="T1261" s="28">
        <v>46387</v>
      </c>
    </row>
    <row r="1262" spans="1:20" x14ac:dyDescent="0.5">
      <c r="A1262" s="21"/>
      <c r="B1262" s="22" t="s">
        <v>13</v>
      </c>
      <c r="C1262" s="23">
        <v>45191</v>
      </c>
      <c r="D1262" s="29" t="s">
        <v>3887</v>
      </c>
      <c r="E1262" s="24" t="s">
        <v>3075</v>
      </c>
      <c r="F1262" s="24" t="s">
        <v>3088</v>
      </c>
      <c r="G1262" s="24" t="s">
        <v>2071</v>
      </c>
      <c r="H1262" s="24" t="s">
        <v>3081</v>
      </c>
      <c r="I1262" s="25" t="s">
        <v>3696</v>
      </c>
      <c r="J1262" s="24" t="s">
        <v>21</v>
      </c>
      <c r="K1262" s="24" t="s">
        <v>5318</v>
      </c>
      <c r="L1262" s="24" t="s">
        <v>28</v>
      </c>
      <c r="M1262" s="24" t="s">
        <v>5319</v>
      </c>
      <c r="N1262" s="27">
        <v>10500</v>
      </c>
      <c r="O1262" s="27">
        <v>100</v>
      </c>
      <c r="P1262" s="27"/>
      <c r="Q1262" s="27">
        <v>127</v>
      </c>
      <c r="R1262" s="27"/>
      <c r="S1262" s="28">
        <v>42004</v>
      </c>
      <c r="T1262" s="28">
        <v>47483</v>
      </c>
    </row>
    <row r="1263" spans="1:20" x14ac:dyDescent="0.5">
      <c r="A1263" s="21"/>
      <c r="B1263" s="22" t="s">
        <v>13</v>
      </c>
      <c r="C1263" s="49">
        <v>45191</v>
      </c>
      <c r="D1263" s="29" t="s">
        <v>3886</v>
      </c>
      <c r="E1263" s="24" t="s">
        <v>3075</v>
      </c>
      <c r="F1263" s="24" t="s">
        <v>3088</v>
      </c>
      <c r="G1263" s="24" t="s">
        <v>2071</v>
      </c>
      <c r="H1263" s="24" t="s">
        <v>3082</v>
      </c>
      <c r="I1263" s="25" t="s">
        <v>3696</v>
      </c>
      <c r="J1263" s="24" t="s">
        <v>21</v>
      </c>
      <c r="K1263" s="24" t="s">
        <v>5318</v>
      </c>
      <c r="L1263" s="24" t="s">
        <v>28</v>
      </c>
      <c r="M1263" s="24" t="s">
        <v>5319</v>
      </c>
      <c r="N1263" s="27">
        <v>2100</v>
      </c>
      <c r="O1263" s="27">
        <v>100</v>
      </c>
      <c r="P1263" s="27"/>
      <c r="Q1263" s="27">
        <v>105</v>
      </c>
      <c r="R1263" s="27"/>
      <c r="S1263" s="28">
        <v>41639</v>
      </c>
      <c r="T1263" s="28">
        <v>47118</v>
      </c>
    </row>
    <row r="1264" spans="1:20" x14ac:dyDescent="0.5">
      <c r="A1264" s="21"/>
      <c r="B1264" s="22" t="s">
        <v>13</v>
      </c>
      <c r="C1264" s="23">
        <v>45191</v>
      </c>
      <c r="D1264" s="29" t="s">
        <v>3885</v>
      </c>
      <c r="E1264" s="24" t="s">
        <v>3075</v>
      </c>
      <c r="F1264" s="24" t="s">
        <v>3089</v>
      </c>
      <c r="G1264" s="24" t="s">
        <v>2071</v>
      </c>
      <c r="H1264" s="24" t="s">
        <v>3083</v>
      </c>
      <c r="I1264" s="25" t="s">
        <v>3696</v>
      </c>
      <c r="J1264" s="24" t="s">
        <v>21</v>
      </c>
      <c r="K1264" s="24" t="s">
        <v>5318</v>
      </c>
      <c r="L1264" s="24" t="s">
        <v>28</v>
      </c>
      <c r="M1264" s="24" t="s">
        <v>5319</v>
      </c>
      <c r="N1264" s="27">
        <v>2900</v>
      </c>
      <c r="O1264" s="27">
        <v>100</v>
      </c>
      <c r="P1264" s="27"/>
      <c r="Q1264" s="27">
        <v>107</v>
      </c>
      <c r="R1264" s="27"/>
      <c r="S1264" s="28">
        <v>42369</v>
      </c>
      <c r="T1264" s="28">
        <v>47848</v>
      </c>
    </row>
    <row r="1265" spans="1:20" x14ac:dyDescent="0.5">
      <c r="A1265" s="21"/>
      <c r="B1265" s="22" t="s">
        <v>13</v>
      </c>
      <c r="C1265" s="23">
        <v>45191</v>
      </c>
      <c r="D1265" s="29" t="s">
        <v>3893</v>
      </c>
      <c r="E1265" s="24" t="s">
        <v>3075</v>
      </c>
      <c r="F1265" s="24" t="s">
        <v>3088</v>
      </c>
      <c r="G1265" s="24" t="s">
        <v>2071</v>
      </c>
      <c r="H1265" s="24" t="s">
        <v>3084</v>
      </c>
      <c r="I1265" s="25" t="s">
        <v>3696</v>
      </c>
      <c r="J1265" s="24" t="s">
        <v>21</v>
      </c>
      <c r="K1265" s="24" t="s">
        <v>5318</v>
      </c>
      <c r="L1265" s="24" t="s">
        <v>28</v>
      </c>
      <c r="M1265" s="24" t="s">
        <v>5319</v>
      </c>
      <c r="N1265" s="27">
        <v>900</v>
      </c>
      <c r="O1265" s="27">
        <v>100</v>
      </c>
      <c r="P1265" s="27"/>
      <c r="Q1265" s="27">
        <v>102</v>
      </c>
      <c r="R1265" s="27"/>
      <c r="S1265" s="28">
        <v>41274</v>
      </c>
      <c r="T1265" s="28">
        <v>46752</v>
      </c>
    </row>
    <row r="1266" spans="1:20" x14ac:dyDescent="0.5">
      <c r="A1266" s="21"/>
      <c r="B1266" s="22" t="s">
        <v>13</v>
      </c>
      <c r="C1266" s="23">
        <v>45191</v>
      </c>
      <c r="D1266" s="29" t="s">
        <v>3883</v>
      </c>
      <c r="E1266" s="24" t="s">
        <v>3075</v>
      </c>
      <c r="F1266" s="24" t="s">
        <v>1072</v>
      </c>
      <c r="G1266" s="24" t="s">
        <v>2071</v>
      </c>
      <c r="H1266" s="24" t="s">
        <v>3085</v>
      </c>
      <c r="I1266" s="25" t="s">
        <v>3696</v>
      </c>
      <c r="J1266" s="24" t="s">
        <v>21</v>
      </c>
      <c r="K1266" s="24" t="s">
        <v>5318</v>
      </c>
      <c r="L1266" s="24" t="s">
        <v>28</v>
      </c>
      <c r="M1266" s="24" t="s">
        <v>5319</v>
      </c>
      <c r="N1266" s="27">
        <v>3221300</v>
      </c>
      <c r="O1266" s="27">
        <v>100</v>
      </c>
      <c r="P1266" s="27"/>
      <c r="Q1266" s="27">
        <v>8290</v>
      </c>
      <c r="R1266" s="27"/>
      <c r="S1266" s="28">
        <v>42369</v>
      </c>
      <c r="T1266" s="28">
        <v>47848</v>
      </c>
    </row>
    <row r="1267" spans="1:20" x14ac:dyDescent="0.5">
      <c r="A1267" s="21"/>
      <c r="B1267" s="22" t="s">
        <v>13</v>
      </c>
      <c r="C1267" s="23">
        <v>45191</v>
      </c>
      <c r="D1267" s="29" t="s">
        <v>3884</v>
      </c>
      <c r="E1267" s="24" t="s">
        <v>3075</v>
      </c>
      <c r="F1267" s="24" t="s">
        <v>3076</v>
      </c>
      <c r="G1267" s="24" t="s">
        <v>2071</v>
      </c>
      <c r="H1267" s="24" t="s">
        <v>3086</v>
      </c>
      <c r="I1267" s="25" t="s">
        <v>3696</v>
      </c>
      <c r="J1267" s="24" t="s">
        <v>21</v>
      </c>
      <c r="K1267" s="24" t="s">
        <v>5318</v>
      </c>
      <c r="L1267" s="24" t="s">
        <v>28</v>
      </c>
      <c r="M1267" s="24" t="s">
        <v>5319</v>
      </c>
      <c r="N1267" s="27">
        <v>1400</v>
      </c>
      <c r="O1267" s="27">
        <v>100</v>
      </c>
      <c r="P1267" s="27"/>
      <c r="Q1267" s="27">
        <v>104</v>
      </c>
      <c r="R1267" s="27"/>
      <c r="S1267" s="28">
        <v>40543</v>
      </c>
      <c r="T1267" s="28">
        <v>46022</v>
      </c>
    </row>
    <row r="1268" spans="1:20" x14ac:dyDescent="0.5">
      <c r="A1268" s="21"/>
      <c r="B1268" s="22" t="s">
        <v>13</v>
      </c>
      <c r="C1268" s="23">
        <v>45191</v>
      </c>
      <c r="D1268" s="29" t="s">
        <v>3882</v>
      </c>
      <c r="E1268" s="24" t="s">
        <v>3075</v>
      </c>
      <c r="F1268" s="24" t="s">
        <v>3076</v>
      </c>
      <c r="G1268" s="24" t="s">
        <v>2071</v>
      </c>
      <c r="H1268" s="24" t="s">
        <v>3087</v>
      </c>
      <c r="I1268" s="25" t="s">
        <v>3696</v>
      </c>
      <c r="J1268" s="24" t="s">
        <v>21</v>
      </c>
      <c r="K1268" s="24" t="s">
        <v>5318</v>
      </c>
      <c r="L1268" s="24" t="s">
        <v>28</v>
      </c>
      <c r="M1268" s="24" t="s">
        <v>5319</v>
      </c>
      <c r="N1268" s="27">
        <v>181600</v>
      </c>
      <c r="O1268" s="27">
        <v>100</v>
      </c>
      <c r="P1268" s="27"/>
      <c r="Q1268" s="27">
        <v>562</v>
      </c>
      <c r="R1268" s="27"/>
      <c r="S1268" s="28">
        <v>41274</v>
      </c>
      <c r="T1268" s="28">
        <v>46752</v>
      </c>
    </row>
    <row r="1269" spans="1:20" x14ac:dyDescent="0.5">
      <c r="A1269" s="21"/>
      <c r="B1269" s="22" t="s">
        <v>13</v>
      </c>
      <c r="C1269" s="23">
        <v>45191</v>
      </c>
      <c r="D1269" s="29" t="s">
        <v>6518</v>
      </c>
      <c r="E1269" s="24" t="s">
        <v>3075</v>
      </c>
      <c r="F1269" s="24" t="s">
        <v>3076</v>
      </c>
      <c r="G1269" s="24" t="s">
        <v>2071</v>
      </c>
      <c r="H1269" s="24" t="s">
        <v>6517</v>
      </c>
      <c r="I1269" s="25" t="s">
        <v>3696</v>
      </c>
      <c r="J1269" s="24" t="s">
        <v>21</v>
      </c>
      <c r="K1269" s="24" t="s">
        <v>5318</v>
      </c>
      <c r="L1269" s="24" t="s">
        <v>28</v>
      </c>
      <c r="M1269" s="24" t="s">
        <v>5319</v>
      </c>
      <c r="N1269" s="27">
        <v>777300</v>
      </c>
      <c r="O1269" s="27">
        <v>100</v>
      </c>
      <c r="P1269" s="27"/>
      <c r="Q1269" s="27">
        <v>2076</v>
      </c>
      <c r="R1269" s="27"/>
      <c r="S1269" s="28">
        <v>42369</v>
      </c>
      <c r="T1269" s="28">
        <v>47848</v>
      </c>
    </row>
    <row r="1270" spans="1:20" s="68" customFormat="1" x14ac:dyDescent="0.5">
      <c r="A1270" s="65"/>
      <c r="B1270" s="48" t="s">
        <v>13</v>
      </c>
      <c r="C1270" s="49">
        <v>45188</v>
      </c>
      <c r="D1270" s="29" t="s">
        <v>1628</v>
      </c>
      <c r="E1270" s="29" t="s">
        <v>1629</v>
      </c>
      <c r="F1270" s="29" t="s">
        <v>3048</v>
      </c>
      <c r="G1270" s="29" t="s">
        <v>2071</v>
      </c>
      <c r="H1270" s="29" t="s">
        <v>4922</v>
      </c>
      <c r="I1270" s="66" t="s">
        <v>3696</v>
      </c>
      <c r="J1270" s="29" t="s">
        <v>21</v>
      </c>
      <c r="K1270" s="24" t="s">
        <v>5318</v>
      </c>
      <c r="L1270" s="24" t="s">
        <v>28</v>
      </c>
      <c r="M1270" s="24" t="s">
        <v>5319</v>
      </c>
      <c r="N1270" s="58">
        <v>193200</v>
      </c>
      <c r="O1270" s="58"/>
      <c r="P1270" s="58">
        <v>257</v>
      </c>
      <c r="Q1270" s="58">
        <v>591</v>
      </c>
      <c r="R1270" s="58" t="s">
        <v>15</v>
      </c>
      <c r="S1270" s="67">
        <v>41274</v>
      </c>
      <c r="T1270" s="67">
        <v>45657</v>
      </c>
    </row>
    <row r="1271" spans="1:20" s="68" customFormat="1" x14ac:dyDescent="0.5">
      <c r="A1271" s="65"/>
      <c r="B1271" s="48" t="s">
        <v>13</v>
      </c>
      <c r="C1271" s="49">
        <v>45188</v>
      </c>
      <c r="D1271" s="29" t="s">
        <v>3049</v>
      </c>
      <c r="E1271" s="29" t="s">
        <v>1629</v>
      </c>
      <c r="F1271" s="29" t="s">
        <v>1630</v>
      </c>
      <c r="G1271" s="29" t="s">
        <v>2071</v>
      </c>
      <c r="H1271" s="29" t="s">
        <v>4921</v>
      </c>
      <c r="I1271" s="66" t="s">
        <v>3697</v>
      </c>
      <c r="J1271" s="29" t="s">
        <v>21</v>
      </c>
      <c r="K1271" s="24" t="s">
        <v>5318</v>
      </c>
      <c r="L1271" s="24" t="s">
        <v>28</v>
      </c>
      <c r="M1271" s="24" t="s">
        <v>5319</v>
      </c>
      <c r="N1271" s="58">
        <v>9498600</v>
      </c>
      <c r="O1271" s="58"/>
      <c r="P1271" s="58">
        <v>7799</v>
      </c>
      <c r="Q1271" s="58">
        <v>24250</v>
      </c>
      <c r="R1271" s="58" t="s">
        <v>15</v>
      </c>
      <c r="S1271" s="67">
        <v>40908</v>
      </c>
      <c r="T1271" s="67">
        <v>45291</v>
      </c>
    </row>
    <row r="1272" spans="1:20" x14ac:dyDescent="0.5">
      <c r="A1272" s="21"/>
      <c r="B1272" s="22" t="s">
        <v>22</v>
      </c>
      <c r="C1272" s="49"/>
      <c r="D1272" s="24" t="s">
        <v>4480</v>
      </c>
      <c r="E1272" s="24" t="s">
        <v>4481</v>
      </c>
      <c r="F1272" s="24" t="s">
        <v>4482</v>
      </c>
      <c r="G1272" s="24" t="s">
        <v>2071</v>
      </c>
      <c r="H1272" s="34" t="s">
        <v>4483</v>
      </c>
      <c r="I1272" s="25" t="s">
        <v>3697</v>
      </c>
      <c r="J1272" s="24" t="s">
        <v>3208</v>
      </c>
      <c r="K1272" s="24" t="s">
        <v>4484</v>
      </c>
      <c r="L1272" s="24" t="s">
        <v>544</v>
      </c>
      <c r="M1272" s="24" t="s">
        <v>4485</v>
      </c>
      <c r="N1272" s="27">
        <v>2550000</v>
      </c>
      <c r="O1272" s="27"/>
      <c r="P1272" s="27">
        <v>789</v>
      </c>
      <c r="Q1272" s="27">
        <v>1354</v>
      </c>
      <c r="R1272" s="27"/>
      <c r="S1272" s="34" t="s">
        <v>4486</v>
      </c>
      <c r="T1272" s="34" t="s">
        <v>4487</v>
      </c>
    </row>
    <row r="1273" spans="1:20" x14ac:dyDescent="0.5">
      <c r="A1273" s="21"/>
      <c r="B1273" s="48" t="s">
        <v>22</v>
      </c>
      <c r="C1273" s="49"/>
      <c r="D1273" s="24" t="s">
        <v>4477</v>
      </c>
      <c r="E1273" s="24" t="s">
        <v>4469</v>
      </c>
      <c r="F1273" s="24" t="s">
        <v>4470</v>
      </c>
      <c r="G1273" s="24" t="s">
        <v>2071</v>
      </c>
      <c r="H1273" s="24" t="s">
        <v>4471</v>
      </c>
      <c r="I1273" s="25" t="s">
        <v>3697</v>
      </c>
      <c r="J1273" s="24" t="s">
        <v>376</v>
      </c>
      <c r="K1273" s="24" t="s">
        <v>4475</v>
      </c>
      <c r="L1273" s="24" t="s">
        <v>140</v>
      </c>
      <c r="M1273" s="24" t="s">
        <v>1272</v>
      </c>
      <c r="N1273" s="27">
        <v>2489300</v>
      </c>
      <c r="O1273" s="27"/>
      <c r="P1273" s="27">
        <v>10515</v>
      </c>
      <c r="Q1273" s="27">
        <v>13371</v>
      </c>
      <c r="R1273" s="27"/>
      <c r="S1273" s="34" t="s">
        <v>4472</v>
      </c>
      <c r="T1273" s="34" t="s">
        <v>4473</v>
      </c>
    </row>
    <row r="1274" spans="1:20" x14ac:dyDescent="0.5">
      <c r="A1274" s="21"/>
      <c r="B1274" s="48" t="s">
        <v>22</v>
      </c>
      <c r="C1274" s="49"/>
      <c r="D1274" s="24" t="s">
        <v>4478</v>
      </c>
      <c r="E1274" s="24" t="s">
        <v>4469</v>
      </c>
      <c r="F1274" s="24" t="s">
        <v>6103</v>
      </c>
      <c r="G1274" s="24" t="s">
        <v>2071</v>
      </c>
      <c r="H1274" s="33" t="s">
        <v>4474</v>
      </c>
      <c r="I1274" s="25" t="s">
        <v>3697</v>
      </c>
      <c r="J1274" s="24" t="s">
        <v>376</v>
      </c>
      <c r="K1274" s="24" t="s">
        <v>4475</v>
      </c>
      <c r="L1274" s="24" t="s">
        <v>140</v>
      </c>
      <c r="M1274" s="24" t="s">
        <v>1272</v>
      </c>
      <c r="N1274" s="27">
        <v>68500</v>
      </c>
      <c r="O1274" s="27"/>
      <c r="P1274" s="27">
        <v>415</v>
      </c>
      <c r="Q1274" s="27">
        <v>529</v>
      </c>
      <c r="R1274" s="27"/>
      <c r="S1274" s="34" t="s">
        <v>4472</v>
      </c>
      <c r="T1274" s="34" t="s">
        <v>4473</v>
      </c>
    </row>
    <row r="1275" spans="1:20" x14ac:dyDescent="0.5">
      <c r="A1275" s="21"/>
      <c r="B1275" s="48" t="s">
        <v>13</v>
      </c>
      <c r="C1275" s="49">
        <v>45188</v>
      </c>
      <c r="D1275" s="24" t="s">
        <v>4769</v>
      </c>
      <c r="E1275" s="24" t="s">
        <v>4768</v>
      </c>
      <c r="F1275" s="24" t="s">
        <v>4764</v>
      </c>
      <c r="G1275" s="24" t="s">
        <v>2071</v>
      </c>
      <c r="H1275" s="33" t="s">
        <v>4765</v>
      </c>
      <c r="I1275" s="25" t="s">
        <v>3697</v>
      </c>
      <c r="J1275" s="24" t="s">
        <v>491</v>
      </c>
      <c r="K1275" s="24" t="s">
        <v>4697</v>
      </c>
      <c r="L1275" s="24" t="s">
        <v>140</v>
      </c>
      <c r="M1275" s="24" t="s">
        <v>4698</v>
      </c>
      <c r="N1275" s="27">
        <v>9217180</v>
      </c>
      <c r="O1275" s="27">
        <v>100</v>
      </c>
      <c r="P1275" s="27">
        <v>40296</v>
      </c>
      <c r="Q1275" s="27">
        <v>50563</v>
      </c>
      <c r="R1275" s="27"/>
      <c r="S1275" s="34" t="s">
        <v>4766</v>
      </c>
      <c r="T1275" s="34" t="s">
        <v>4767</v>
      </c>
    </row>
    <row r="1276" spans="1:20" x14ac:dyDescent="0.5">
      <c r="A1276" s="21"/>
      <c r="B1276" s="48" t="s">
        <v>13</v>
      </c>
      <c r="C1276" s="49"/>
      <c r="D1276" s="24" t="s">
        <v>5461</v>
      </c>
      <c r="E1276" s="24" t="s">
        <v>5462</v>
      </c>
      <c r="F1276" s="24" t="s">
        <v>4063</v>
      </c>
      <c r="G1276" s="24" t="s">
        <v>2071</v>
      </c>
      <c r="H1276" s="33" t="s">
        <v>5463</v>
      </c>
      <c r="I1276" s="25" t="s">
        <v>3697</v>
      </c>
      <c r="J1276" s="24" t="s">
        <v>552</v>
      </c>
      <c r="K1276" s="24" t="s">
        <v>5464</v>
      </c>
      <c r="L1276" s="24" t="s">
        <v>105</v>
      </c>
      <c r="M1276" s="24" t="s">
        <v>5465</v>
      </c>
      <c r="N1276" s="27">
        <v>1675000</v>
      </c>
      <c r="O1276" s="27"/>
      <c r="P1276" s="27">
        <v>6700</v>
      </c>
      <c r="Q1276" s="27">
        <v>6700</v>
      </c>
      <c r="R1276" s="27"/>
      <c r="S1276" s="34" t="s">
        <v>48</v>
      </c>
      <c r="T1276" s="34" t="s">
        <v>249</v>
      </c>
    </row>
    <row r="1277" spans="1:20" x14ac:dyDescent="0.5">
      <c r="A1277" s="21"/>
      <c r="B1277" s="22" t="s">
        <v>13</v>
      </c>
      <c r="C1277" s="49">
        <v>45194</v>
      </c>
      <c r="D1277" s="24" t="s">
        <v>4159</v>
      </c>
      <c r="E1277" s="24" t="s">
        <v>4156</v>
      </c>
      <c r="F1277" s="24" t="s">
        <v>4157</v>
      </c>
      <c r="G1277" s="24" t="s">
        <v>2071</v>
      </c>
      <c r="H1277" s="24" t="s">
        <v>4158</v>
      </c>
      <c r="I1277" s="25" t="s">
        <v>3696</v>
      </c>
      <c r="J1277" s="24" t="s">
        <v>21</v>
      </c>
      <c r="K1277" s="24" t="s">
        <v>5783</v>
      </c>
      <c r="L1277" s="24" t="s">
        <v>5784</v>
      </c>
      <c r="M1277" s="24" t="s">
        <v>5785</v>
      </c>
      <c r="N1277" s="27">
        <v>2695110</v>
      </c>
      <c r="O1277" s="27">
        <v>1100</v>
      </c>
      <c r="P1277" s="27">
        <v>100</v>
      </c>
      <c r="Q1277" s="27">
        <v>100</v>
      </c>
      <c r="R1277" s="27"/>
      <c r="S1277" s="34" t="s">
        <v>194</v>
      </c>
      <c r="T1277" s="34" t="s">
        <v>446</v>
      </c>
    </row>
    <row r="1278" spans="1:20" x14ac:dyDescent="0.5">
      <c r="A1278" s="21"/>
      <c r="B1278" s="22" t="s">
        <v>13</v>
      </c>
      <c r="C1278" s="23"/>
      <c r="D1278" s="24" t="s">
        <v>2506</v>
      </c>
      <c r="E1278" s="24" t="s">
        <v>3154</v>
      </c>
      <c r="F1278" s="24" t="s">
        <v>2503</v>
      </c>
      <c r="G1278" s="24" t="s">
        <v>2071</v>
      </c>
      <c r="H1278" s="59">
        <v>936600002310</v>
      </c>
      <c r="I1278" s="25" t="s">
        <v>3697</v>
      </c>
      <c r="J1278" s="24" t="s">
        <v>21</v>
      </c>
      <c r="K1278" s="24" t="s">
        <v>5318</v>
      </c>
      <c r="L1278" s="24" t="s">
        <v>28</v>
      </c>
      <c r="M1278" s="24" t="s">
        <v>5319</v>
      </c>
      <c r="N1278" s="27">
        <v>2000</v>
      </c>
      <c r="O1278" s="27">
        <v>100</v>
      </c>
      <c r="P1278" s="27">
        <v>19</v>
      </c>
      <c r="Q1278" s="27">
        <v>21</v>
      </c>
      <c r="R1278" s="27"/>
      <c r="S1278" s="34" t="s">
        <v>2628</v>
      </c>
      <c r="T1278" s="34" t="s">
        <v>2629</v>
      </c>
    </row>
    <row r="1279" spans="1:20" x14ac:dyDescent="0.5">
      <c r="A1279" s="21"/>
      <c r="B1279" s="22" t="s">
        <v>13</v>
      </c>
      <c r="C1279" s="23">
        <v>45191</v>
      </c>
      <c r="D1279" s="29" t="s">
        <v>2507</v>
      </c>
      <c r="E1279" s="24" t="s">
        <v>3154</v>
      </c>
      <c r="F1279" s="24" t="s">
        <v>2504</v>
      </c>
      <c r="G1279" s="24" t="s">
        <v>2071</v>
      </c>
      <c r="H1279" s="25">
        <v>93660000231</v>
      </c>
      <c r="I1279" s="25" t="s">
        <v>3697</v>
      </c>
      <c r="J1279" s="24" t="s">
        <v>21</v>
      </c>
      <c r="K1279" s="24" t="s">
        <v>5318</v>
      </c>
      <c r="L1279" s="24" t="s">
        <v>28</v>
      </c>
      <c r="M1279" s="24" t="s">
        <v>5319</v>
      </c>
      <c r="N1279" s="27">
        <v>2000</v>
      </c>
      <c r="O1279" s="27">
        <v>100</v>
      </c>
      <c r="P1279" s="27">
        <v>16</v>
      </c>
      <c r="Q1279" s="27">
        <v>20</v>
      </c>
      <c r="R1279" s="27"/>
      <c r="S1279" s="34" t="s">
        <v>2343</v>
      </c>
      <c r="T1279" s="34" t="s">
        <v>249</v>
      </c>
    </row>
    <row r="1280" spans="1:20" x14ac:dyDescent="0.5">
      <c r="A1280" s="21"/>
      <c r="B1280" s="22" t="s">
        <v>13</v>
      </c>
      <c r="C1280" s="23"/>
      <c r="D1280" s="24" t="s">
        <v>2508</v>
      </c>
      <c r="E1280" s="24" t="s">
        <v>3154</v>
      </c>
      <c r="F1280" s="24" t="s">
        <v>2504</v>
      </c>
      <c r="G1280" s="24" t="s">
        <v>2071</v>
      </c>
      <c r="H1280" s="25" t="s">
        <v>2505</v>
      </c>
      <c r="I1280" s="25" t="s">
        <v>3696</v>
      </c>
      <c r="J1280" s="24" t="s">
        <v>21</v>
      </c>
      <c r="K1280" s="24" t="s">
        <v>5318</v>
      </c>
      <c r="L1280" s="24" t="s">
        <v>28</v>
      </c>
      <c r="M1280" s="24" t="s">
        <v>5319</v>
      </c>
      <c r="N1280" s="27">
        <v>322584</v>
      </c>
      <c r="O1280" s="27">
        <v>100</v>
      </c>
      <c r="P1280" s="27">
        <v>681</v>
      </c>
      <c r="Q1280" s="27">
        <v>980</v>
      </c>
      <c r="R1280" s="27"/>
      <c r="S1280" s="34" t="s">
        <v>2628</v>
      </c>
      <c r="T1280" s="34" t="s">
        <v>2629</v>
      </c>
    </row>
    <row r="1281" spans="1:20" x14ac:dyDescent="0.5">
      <c r="A1281" s="21"/>
      <c r="B1281" s="22" t="s">
        <v>13</v>
      </c>
      <c r="C1281" s="23">
        <v>45191</v>
      </c>
      <c r="D1281" s="24" t="s">
        <v>5436</v>
      </c>
      <c r="E1281" s="24" t="s">
        <v>3154</v>
      </c>
      <c r="F1281" s="24" t="s">
        <v>2504</v>
      </c>
      <c r="G1281" s="24" t="s">
        <v>2071</v>
      </c>
      <c r="H1281" s="25">
        <v>9360000234</v>
      </c>
      <c r="I1281" s="25" t="s">
        <v>3697</v>
      </c>
      <c r="J1281" s="24" t="s">
        <v>21</v>
      </c>
      <c r="K1281" s="24" t="s">
        <v>5318</v>
      </c>
      <c r="L1281" s="24" t="s">
        <v>28</v>
      </c>
      <c r="M1281" s="24" t="s">
        <v>5319</v>
      </c>
      <c r="N1281" s="27">
        <v>11260400</v>
      </c>
      <c r="O1281" s="27">
        <v>100</v>
      </c>
      <c r="P1281" s="27">
        <v>34968</v>
      </c>
      <c r="Q1281" s="27">
        <v>43877</v>
      </c>
      <c r="R1281" s="27"/>
      <c r="S1281" s="34" t="s">
        <v>2628</v>
      </c>
      <c r="T1281" s="34" t="s">
        <v>2629</v>
      </c>
    </row>
    <row r="1282" spans="1:20" x14ac:dyDescent="0.5">
      <c r="A1282" s="21"/>
      <c r="B1282" s="22" t="s">
        <v>13</v>
      </c>
      <c r="C1282" s="23">
        <v>45191</v>
      </c>
      <c r="D1282" s="24" t="s">
        <v>5435</v>
      </c>
      <c r="E1282" s="24" t="s">
        <v>3154</v>
      </c>
      <c r="F1282" s="24" t="s">
        <v>2504</v>
      </c>
      <c r="G1282" s="24" t="s">
        <v>2071</v>
      </c>
      <c r="H1282" s="25" t="s">
        <v>4073</v>
      </c>
      <c r="I1282" s="25" t="s">
        <v>3696</v>
      </c>
      <c r="J1282" s="24" t="s">
        <v>21</v>
      </c>
      <c r="K1282" s="24" t="s">
        <v>5318</v>
      </c>
      <c r="L1282" s="24" t="s">
        <v>28</v>
      </c>
      <c r="M1282" s="24" t="s">
        <v>5319</v>
      </c>
      <c r="N1282" s="27">
        <v>122100</v>
      </c>
      <c r="O1282" s="27">
        <v>100</v>
      </c>
      <c r="P1282" s="27">
        <v>347</v>
      </c>
      <c r="Q1282" s="27">
        <v>410</v>
      </c>
      <c r="R1282" s="27"/>
      <c r="S1282" s="34" t="s">
        <v>2343</v>
      </c>
      <c r="T1282" s="34" t="s">
        <v>249</v>
      </c>
    </row>
    <row r="1283" spans="1:20" x14ac:dyDescent="0.5">
      <c r="A1283" s="21"/>
      <c r="B1283" s="22" t="s">
        <v>13</v>
      </c>
      <c r="C1283" s="23">
        <v>45191</v>
      </c>
      <c r="D1283" s="29" t="s">
        <v>3155</v>
      </c>
      <c r="E1283" s="24" t="s">
        <v>3154</v>
      </c>
      <c r="F1283" s="24" t="s">
        <v>2504</v>
      </c>
      <c r="G1283" s="24" t="s">
        <v>2071</v>
      </c>
      <c r="H1283" s="25" t="s">
        <v>3153</v>
      </c>
      <c r="I1283" s="25" t="s">
        <v>3696</v>
      </c>
      <c r="J1283" s="24" t="s">
        <v>21</v>
      </c>
      <c r="K1283" s="24" t="s">
        <v>5318</v>
      </c>
      <c r="L1283" s="24" t="s">
        <v>28</v>
      </c>
      <c r="M1283" s="24" t="s">
        <v>5319</v>
      </c>
      <c r="N1283" s="27">
        <v>77600</v>
      </c>
      <c r="O1283" s="27">
        <v>100</v>
      </c>
      <c r="P1283" s="27">
        <v>257</v>
      </c>
      <c r="Q1283" s="27">
        <v>297</v>
      </c>
      <c r="R1283" s="27"/>
      <c r="S1283" s="34" t="s">
        <v>2818</v>
      </c>
      <c r="T1283" s="34" t="s">
        <v>209</v>
      </c>
    </row>
    <row r="1284" spans="1:20" x14ac:dyDescent="0.5">
      <c r="A1284" s="21"/>
      <c r="B1284" s="22" t="s">
        <v>22</v>
      </c>
      <c r="C1284" s="23">
        <v>45183</v>
      </c>
      <c r="D1284" s="29" t="s">
        <v>6378</v>
      </c>
      <c r="E1284" s="24" t="s">
        <v>6379</v>
      </c>
      <c r="F1284" s="24" t="s">
        <v>6380</v>
      </c>
      <c r="G1284" s="24" t="s">
        <v>2071</v>
      </c>
      <c r="H1284" s="25" t="s">
        <v>7021</v>
      </c>
      <c r="I1284" s="25" t="s">
        <v>3697</v>
      </c>
      <c r="J1284" s="24" t="s">
        <v>376</v>
      </c>
      <c r="K1284" s="24" t="s">
        <v>6115</v>
      </c>
      <c r="L1284" s="24" t="s">
        <v>60</v>
      </c>
      <c r="M1284" s="24" t="s">
        <v>6116</v>
      </c>
      <c r="N1284" s="27">
        <v>556160</v>
      </c>
      <c r="O1284" s="27"/>
      <c r="P1284" s="27">
        <v>15025</v>
      </c>
      <c r="Q1284" s="27">
        <v>18854</v>
      </c>
      <c r="R1284" s="27"/>
      <c r="S1284" s="34" t="s">
        <v>203</v>
      </c>
      <c r="T1284" s="34" t="s">
        <v>205</v>
      </c>
    </row>
    <row r="1285" spans="1:20" x14ac:dyDescent="0.5">
      <c r="A1285" s="21"/>
      <c r="B1285" s="22" t="s">
        <v>22</v>
      </c>
      <c r="C1285" s="23">
        <v>45195</v>
      </c>
      <c r="D1285" s="24" t="s">
        <v>1473</v>
      </c>
      <c r="E1285" s="24" t="s">
        <v>1479</v>
      </c>
      <c r="F1285" s="24" t="s">
        <v>1481</v>
      </c>
      <c r="G1285" s="24" t="s">
        <v>2071</v>
      </c>
      <c r="H1285" s="24" t="s">
        <v>7022</v>
      </c>
      <c r="I1285" s="25" t="s">
        <v>3697</v>
      </c>
      <c r="J1285" s="24" t="s">
        <v>128</v>
      </c>
      <c r="K1285" s="24" t="s">
        <v>1944</v>
      </c>
      <c r="L1285" s="24" t="s">
        <v>1474</v>
      </c>
      <c r="M1285" s="24" t="s">
        <v>1475</v>
      </c>
      <c r="N1285" s="27" t="s">
        <v>1476</v>
      </c>
      <c r="O1285" s="27"/>
      <c r="P1285" s="27"/>
      <c r="Q1285" s="27"/>
      <c r="R1285" s="27" t="s">
        <v>15</v>
      </c>
      <c r="S1285" s="24" t="s">
        <v>1477</v>
      </c>
      <c r="T1285" s="24" t="s">
        <v>1478</v>
      </c>
    </row>
    <row r="1286" spans="1:20" x14ac:dyDescent="0.5">
      <c r="A1286" s="21"/>
      <c r="B1286" s="22" t="s">
        <v>22</v>
      </c>
      <c r="C1286" s="23">
        <v>45187</v>
      </c>
      <c r="D1286" s="24" t="s">
        <v>1755</v>
      </c>
      <c r="E1286" s="24" t="s">
        <v>1758</v>
      </c>
      <c r="F1286" s="24" t="s">
        <v>1760</v>
      </c>
      <c r="G1286" s="24" t="s">
        <v>2071</v>
      </c>
      <c r="H1286" s="24" t="s">
        <v>1759</v>
      </c>
      <c r="I1286" s="25" t="s">
        <v>3697</v>
      </c>
      <c r="J1286" s="24" t="s">
        <v>376</v>
      </c>
      <c r="K1286" s="24" t="s">
        <v>4697</v>
      </c>
      <c r="L1286" s="24" t="s">
        <v>140</v>
      </c>
      <c r="M1286" s="24" t="s">
        <v>4698</v>
      </c>
      <c r="N1286" s="27">
        <v>1824550</v>
      </c>
      <c r="O1286" s="27"/>
      <c r="P1286" s="27">
        <v>5295</v>
      </c>
      <c r="Q1286" s="27">
        <v>6644</v>
      </c>
      <c r="R1286" s="27" t="s">
        <v>15</v>
      </c>
      <c r="S1286" s="24" t="s">
        <v>1756</v>
      </c>
      <c r="T1286" s="24" t="s">
        <v>1757</v>
      </c>
    </row>
    <row r="1287" spans="1:20" x14ac:dyDescent="0.5">
      <c r="A1287" s="21"/>
      <c r="B1287" s="22" t="s">
        <v>13</v>
      </c>
      <c r="C1287" s="23"/>
      <c r="D1287" s="24" t="s">
        <v>5946</v>
      </c>
      <c r="E1287" s="24" t="s">
        <v>5938</v>
      </c>
      <c r="F1287" s="24" t="s">
        <v>5939</v>
      </c>
      <c r="G1287" s="24" t="s">
        <v>2071</v>
      </c>
      <c r="H1287" s="24" t="s">
        <v>5940</v>
      </c>
      <c r="I1287" s="25" t="s">
        <v>3696</v>
      </c>
      <c r="J1287" s="24" t="s">
        <v>365</v>
      </c>
      <c r="K1287" s="24" t="s">
        <v>5943</v>
      </c>
      <c r="L1287" s="24" t="s">
        <v>125</v>
      </c>
      <c r="M1287" s="24" t="s">
        <v>5944</v>
      </c>
      <c r="N1287" s="27">
        <v>4211640</v>
      </c>
      <c r="O1287" s="27">
        <v>800</v>
      </c>
      <c r="P1287" s="27">
        <v>56328</v>
      </c>
      <c r="Q1287" s="27">
        <v>71628</v>
      </c>
      <c r="R1287" s="27"/>
      <c r="S1287" s="33" t="s">
        <v>5280</v>
      </c>
      <c r="T1287" s="33" t="s">
        <v>94</v>
      </c>
    </row>
    <row r="1288" spans="1:20" x14ac:dyDescent="0.5">
      <c r="A1288" s="21"/>
      <c r="B1288" s="22" t="s">
        <v>13</v>
      </c>
      <c r="C1288" s="23"/>
      <c r="D1288" s="24" t="s">
        <v>5945</v>
      </c>
      <c r="E1288" s="24" t="s">
        <v>5938</v>
      </c>
      <c r="F1288" s="24" t="s">
        <v>5941</v>
      </c>
      <c r="G1288" s="24" t="s">
        <v>2071</v>
      </c>
      <c r="H1288" s="24" t="s">
        <v>5942</v>
      </c>
      <c r="I1288" s="25" t="s">
        <v>3696</v>
      </c>
      <c r="J1288" s="24" t="s">
        <v>365</v>
      </c>
      <c r="K1288" s="24" t="s">
        <v>5943</v>
      </c>
      <c r="L1288" s="24" t="s">
        <v>125</v>
      </c>
      <c r="M1288" s="24" t="s">
        <v>5944</v>
      </c>
      <c r="N1288" s="27">
        <v>10647240</v>
      </c>
      <c r="O1288" s="27">
        <v>800</v>
      </c>
      <c r="P1288" s="27">
        <v>148520</v>
      </c>
      <c r="Q1288" s="27">
        <v>188862</v>
      </c>
      <c r="R1288" s="27"/>
      <c r="S1288" s="33" t="s">
        <v>5280</v>
      </c>
      <c r="T1288" s="33" t="s">
        <v>94</v>
      </c>
    </row>
    <row r="1289" spans="1:20" x14ac:dyDescent="0.5">
      <c r="A1289" s="21"/>
      <c r="B1289" s="22" t="s">
        <v>22</v>
      </c>
      <c r="C1289" s="23">
        <v>45184</v>
      </c>
      <c r="D1289" s="24" t="s">
        <v>6394</v>
      </c>
      <c r="E1289" s="24" t="s">
        <v>6381</v>
      </c>
      <c r="F1289" s="24" t="s">
        <v>6382</v>
      </c>
      <c r="G1289" s="24" t="s">
        <v>2071</v>
      </c>
      <c r="H1289" s="25">
        <v>1701600013</v>
      </c>
      <c r="I1289" s="25" t="s">
        <v>3697</v>
      </c>
      <c r="J1289" s="24" t="s">
        <v>376</v>
      </c>
      <c r="K1289" s="24" t="s">
        <v>6391</v>
      </c>
      <c r="L1289" s="24" t="s">
        <v>6392</v>
      </c>
      <c r="M1289" s="24" t="s">
        <v>6393</v>
      </c>
      <c r="N1289" s="27">
        <v>450000</v>
      </c>
      <c r="O1289" s="27"/>
      <c r="P1289" s="27"/>
      <c r="Q1289" s="27"/>
      <c r="R1289" s="27"/>
      <c r="S1289" s="33" t="s">
        <v>5659</v>
      </c>
      <c r="T1289" s="33" t="s">
        <v>6383</v>
      </c>
    </row>
    <row r="1290" spans="1:20" x14ac:dyDescent="0.5">
      <c r="A1290" s="21"/>
      <c r="B1290" s="22" t="s">
        <v>22</v>
      </c>
      <c r="C1290" s="23">
        <v>45184</v>
      </c>
      <c r="D1290" s="24" t="s">
        <v>6395</v>
      </c>
      <c r="E1290" s="24" t="s">
        <v>6381</v>
      </c>
      <c r="F1290" s="24" t="s">
        <v>6384</v>
      </c>
      <c r="G1290" s="24" t="s">
        <v>2071</v>
      </c>
      <c r="H1290" s="25">
        <v>1701500004</v>
      </c>
      <c r="I1290" s="25" t="s">
        <v>3697</v>
      </c>
      <c r="J1290" s="24" t="s">
        <v>376</v>
      </c>
      <c r="K1290" s="24" t="s">
        <v>6391</v>
      </c>
      <c r="L1290" s="24" t="s">
        <v>6392</v>
      </c>
      <c r="M1290" s="24" t="s">
        <v>6393</v>
      </c>
      <c r="N1290" s="27">
        <v>162800</v>
      </c>
      <c r="O1290" s="27"/>
      <c r="P1290" s="27"/>
      <c r="Q1290" s="27"/>
      <c r="R1290" s="27"/>
      <c r="S1290" s="33" t="s">
        <v>5659</v>
      </c>
      <c r="T1290" s="33" t="s">
        <v>6383</v>
      </c>
    </row>
    <row r="1291" spans="1:20" x14ac:dyDescent="0.5">
      <c r="A1291" s="21"/>
      <c r="B1291" s="22" t="s">
        <v>22</v>
      </c>
      <c r="C1291" s="23">
        <v>45184</v>
      </c>
      <c r="D1291" s="24" t="s">
        <v>6396</v>
      </c>
      <c r="E1291" s="24" t="s">
        <v>6381</v>
      </c>
      <c r="F1291" s="24" t="s">
        <v>6385</v>
      </c>
      <c r="G1291" s="24" t="s">
        <v>2071</v>
      </c>
      <c r="H1291" s="25" t="s">
        <v>6386</v>
      </c>
      <c r="I1291" s="25" t="s">
        <v>3697</v>
      </c>
      <c r="J1291" s="24" t="s">
        <v>376</v>
      </c>
      <c r="K1291" s="24" t="s">
        <v>6391</v>
      </c>
      <c r="L1291" s="24" t="s">
        <v>6392</v>
      </c>
      <c r="M1291" s="24" t="s">
        <v>6393</v>
      </c>
      <c r="N1291" s="27">
        <v>229900</v>
      </c>
      <c r="O1291" s="27"/>
      <c r="P1291" s="27"/>
      <c r="Q1291" s="27"/>
      <c r="R1291" s="27"/>
      <c r="S1291" s="33" t="s">
        <v>5659</v>
      </c>
      <c r="T1291" s="33" t="s">
        <v>6383</v>
      </c>
    </row>
    <row r="1292" spans="1:20" x14ac:dyDescent="0.5">
      <c r="A1292" s="21"/>
      <c r="B1292" s="22" t="s">
        <v>22</v>
      </c>
      <c r="C1292" s="23">
        <v>45184</v>
      </c>
      <c r="D1292" s="40" t="s">
        <v>6397</v>
      </c>
      <c r="E1292" s="24" t="s">
        <v>6381</v>
      </c>
      <c r="F1292" s="24" t="s">
        <v>6387</v>
      </c>
      <c r="G1292" s="24" t="s">
        <v>2071</v>
      </c>
      <c r="H1292" s="25">
        <v>1701600009</v>
      </c>
      <c r="I1292" s="25" t="s">
        <v>3697</v>
      </c>
      <c r="J1292" s="24" t="s">
        <v>376</v>
      </c>
      <c r="K1292" s="24" t="s">
        <v>6391</v>
      </c>
      <c r="L1292" s="24" t="s">
        <v>6392</v>
      </c>
      <c r="M1292" s="24" t="s">
        <v>6393</v>
      </c>
      <c r="N1292" s="27">
        <v>175900</v>
      </c>
      <c r="O1292" s="27"/>
      <c r="P1292" s="27"/>
      <c r="Q1292" s="27"/>
      <c r="R1292" s="27"/>
      <c r="S1292" s="33" t="s">
        <v>5659</v>
      </c>
      <c r="T1292" s="33" t="s">
        <v>6383</v>
      </c>
    </row>
    <row r="1293" spans="1:20" x14ac:dyDescent="0.5">
      <c r="A1293" s="21"/>
      <c r="B1293" s="22" t="s">
        <v>22</v>
      </c>
      <c r="C1293" s="23">
        <v>45184</v>
      </c>
      <c r="D1293" s="24" t="s">
        <v>6398</v>
      </c>
      <c r="E1293" s="24" t="s">
        <v>6381</v>
      </c>
      <c r="F1293" s="24" t="s">
        <v>6388</v>
      </c>
      <c r="G1293" s="24" t="s">
        <v>2071</v>
      </c>
      <c r="H1293" s="25">
        <v>1701600008</v>
      </c>
      <c r="I1293" s="25" t="s">
        <v>3697</v>
      </c>
      <c r="J1293" s="24" t="s">
        <v>376</v>
      </c>
      <c r="K1293" s="24" t="s">
        <v>6391</v>
      </c>
      <c r="L1293" s="24" t="s">
        <v>6392</v>
      </c>
      <c r="M1293" s="24" t="s">
        <v>6393</v>
      </c>
      <c r="N1293" s="27">
        <v>281300</v>
      </c>
      <c r="O1293" s="27"/>
      <c r="P1293" s="27"/>
      <c r="Q1293" s="27"/>
      <c r="R1293" s="27"/>
      <c r="S1293" s="33" t="s">
        <v>5659</v>
      </c>
      <c r="T1293" s="33" t="s">
        <v>6383</v>
      </c>
    </row>
    <row r="1294" spans="1:20" x14ac:dyDescent="0.5">
      <c r="A1294" s="21"/>
      <c r="B1294" s="22" t="s">
        <v>22</v>
      </c>
      <c r="C1294" s="23">
        <v>45184</v>
      </c>
      <c r="D1294" s="24" t="s">
        <v>6399</v>
      </c>
      <c r="E1294" s="24" t="s">
        <v>6381</v>
      </c>
      <c r="F1294" s="24" t="s">
        <v>6389</v>
      </c>
      <c r="G1294" s="24" t="s">
        <v>2071</v>
      </c>
      <c r="H1294" s="25">
        <v>1701500007</v>
      </c>
      <c r="I1294" s="25" t="s">
        <v>3697</v>
      </c>
      <c r="J1294" s="24" t="s">
        <v>376</v>
      </c>
      <c r="K1294" s="24" t="s">
        <v>6391</v>
      </c>
      <c r="L1294" s="24" t="s">
        <v>6392</v>
      </c>
      <c r="M1294" s="24" t="s">
        <v>6393</v>
      </c>
      <c r="N1294" s="27">
        <v>12500</v>
      </c>
      <c r="O1294" s="27"/>
      <c r="P1294" s="27"/>
      <c r="Q1294" s="27"/>
      <c r="R1294" s="27"/>
      <c r="S1294" s="33" t="s">
        <v>5659</v>
      </c>
      <c r="T1294" s="33" t="s">
        <v>6383</v>
      </c>
    </row>
    <row r="1295" spans="1:20" x14ac:dyDescent="0.5">
      <c r="A1295" s="21"/>
      <c r="B1295" s="22" t="s">
        <v>22</v>
      </c>
      <c r="C1295" s="23">
        <v>45184</v>
      </c>
      <c r="D1295" s="24" t="s">
        <v>6400</v>
      </c>
      <c r="E1295" s="24" t="s">
        <v>6381</v>
      </c>
      <c r="F1295" s="24" t="s">
        <v>6390</v>
      </c>
      <c r="G1295" s="24" t="s">
        <v>2071</v>
      </c>
      <c r="H1295" s="25">
        <v>1701500008</v>
      </c>
      <c r="I1295" s="25" t="s">
        <v>3697</v>
      </c>
      <c r="J1295" s="24" t="s">
        <v>376</v>
      </c>
      <c r="K1295" s="24" t="s">
        <v>6391</v>
      </c>
      <c r="L1295" s="24" t="s">
        <v>6392</v>
      </c>
      <c r="M1295" s="24" t="s">
        <v>6393</v>
      </c>
      <c r="N1295" s="27">
        <v>13000</v>
      </c>
      <c r="O1295" s="27"/>
      <c r="P1295" s="27"/>
      <c r="Q1295" s="27"/>
      <c r="R1295" s="27"/>
      <c r="S1295" s="33" t="s">
        <v>5659</v>
      </c>
      <c r="T1295" s="33" t="s">
        <v>6383</v>
      </c>
    </row>
    <row r="1296" spans="1:20" x14ac:dyDescent="0.5">
      <c r="A1296" s="21"/>
      <c r="B1296" s="22" t="s">
        <v>22</v>
      </c>
      <c r="C1296" s="23">
        <v>45197</v>
      </c>
      <c r="D1296" s="24" t="s">
        <v>3625</v>
      </c>
      <c r="E1296" s="24" t="s">
        <v>3622</v>
      </c>
      <c r="F1296" s="24" t="s">
        <v>3618</v>
      </c>
      <c r="G1296" s="24" t="s">
        <v>2071</v>
      </c>
      <c r="H1296" s="34" t="s">
        <v>3619</v>
      </c>
      <c r="I1296" s="34" t="s">
        <v>3697</v>
      </c>
      <c r="J1296" s="24" t="s">
        <v>376</v>
      </c>
      <c r="K1296" s="24" t="s">
        <v>6685</v>
      </c>
      <c r="L1296" s="24" t="s">
        <v>6686</v>
      </c>
      <c r="M1296" s="40" t="s">
        <v>6687</v>
      </c>
      <c r="N1296" s="27">
        <v>1500000</v>
      </c>
      <c r="O1296" s="27"/>
      <c r="P1296" s="27">
        <v>6664</v>
      </c>
      <c r="Q1296" s="27">
        <v>8362</v>
      </c>
      <c r="R1296" s="27"/>
      <c r="S1296" s="33" t="s">
        <v>3620</v>
      </c>
      <c r="T1296" s="33" t="s">
        <v>3621</v>
      </c>
    </row>
    <row r="1297" spans="1:20" x14ac:dyDescent="0.5">
      <c r="A1297" s="21"/>
      <c r="B1297" s="22" t="s">
        <v>22</v>
      </c>
      <c r="C1297" s="23"/>
      <c r="D1297" s="24" t="s">
        <v>913</v>
      </c>
      <c r="E1297" s="24" t="s">
        <v>2542</v>
      </c>
      <c r="F1297" s="24" t="s">
        <v>914</v>
      </c>
      <c r="G1297" s="24" t="s">
        <v>2071</v>
      </c>
      <c r="H1297" s="24" t="s">
        <v>7023</v>
      </c>
      <c r="I1297" s="25" t="s">
        <v>3697</v>
      </c>
      <c r="J1297" s="24" t="s">
        <v>376</v>
      </c>
      <c r="K1297" s="24" t="s">
        <v>955</v>
      </c>
      <c r="L1297" s="24" t="s">
        <v>956</v>
      </c>
      <c r="M1297" s="24" t="s">
        <v>957</v>
      </c>
      <c r="N1297" s="27" t="s">
        <v>911</v>
      </c>
      <c r="O1297" s="27"/>
      <c r="P1297" s="27">
        <v>517</v>
      </c>
      <c r="Q1297" s="27"/>
      <c r="R1297" s="27" t="s">
        <v>15</v>
      </c>
      <c r="S1297" s="24" t="s">
        <v>912</v>
      </c>
      <c r="T1297" s="33" t="s">
        <v>3868</v>
      </c>
    </row>
    <row r="1298" spans="1:20" x14ac:dyDescent="0.5">
      <c r="A1298" s="21"/>
      <c r="B1298" s="22" t="s">
        <v>22</v>
      </c>
      <c r="C1298" s="23"/>
      <c r="D1298" s="24" t="s">
        <v>910</v>
      </c>
      <c r="E1298" s="24" t="s">
        <v>2542</v>
      </c>
      <c r="F1298" s="24" t="s">
        <v>2547</v>
      </c>
      <c r="G1298" s="24" t="s">
        <v>2071</v>
      </c>
      <c r="H1298" s="24" t="s">
        <v>7024</v>
      </c>
      <c r="I1298" s="25" t="s">
        <v>3697</v>
      </c>
      <c r="J1298" s="24" t="s">
        <v>376</v>
      </c>
      <c r="K1298" s="24" t="s">
        <v>955</v>
      </c>
      <c r="L1298" s="24" t="s">
        <v>956</v>
      </c>
      <c r="M1298" s="24" t="s">
        <v>957</v>
      </c>
      <c r="N1298" s="27" t="s">
        <v>911</v>
      </c>
      <c r="O1298" s="27"/>
      <c r="P1298" s="27">
        <v>517</v>
      </c>
      <c r="Q1298" s="27"/>
      <c r="R1298" s="27" t="s">
        <v>15</v>
      </c>
      <c r="S1298" s="24" t="s">
        <v>912</v>
      </c>
      <c r="T1298" s="33" t="s">
        <v>3868</v>
      </c>
    </row>
    <row r="1299" spans="1:20" x14ac:dyDescent="0.5">
      <c r="A1299" s="21"/>
      <c r="B1299" s="22" t="s">
        <v>22</v>
      </c>
      <c r="C1299" s="23"/>
      <c r="D1299" s="24" t="s">
        <v>1650</v>
      </c>
      <c r="E1299" s="24" t="s">
        <v>2542</v>
      </c>
      <c r="F1299" s="24" t="s">
        <v>1190</v>
      </c>
      <c r="G1299" s="24" t="s">
        <v>2071</v>
      </c>
      <c r="H1299" s="24" t="s">
        <v>7025</v>
      </c>
      <c r="I1299" s="25" t="s">
        <v>3697</v>
      </c>
      <c r="J1299" s="24" t="s">
        <v>376</v>
      </c>
      <c r="K1299" s="24" t="s">
        <v>955</v>
      </c>
      <c r="L1299" s="24" t="s">
        <v>956</v>
      </c>
      <c r="M1299" s="24" t="s">
        <v>957</v>
      </c>
      <c r="N1299" s="27" t="s">
        <v>1651</v>
      </c>
      <c r="O1299" s="27"/>
      <c r="P1299" s="27">
        <v>38794</v>
      </c>
      <c r="Q1299" s="27"/>
      <c r="R1299" s="27" t="s">
        <v>15</v>
      </c>
      <c r="S1299" s="24" t="s">
        <v>912</v>
      </c>
      <c r="T1299" s="33" t="s">
        <v>3868</v>
      </c>
    </row>
    <row r="1300" spans="1:20" x14ac:dyDescent="0.5">
      <c r="A1300" s="21"/>
      <c r="B1300" s="22" t="s">
        <v>22</v>
      </c>
      <c r="C1300" s="23"/>
      <c r="D1300" s="24" t="s">
        <v>1188</v>
      </c>
      <c r="E1300" s="24" t="s">
        <v>2542</v>
      </c>
      <c r="F1300" s="24" t="s">
        <v>1190</v>
      </c>
      <c r="G1300" s="24" t="s">
        <v>2071</v>
      </c>
      <c r="H1300" s="24" t="s">
        <v>7026</v>
      </c>
      <c r="I1300" s="25" t="s">
        <v>3697</v>
      </c>
      <c r="J1300" s="24" t="s">
        <v>376</v>
      </c>
      <c r="K1300" s="24" t="s">
        <v>955</v>
      </c>
      <c r="L1300" s="24" t="s">
        <v>956</v>
      </c>
      <c r="M1300" s="24" t="s">
        <v>957</v>
      </c>
      <c r="N1300" s="27" t="s">
        <v>1189</v>
      </c>
      <c r="O1300" s="27"/>
      <c r="P1300" s="27">
        <v>11897</v>
      </c>
      <c r="Q1300" s="27"/>
      <c r="R1300" s="58" t="s">
        <v>15</v>
      </c>
      <c r="S1300" s="24" t="s">
        <v>912</v>
      </c>
      <c r="T1300" s="33" t="s">
        <v>3868</v>
      </c>
    </row>
    <row r="1301" spans="1:20" x14ac:dyDescent="0.5">
      <c r="A1301" s="21"/>
      <c r="B1301" s="22" t="s">
        <v>13</v>
      </c>
      <c r="C1301" s="23">
        <v>45182</v>
      </c>
      <c r="D1301" s="24" t="s">
        <v>2754</v>
      </c>
      <c r="E1301" s="24" t="s">
        <v>2755</v>
      </c>
      <c r="F1301" s="24" t="s">
        <v>2756</v>
      </c>
      <c r="G1301" s="24" t="s">
        <v>2071</v>
      </c>
      <c r="H1301" s="54" t="s">
        <v>4845</v>
      </c>
      <c r="I1301" s="25" t="s">
        <v>3697</v>
      </c>
      <c r="J1301" s="24" t="s">
        <v>491</v>
      </c>
      <c r="K1301" s="24" t="s">
        <v>4697</v>
      </c>
      <c r="L1301" s="24" t="s">
        <v>140</v>
      </c>
      <c r="M1301" s="24" t="s">
        <v>4698</v>
      </c>
      <c r="N1301" s="27">
        <v>5944680</v>
      </c>
      <c r="O1301" s="27">
        <v>148463</v>
      </c>
      <c r="P1301" s="27">
        <v>1924</v>
      </c>
      <c r="Q1301" s="27">
        <v>2691</v>
      </c>
      <c r="R1301" s="27" t="s">
        <v>15</v>
      </c>
      <c r="S1301" s="33" t="s">
        <v>1462</v>
      </c>
      <c r="T1301" s="33" t="s">
        <v>675</v>
      </c>
    </row>
    <row r="1302" spans="1:20" x14ac:dyDescent="0.5">
      <c r="A1302" s="21"/>
      <c r="B1302" s="48" t="s">
        <v>13</v>
      </c>
      <c r="C1302" s="23">
        <v>45198</v>
      </c>
      <c r="D1302" s="24" t="s">
        <v>1765</v>
      </c>
      <c r="E1302" s="24" t="s">
        <v>1769</v>
      </c>
      <c r="F1302" s="24" t="s">
        <v>1772</v>
      </c>
      <c r="G1302" s="24" t="s">
        <v>2059</v>
      </c>
      <c r="H1302" s="24" t="s">
        <v>1770</v>
      </c>
      <c r="I1302" s="25" t="s">
        <v>3697</v>
      </c>
      <c r="J1302" s="24" t="s">
        <v>491</v>
      </c>
      <c r="K1302" s="24" t="s">
        <v>3683</v>
      </c>
      <c r="L1302" s="24" t="s">
        <v>1625</v>
      </c>
      <c r="M1302" s="24" t="s">
        <v>3684</v>
      </c>
      <c r="N1302" s="27" t="s">
        <v>1767</v>
      </c>
      <c r="O1302" s="27" t="s">
        <v>216</v>
      </c>
      <c r="P1302" s="27">
        <v>49966</v>
      </c>
      <c r="Q1302" s="27" t="s">
        <v>1771</v>
      </c>
      <c r="R1302" s="27" t="s">
        <v>15</v>
      </c>
      <c r="S1302" s="28">
        <v>30285</v>
      </c>
      <c r="T1302" s="24" t="s">
        <v>1768</v>
      </c>
    </row>
    <row r="1303" spans="1:20" x14ac:dyDescent="0.5">
      <c r="A1303" s="21"/>
      <c r="B1303" s="48" t="s">
        <v>13</v>
      </c>
      <c r="C1303" s="23">
        <v>45198</v>
      </c>
      <c r="D1303" s="24" t="s">
        <v>6237</v>
      </c>
      <c r="E1303" s="24" t="s">
        <v>6238</v>
      </c>
      <c r="F1303" s="24" t="s">
        <v>6239</v>
      </c>
      <c r="G1303" s="24" t="s">
        <v>2071</v>
      </c>
      <c r="H1303" s="24" t="s">
        <v>6240</v>
      </c>
      <c r="I1303" s="25" t="s">
        <v>3697</v>
      </c>
      <c r="J1303" s="24" t="s">
        <v>49</v>
      </c>
      <c r="K1303" s="24" t="s">
        <v>6241</v>
      </c>
      <c r="L1303" s="24" t="s">
        <v>115</v>
      </c>
      <c r="M1303" s="24" t="s">
        <v>6242</v>
      </c>
      <c r="N1303" s="27">
        <v>1650000</v>
      </c>
      <c r="O1303" s="27">
        <v>100</v>
      </c>
      <c r="P1303" s="27">
        <v>2559</v>
      </c>
      <c r="Q1303" s="27"/>
      <c r="R1303" s="27"/>
      <c r="S1303" s="34" t="s">
        <v>6243</v>
      </c>
      <c r="T1303" s="33" t="s">
        <v>6244</v>
      </c>
    </row>
    <row r="1304" spans="1:20" x14ac:dyDescent="0.5">
      <c r="A1304" s="21"/>
      <c r="B1304" s="48" t="s">
        <v>13</v>
      </c>
      <c r="C1304" s="23">
        <v>45198</v>
      </c>
      <c r="D1304" s="24" t="s">
        <v>6245</v>
      </c>
      <c r="E1304" s="24" t="s">
        <v>6238</v>
      </c>
      <c r="F1304" s="24" t="s">
        <v>6239</v>
      </c>
      <c r="G1304" s="24" t="s">
        <v>2071</v>
      </c>
      <c r="H1304" s="33" t="s">
        <v>6246</v>
      </c>
      <c r="I1304" s="25" t="s">
        <v>3697</v>
      </c>
      <c r="J1304" s="24" t="s">
        <v>49</v>
      </c>
      <c r="K1304" s="24" t="s">
        <v>6241</v>
      </c>
      <c r="L1304" s="24" t="s">
        <v>115</v>
      </c>
      <c r="M1304" s="24" t="s">
        <v>6242</v>
      </c>
      <c r="N1304" s="27">
        <v>550000</v>
      </c>
      <c r="O1304" s="27">
        <v>100</v>
      </c>
      <c r="P1304" s="27">
        <v>5028</v>
      </c>
      <c r="Q1304" s="27"/>
      <c r="R1304" s="27"/>
      <c r="S1304" s="34" t="s">
        <v>6243</v>
      </c>
      <c r="T1304" s="33" t="s">
        <v>6244</v>
      </c>
    </row>
    <row r="1305" spans="1:20" x14ac:dyDescent="0.5">
      <c r="A1305" s="21"/>
      <c r="B1305" s="48" t="s">
        <v>22</v>
      </c>
      <c r="C1305" s="23"/>
      <c r="D1305" s="24" t="s">
        <v>6247</v>
      </c>
      <c r="E1305" s="24" t="s">
        <v>6248</v>
      </c>
      <c r="F1305" s="24" t="s">
        <v>6249</v>
      </c>
      <c r="G1305" s="24" t="s">
        <v>2071</v>
      </c>
      <c r="H1305" s="24" t="s">
        <v>6250</v>
      </c>
      <c r="I1305" s="25" t="s">
        <v>3697</v>
      </c>
      <c r="J1305" s="24" t="s">
        <v>376</v>
      </c>
      <c r="K1305" s="24" t="s">
        <v>6251</v>
      </c>
      <c r="L1305" s="24" t="s">
        <v>673</v>
      </c>
      <c r="M1305" s="24" t="s">
        <v>6252</v>
      </c>
      <c r="N1305" s="27">
        <v>2613900</v>
      </c>
      <c r="O1305" s="27"/>
      <c r="P1305" s="27">
        <v>3962</v>
      </c>
      <c r="Q1305" s="27">
        <v>4964</v>
      </c>
      <c r="R1305" s="27"/>
      <c r="S1305" s="34" t="s">
        <v>6253</v>
      </c>
      <c r="T1305" s="33" t="s">
        <v>6254</v>
      </c>
    </row>
    <row r="1306" spans="1:20" x14ac:dyDescent="0.5">
      <c r="A1306" s="21"/>
      <c r="B1306" s="48" t="s">
        <v>13</v>
      </c>
      <c r="C1306" s="23"/>
      <c r="D1306" s="24" t="s">
        <v>5765</v>
      </c>
      <c r="E1306" s="24" t="s">
        <v>5762</v>
      </c>
      <c r="F1306" s="24" t="s">
        <v>5763</v>
      </c>
      <c r="G1306" s="24" t="s">
        <v>2071</v>
      </c>
      <c r="H1306" s="24" t="s">
        <v>5764</v>
      </c>
      <c r="I1306" s="25" t="s">
        <v>3697</v>
      </c>
      <c r="J1306" s="24" t="s">
        <v>21</v>
      </c>
      <c r="K1306" s="24" t="s">
        <v>5641</v>
      </c>
      <c r="L1306" s="24" t="s">
        <v>28</v>
      </c>
      <c r="M1306" s="24" t="s">
        <v>5644</v>
      </c>
      <c r="N1306" s="27">
        <v>17589400</v>
      </c>
      <c r="O1306" s="27">
        <v>100</v>
      </c>
      <c r="P1306" s="27">
        <v>176190</v>
      </c>
      <c r="Q1306" s="27">
        <v>221080</v>
      </c>
      <c r="R1306" s="27"/>
      <c r="S1306" s="34" t="s">
        <v>48</v>
      </c>
      <c r="T1306" s="33" t="s">
        <v>100</v>
      </c>
    </row>
    <row r="1307" spans="1:20" x14ac:dyDescent="0.5">
      <c r="A1307" s="21"/>
      <c r="B1307" s="22" t="s">
        <v>22</v>
      </c>
      <c r="C1307" s="23">
        <v>45177</v>
      </c>
      <c r="D1307" s="24" t="s">
        <v>5917</v>
      </c>
      <c r="E1307" s="24" t="s">
        <v>5918</v>
      </c>
      <c r="F1307" s="24" t="s">
        <v>5920</v>
      </c>
      <c r="G1307" s="24" t="s">
        <v>2071</v>
      </c>
      <c r="H1307" s="24" t="s">
        <v>5919</v>
      </c>
      <c r="I1307" s="25" t="s">
        <v>3697</v>
      </c>
      <c r="J1307" s="24" t="s">
        <v>376</v>
      </c>
      <c r="K1307" s="24" t="s">
        <v>6115</v>
      </c>
      <c r="L1307" s="24" t="s">
        <v>1019</v>
      </c>
      <c r="M1307" s="24" t="s">
        <v>6116</v>
      </c>
      <c r="N1307" s="27">
        <v>654874</v>
      </c>
      <c r="O1307" s="27"/>
      <c r="P1307" s="27">
        <v>17692</v>
      </c>
      <c r="Q1307" s="27">
        <v>22200</v>
      </c>
      <c r="R1307" s="27" t="s">
        <v>15</v>
      </c>
      <c r="S1307" s="33" t="s">
        <v>5915</v>
      </c>
      <c r="T1307" s="33" t="s">
        <v>5916</v>
      </c>
    </row>
    <row r="1308" spans="1:20" x14ac:dyDescent="0.5">
      <c r="A1308" s="21"/>
      <c r="B1308" s="22" t="s">
        <v>22</v>
      </c>
      <c r="C1308" s="23">
        <v>45189</v>
      </c>
      <c r="D1308" s="24" t="s">
        <v>3677</v>
      </c>
      <c r="E1308" s="24" t="s">
        <v>3678</v>
      </c>
      <c r="F1308" s="24" t="s">
        <v>954</v>
      </c>
      <c r="G1308" s="24" t="s">
        <v>2071</v>
      </c>
      <c r="H1308" s="25">
        <v>7300600045</v>
      </c>
      <c r="I1308" s="25" t="s">
        <v>3697</v>
      </c>
      <c r="J1308" s="24" t="s">
        <v>376</v>
      </c>
      <c r="K1308" s="24" t="s">
        <v>5710</v>
      </c>
      <c r="L1308" s="24" t="s">
        <v>140</v>
      </c>
      <c r="M1308" s="24" t="s">
        <v>5782</v>
      </c>
      <c r="N1308" s="27">
        <v>840000</v>
      </c>
      <c r="O1308" s="27"/>
      <c r="P1308" s="27">
        <v>4161</v>
      </c>
      <c r="Q1308" s="27">
        <v>5221</v>
      </c>
      <c r="R1308" s="27" t="s">
        <v>15</v>
      </c>
      <c r="S1308" s="33" t="s">
        <v>3681</v>
      </c>
      <c r="T1308" s="33" t="s">
        <v>2631</v>
      </c>
    </row>
    <row r="1309" spans="1:20" x14ac:dyDescent="0.5">
      <c r="A1309" s="21"/>
      <c r="B1309" s="22" t="s">
        <v>22</v>
      </c>
      <c r="C1309" s="23">
        <v>45189</v>
      </c>
      <c r="D1309" s="24" t="s">
        <v>4511</v>
      </c>
      <c r="E1309" s="24" t="s">
        <v>4508</v>
      </c>
      <c r="F1309" s="24" t="s">
        <v>4509</v>
      </c>
      <c r="G1309" s="24" t="s">
        <v>2071</v>
      </c>
      <c r="H1309" s="25" t="s">
        <v>2692</v>
      </c>
      <c r="I1309" s="25" t="s">
        <v>3697</v>
      </c>
      <c r="J1309" s="24" t="s">
        <v>376</v>
      </c>
      <c r="K1309" s="24" t="s">
        <v>5710</v>
      </c>
      <c r="L1309" s="24" t="s">
        <v>140</v>
      </c>
      <c r="M1309" s="24" t="s">
        <v>5782</v>
      </c>
      <c r="N1309" s="27">
        <v>3138752</v>
      </c>
      <c r="O1309" s="27"/>
      <c r="P1309" s="27">
        <v>8645</v>
      </c>
      <c r="Q1309" s="27">
        <v>10848</v>
      </c>
      <c r="R1309" s="27" t="s">
        <v>15</v>
      </c>
      <c r="S1309" s="33" t="s">
        <v>2618</v>
      </c>
      <c r="T1309" s="33" t="s">
        <v>4510</v>
      </c>
    </row>
    <row r="1310" spans="1:20" x14ac:dyDescent="0.5">
      <c r="A1310" s="21"/>
      <c r="B1310" s="22" t="s">
        <v>22</v>
      </c>
      <c r="C1310" s="23">
        <v>45181</v>
      </c>
      <c r="D1310" s="24" t="s">
        <v>1106</v>
      </c>
      <c r="E1310" s="24" t="s">
        <v>1109</v>
      </c>
      <c r="F1310" s="24" t="s">
        <v>6354</v>
      </c>
      <c r="G1310" s="24" t="s">
        <v>2071</v>
      </c>
      <c r="H1310" s="24" t="s">
        <v>1110</v>
      </c>
      <c r="I1310" s="25" t="s">
        <v>3697</v>
      </c>
      <c r="J1310" s="24" t="s">
        <v>376</v>
      </c>
      <c r="K1310" s="24" t="s">
        <v>5710</v>
      </c>
      <c r="L1310" s="24" t="s">
        <v>140</v>
      </c>
      <c r="M1310" s="24" t="s">
        <v>5782</v>
      </c>
      <c r="N1310" s="27">
        <v>1763160</v>
      </c>
      <c r="O1310" s="27"/>
      <c r="P1310" s="27">
        <v>6647</v>
      </c>
      <c r="Q1310" s="27">
        <v>8453</v>
      </c>
      <c r="R1310" s="27" t="s">
        <v>15</v>
      </c>
      <c r="S1310" s="24" t="s">
        <v>1107</v>
      </c>
      <c r="T1310" s="24" t="s">
        <v>1108</v>
      </c>
    </row>
    <row r="1311" spans="1:20" x14ac:dyDescent="0.5">
      <c r="A1311" s="21"/>
      <c r="B1311" s="22" t="s">
        <v>22</v>
      </c>
      <c r="C1311" s="23">
        <v>45176</v>
      </c>
      <c r="D1311" s="24" t="s">
        <v>5902</v>
      </c>
      <c r="E1311" s="24" t="s">
        <v>5899</v>
      </c>
      <c r="F1311" s="24" t="s">
        <v>5900</v>
      </c>
      <c r="G1311" s="24" t="s">
        <v>2071</v>
      </c>
      <c r="H1311" s="25">
        <v>4003100001</v>
      </c>
      <c r="I1311" s="25" t="s">
        <v>3697</v>
      </c>
      <c r="J1311" s="24" t="s">
        <v>376</v>
      </c>
      <c r="K1311" s="24" t="s">
        <v>6115</v>
      </c>
      <c r="L1311" s="24" t="s">
        <v>60</v>
      </c>
      <c r="M1311" s="24" t="s">
        <v>6116</v>
      </c>
      <c r="N1311" s="27">
        <v>210938</v>
      </c>
      <c r="O1311" s="27"/>
      <c r="P1311" s="27">
        <v>5699</v>
      </c>
      <c r="Q1311" s="27">
        <v>7151</v>
      </c>
      <c r="R1311" s="27" t="s">
        <v>15</v>
      </c>
      <c r="S1311" s="33" t="s">
        <v>196</v>
      </c>
      <c r="T1311" s="33" t="s">
        <v>246</v>
      </c>
    </row>
    <row r="1312" spans="1:20" x14ac:dyDescent="0.5">
      <c r="A1312" s="21"/>
      <c r="B1312" s="22" t="s">
        <v>22</v>
      </c>
      <c r="C1312" s="23">
        <v>45176</v>
      </c>
      <c r="D1312" s="24" t="s">
        <v>5903</v>
      </c>
      <c r="E1312" s="24" t="s">
        <v>5899</v>
      </c>
      <c r="F1312" s="24" t="s">
        <v>5901</v>
      </c>
      <c r="G1312" s="24" t="s">
        <v>2071</v>
      </c>
      <c r="H1312" s="25">
        <v>4003200001</v>
      </c>
      <c r="I1312" s="25" t="s">
        <v>3697</v>
      </c>
      <c r="J1312" s="24" t="s">
        <v>376</v>
      </c>
      <c r="K1312" s="24" t="s">
        <v>6115</v>
      </c>
      <c r="L1312" s="24" t="s">
        <v>60</v>
      </c>
      <c r="M1312" s="24" t="s">
        <v>6116</v>
      </c>
      <c r="N1312" s="27">
        <v>319774</v>
      </c>
      <c r="O1312" s="27"/>
      <c r="P1312" s="27">
        <v>8639</v>
      </c>
      <c r="Q1312" s="27">
        <v>10840</v>
      </c>
      <c r="R1312" s="27" t="s">
        <v>15</v>
      </c>
      <c r="S1312" s="33" t="s">
        <v>196</v>
      </c>
      <c r="T1312" s="33" t="s">
        <v>246</v>
      </c>
    </row>
    <row r="1313" spans="1:20" x14ac:dyDescent="0.5">
      <c r="A1313" s="21"/>
      <c r="B1313" s="22" t="s">
        <v>22</v>
      </c>
      <c r="C1313" s="23"/>
      <c r="D1313" s="29" t="s">
        <v>5833</v>
      </c>
      <c r="E1313" s="24" t="s">
        <v>5828</v>
      </c>
      <c r="F1313" s="24" t="s">
        <v>5829</v>
      </c>
      <c r="G1313" s="24" t="s">
        <v>2071</v>
      </c>
      <c r="H1313" s="24" t="s">
        <v>5830</v>
      </c>
      <c r="I1313" s="25" t="s">
        <v>3697</v>
      </c>
      <c r="J1313" s="24" t="s">
        <v>376</v>
      </c>
      <c r="K1313" s="24" t="s">
        <v>1561</v>
      </c>
      <c r="L1313" s="24" t="s">
        <v>28</v>
      </c>
      <c r="M1313" s="24" t="s">
        <v>1460</v>
      </c>
      <c r="N1313" s="27">
        <v>312825</v>
      </c>
      <c r="O1313" s="27"/>
      <c r="P1313" s="27">
        <v>8451</v>
      </c>
      <c r="Q1313" s="27">
        <v>10605</v>
      </c>
      <c r="R1313" s="27"/>
      <c r="S1313" s="33" t="s">
        <v>5831</v>
      </c>
      <c r="T1313" s="33" t="s">
        <v>5832</v>
      </c>
    </row>
    <row r="1314" spans="1:20" x14ac:dyDescent="0.5">
      <c r="A1314" s="21"/>
      <c r="B1314" s="22" t="s">
        <v>13</v>
      </c>
      <c r="C1314" s="23">
        <v>45195</v>
      </c>
      <c r="D1314" s="29" t="s">
        <v>4927</v>
      </c>
      <c r="E1314" s="24" t="s">
        <v>2816</v>
      </c>
      <c r="F1314" s="24" t="s">
        <v>2817</v>
      </c>
      <c r="G1314" s="24" t="s">
        <v>2071</v>
      </c>
      <c r="H1314" s="25">
        <v>8109200002</v>
      </c>
      <c r="I1314" s="25" t="s">
        <v>3697</v>
      </c>
      <c r="J1314" s="24" t="s">
        <v>49</v>
      </c>
      <c r="K1314" s="24" t="s">
        <v>4923</v>
      </c>
      <c r="L1314" s="24" t="s">
        <v>4301</v>
      </c>
      <c r="M1314" s="24" t="s">
        <v>4924</v>
      </c>
      <c r="N1314" s="27">
        <v>8314600</v>
      </c>
      <c r="O1314" s="27"/>
      <c r="P1314" s="27">
        <v>71935</v>
      </c>
      <c r="Q1314" s="27">
        <v>90264</v>
      </c>
      <c r="R1314" s="27"/>
      <c r="S1314" s="33" t="s">
        <v>2818</v>
      </c>
      <c r="T1314" s="33" t="s">
        <v>62</v>
      </c>
    </row>
    <row r="1315" spans="1:20" x14ac:dyDescent="0.5">
      <c r="A1315" s="21"/>
      <c r="B1315" s="22" t="s">
        <v>13</v>
      </c>
      <c r="C1315" s="23">
        <v>45195</v>
      </c>
      <c r="D1315" s="29" t="s">
        <v>4284</v>
      </c>
      <c r="E1315" s="24" t="s">
        <v>2816</v>
      </c>
      <c r="F1315" s="24" t="s">
        <v>2817</v>
      </c>
      <c r="G1315" s="24" t="s">
        <v>2071</v>
      </c>
      <c r="H1315" s="25" t="s">
        <v>4283</v>
      </c>
      <c r="I1315" s="25" t="s">
        <v>3696</v>
      </c>
      <c r="J1315" s="24" t="s">
        <v>49</v>
      </c>
      <c r="K1315" s="24" t="s">
        <v>4923</v>
      </c>
      <c r="L1315" s="24" t="s">
        <v>4301</v>
      </c>
      <c r="M1315" s="24" t="s">
        <v>4924</v>
      </c>
      <c r="N1315" s="27">
        <v>1327085</v>
      </c>
      <c r="O1315" s="27"/>
      <c r="P1315" s="27">
        <v>2040</v>
      </c>
      <c r="Q1315" s="27">
        <v>3374</v>
      </c>
      <c r="R1315" s="27"/>
      <c r="S1315" s="33" t="s">
        <v>48</v>
      </c>
      <c r="T1315" s="33" t="s">
        <v>62</v>
      </c>
    </row>
    <row r="1316" spans="1:20" x14ac:dyDescent="0.5">
      <c r="A1316" s="21"/>
      <c r="B1316" s="22" t="s">
        <v>13</v>
      </c>
      <c r="C1316" s="23">
        <v>45195</v>
      </c>
      <c r="D1316" s="29" t="s">
        <v>2824</v>
      </c>
      <c r="E1316" s="24" t="s">
        <v>2816</v>
      </c>
      <c r="F1316" s="24" t="s">
        <v>2817</v>
      </c>
      <c r="G1316" s="24" t="s">
        <v>2071</v>
      </c>
      <c r="H1316" s="25" t="s">
        <v>4928</v>
      </c>
      <c r="I1316" s="25" t="s">
        <v>3696</v>
      </c>
      <c r="J1316" s="24" t="s">
        <v>49</v>
      </c>
      <c r="K1316" s="24" t="s">
        <v>4923</v>
      </c>
      <c r="L1316" s="24" t="s">
        <v>4301</v>
      </c>
      <c r="M1316" s="24" t="s">
        <v>4924</v>
      </c>
      <c r="N1316" s="27">
        <v>1438480</v>
      </c>
      <c r="O1316" s="27">
        <v>100</v>
      </c>
      <c r="P1316" s="27">
        <v>2211</v>
      </c>
      <c r="Q1316" s="27">
        <v>3657</v>
      </c>
      <c r="R1316" s="27"/>
      <c r="S1316" s="33" t="s">
        <v>48</v>
      </c>
      <c r="T1316" s="33" t="s">
        <v>122</v>
      </c>
    </row>
    <row r="1317" spans="1:20" x14ac:dyDescent="0.5">
      <c r="A1317" s="21"/>
      <c r="B1317" s="22" t="s">
        <v>13</v>
      </c>
      <c r="C1317" s="23">
        <v>45195</v>
      </c>
      <c r="D1317" s="29" t="s">
        <v>6591</v>
      </c>
      <c r="E1317" s="24" t="s">
        <v>2816</v>
      </c>
      <c r="F1317" s="24" t="s">
        <v>6590</v>
      </c>
      <c r="G1317" s="24" t="s">
        <v>2071</v>
      </c>
      <c r="H1317" s="25">
        <v>8109200004</v>
      </c>
      <c r="I1317" s="25" t="s">
        <v>3697</v>
      </c>
      <c r="J1317" s="24" t="s">
        <v>49</v>
      </c>
      <c r="K1317" s="24" t="s">
        <v>4923</v>
      </c>
      <c r="L1317" s="24" t="s">
        <v>4301</v>
      </c>
      <c r="M1317" s="24" t="s">
        <v>4924</v>
      </c>
      <c r="N1317" s="27"/>
      <c r="O1317" s="27"/>
      <c r="P1317" s="27"/>
      <c r="Q1317" s="27"/>
      <c r="R1317" s="27"/>
      <c r="S1317" s="33" t="s">
        <v>2818</v>
      </c>
      <c r="T1317" s="33" t="s">
        <v>62</v>
      </c>
    </row>
    <row r="1318" spans="1:20" x14ac:dyDescent="0.5">
      <c r="A1318" s="21"/>
      <c r="B1318" s="22" t="s">
        <v>13</v>
      </c>
      <c r="C1318" s="23">
        <v>45257</v>
      </c>
      <c r="D1318" s="24" t="s">
        <v>2787</v>
      </c>
      <c r="E1318" s="24" t="s">
        <v>2788</v>
      </c>
      <c r="F1318" s="24" t="s">
        <v>2789</v>
      </c>
      <c r="G1318" s="24" t="s">
        <v>2071</v>
      </c>
      <c r="H1318" s="24" t="s">
        <v>2790</v>
      </c>
      <c r="I1318" s="25" t="s">
        <v>3697</v>
      </c>
      <c r="J1318" s="24" t="s">
        <v>49</v>
      </c>
      <c r="K1318" s="24" t="s">
        <v>7252</v>
      </c>
      <c r="L1318" s="24" t="s">
        <v>7253</v>
      </c>
      <c r="M1318" s="40" t="s">
        <v>2792</v>
      </c>
      <c r="N1318" s="27">
        <v>3595800</v>
      </c>
      <c r="O1318" s="27">
        <v>1000</v>
      </c>
      <c r="P1318" s="27">
        <v>16465</v>
      </c>
      <c r="Q1318" s="27">
        <v>17981</v>
      </c>
      <c r="R1318" s="27" t="s">
        <v>15</v>
      </c>
      <c r="S1318" s="34" t="s">
        <v>2793</v>
      </c>
      <c r="T1318" s="34" t="s">
        <v>7251</v>
      </c>
    </row>
    <row r="1319" spans="1:20" x14ac:dyDescent="0.5">
      <c r="A1319" s="21"/>
      <c r="B1319" s="22" t="s">
        <v>13</v>
      </c>
      <c r="C1319" s="23"/>
      <c r="D1319" s="24" t="s">
        <v>1324</v>
      </c>
      <c r="E1319" s="24" t="s">
        <v>1326</v>
      </c>
      <c r="F1319" s="24" t="s">
        <v>2265</v>
      </c>
      <c r="G1319" s="24" t="s">
        <v>2071</v>
      </c>
      <c r="H1319" s="24" t="s">
        <v>2264</v>
      </c>
      <c r="I1319" s="25" t="s">
        <v>3696</v>
      </c>
      <c r="J1319" s="24" t="s">
        <v>49</v>
      </c>
      <c r="K1319" s="24" t="s">
        <v>1020</v>
      </c>
      <c r="L1319" s="24" t="s">
        <v>1325</v>
      </c>
      <c r="M1319" s="24" t="s">
        <v>1021</v>
      </c>
      <c r="N1319" s="27">
        <v>760033</v>
      </c>
      <c r="O1319" s="27" t="s">
        <v>216</v>
      </c>
      <c r="P1319" s="27">
        <v>1514</v>
      </c>
      <c r="Q1319" s="27">
        <v>1925</v>
      </c>
      <c r="R1319" s="27" t="s">
        <v>15</v>
      </c>
      <c r="S1319" s="24" t="s">
        <v>93</v>
      </c>
      <c r="T1319" s="24" t="s">
        <v>246</v>
      </c>
    </row>
    <row r="1320" spans="1:20" x14ac:dyDescent="0.5">
      <c r="A1320" s="21"/>
      <c r="B1320" s="22" t="s">
        <v>13</v>
      </c>
      <c r="C1320" s="23"/>
      <c r="D1320" s="24" t="s">
        <v>3200</v>
      </c>
      <c r="E1320" s="24" t="s">
        <v>1326</v>
      </c>
      <c r="F1320" s="24" t="s">
        <v>2265</v>
      </c>
      <c r="G1320" s="24" t="s">
        <v>2071</v>
      </c>
      <c r="H1320" s="25">
        <v>17630000000</v>
      </c>
      <c r="I1320" s="25" t="s">
        <v>3696</v>
      </c>
      <c r="J1320" s="24" t="s">
        <v>49</v>
      </c>
      <c r="K1320" s="24" t="s">
        <v>1020</v>
      </c>
      <c r="L1320" s="24" t="s">
        <v>1325</v>
      </c>
      <c r="M1320" s="24" t="s">
        <v>1021</v>
      </c>
      <c r="N1320" s="27">
        <v>46668</v>
      </c>
      <c r="O1320" s="27" t="s">
        <v>216</v>
      </c>
      <c r="P1320" s="27">
        <v>95</v>
      </c>
      <c r="Q1320" s="27">
        <v>121</v>
      </c>
      <c r="R1320" s="27" t="s">
        <v>15</v>
      </c>
      <c r="S1320" s="28">
        <v>43100</v>
      </c>
      <c r="T1320" s="28">
        <v>48579</v>
      </c>
    </row>
    <row r="1321" spans="1:20" x14ac:dyDescent="0.5">
      <c r="A1321" s="21"/>
      <c r="B1321" s="22" t="s">
        <v>13</v>
      </c>
      <c r="C1321" s="23"/>
      <c r="D1321" s="24" t="s">
        <v>3201</v>
      </c>
      <c r="E1321" s="24" t="s">
        <v>1326</v>
      </c>
      <c r="F1321" s="24" t="s">
        <v>2265</v>
      </c>
      <c r="G1321" s="24" t="s">
        <v>2071</v>
      </c>
      <c r="H1321" s="25">
        <v>17640000000</v>
      </c>
      <c r="I1321" s="25" t="s">
        <v>3696</v>
      </c>
      <c r="J1321" s="24" t="s">
        <v>49</v>
      </c>
      <c r="K1321" s="24" t="s">
        <v>1020</v>
      </c>
      <c r="L1321" s="24" t="s">
        <v>1325</v>
      </c>
      <c r="M1321" s="24" t="s">
        <v>1021</v>
      </c>
      <c r="N1321" s="27">
        <v>3512353</v>
      </c>
      <c r="O1321" s="27" t="s">
        <v>216</v>
      </c>
      <c r="P1321" s="27">
        <v>7147</v>
      </c>
      <c r="Q1321" s="27">
        <v>9088</v>
      </c>
      <c r="R1321" s="27" t="s">
        <v>15</v>
      </c>
      <c r="S1321" s="28">
        <v>43465</v>
      </c>
      <c r="T1321" s="28">
        <v>48944</v>
      </c>
    </row>
    <row r="1322" spans="1:20" x14ac:dyDescent="0.5">
      <c r="A1322" s="21"/>
      <c r="B1322" s="22" t="s">
        <v>13</v>
      </c>
      <c r="C1322" s="23"/>
      <c r="D1322" s="24" t="s">
        <v>4225</v>
      </c>
      <c r="E1322" s="24" t="s">
        <v>1326</v>
      </c>
      <c r="F1322" s="24" t="s">
        <v>2265</v>
      </c>
      <c r="G1322" s="24" t="s">
        <v>2071</v>
      </c>
      <c r="H1322" s="25">
        <v>17650000000</v>
      </c>
      <c r="I1322" s="25" t="s">
        <v>3696</v>
      </c>
      <c r="J1322" s="24" t="s">
        <v>49</v>
      </c>
      <c r="K1322" s="24" t="s">
        <v>1020</v>
      </c>
      <c r="L1322" s="24" t="s">
        <v>1325</v>
      </c>
      <c r="M1322" s="24" t="s">
        <v>1021</v>
      </c>
      <c r="N1322" s="27">
        <v>1490104</v>
      </c>
      <c r="O1322" s="27" t="s">
        <v>216</v>
      </c>
      <c r="P1322" s="27">
        <v>2671</v>
      </c>
      <c r="Q1322" s="27">
        <v>3396</v>
      </c>
      <c r="R1322" s="27" t="s">
        <v>15</v>
      </c>
      <c r="S1322" s="28">
        <v>43465</v>
      </c>
      <c r="T1322" s="28">
        <v>48944</v>
      </c>
    </row>
    <row r="1323" spans="1:20" x14ac:dyDescent="0.5">
      <c r="A1323" s="21"/>
      <c r="B1323" s="22" t="s">
        <v>13</v>
      </c>
      <c r="C1323" s="23">
        <v>45197</v>
      </c>
      <c r="D1323" s="24" t="s">
        <v>1183</v>
      </c>
      <c r="E1323" s="24" t="s">
        <v>1186</v>
      </c>
      <c r="F1323" s="24" t="s">
        <v>1187</v>
      </c>
      <c r="G1323" s="24" t="s">
        <v>2056</v>
      </c>
      <c r="H1323" s="24" t="s">
        <v>4226</v>
      </c>
      <c r="I1323" s="25" t="s">
        <v>3697</v>
      </c>
      <c r="J1323" s="24" t="s">
        <v>21</v>
      </c>
      <c r="K1323" s="24" t="s">
        <v>262</v>
      </c>
      <c r="L1323" s="24" t="s">
        <v>263</v>
      </c>
      <c r="M1323" s="24" t="s">
        <v>1184</v>
      </c>
      <c r="N1323" s="27" t="s">
        <v>1185</v>
      </c>
      <c r="O1323" s="27" t="s">
        <v>216</v>
      </c>
      <c r="P1323" s="27">
        <v>16460</v>
      </c>
      <c r="Q1323" s="27">
        <v>32441</v>
      </c>
      <c r="R1323" s="27" t="s">
        <v>15</v>
      </c>
      <c r="S1323" s="28">
        <v>41638</v>
      </c>
      <c r="T1323" s="28">
        <v>45290</v>
      </c>
    </row>
    <row r="1324" spans="1:20" x14ac:dyDescent="0.5">
      <c r="A1324" s="21"/>
      <c r="B1324" s="22" t="s">
        <v>22</v>
      </c>
      <c r="C1324" s="23">
        <v>45187</v>
      </c>
      <c r="D1324" s="24" t="s">
        <v>4774</v>
      </c>
      <c r="E1324" s="24" t="s">
        <v>4773</v>
      </c>
      <c r="F1324" s="24" t="s">
        <v>4770</v>
      </c>
      <c r="G1324" s="24" t="s">
        <v>2071</v>
      </c>
      <c r="H1324" s="24" t="s">
        <v>4771</v>
      </c>
      <c r="I1324" s="25" t="s">
        <v>3697</v>
      </c>
      <c r="J1324" s="24" t="s">
        <v>376</v>
      </c>
      <c r="K1324" s="24" t="s">
        <v>4697</v>
      </c>
      <c r="L1324" s="24" t="s">
        <v>140</v>
      </c>
      <c r="M1324" s="24" t="s">
        <v>4698</v>
      </c>
      <c r="N1324" s="27">
        <v>580230</v>
      </c>
      <c r="O1324" s="27"/>
      <c r="P1324" s="27">
        <v>4479</v>
      </c>
      <c r="Q1324" s="27">
        <v>5620</v>
      </c>
      <c r="R1324" s="27"/>
      <c r="S1324" s="34" t="s">
        <v>4546</v>
      </c>
      <c r="T1324" s="34" t="s">
        <v>4772</v>
      </c>
    </row>
    <row r="1325" spans="1:20" x14ac:dyDescent="0.5">
      <c r="A1325" s="21"/>
      <c r="B1325" s="22" t="s">
        <v>22</v>
      </c>
      <c r="C1325" s="23">
        <v>45180</v>
      </c>
      <c r="D1325" s="24" t="s">
        <v>5971</v>
      </c>
      <c r="E1325" s="24" t="s">
        <v>5970</v>
      </c>
      <c r="F1325" s="24" t="s">
        <v>5972</v>
      </c>
      <c r="G1325" s="24" t="s">
        <v>2071</v>
      </c>
      <c r="H1325" s="56" t="s">
        <v>5973</v>
      </c>
      <c r="I1325" s="25" t="s">
        <v>3697</v>
      </c>
      <c r="J1325" s="24" t="s">
        <v>376</v>
      </c>
      <c r="K1325" s="24" t="s">
        <v>5951</v>
      </c>
      <c r="L1325" s="24" t="s">
        <v>5953</v>
      </c>
      <c r="M1325" s="24" t="s">
        <v>5949</v>
      </c>
      <c r="N1325" s="27">
        <v>1708350</v>
      </c>
      <c r="O1325" s="27"/>
      <c r="P1325" s="27">
        <v>18539</v>
      </c>
      <c r="Q1325" s="27">
        <v>23575</v>
      </c>
      <c r="R1325" s="27"/>
      <c r="S1325" s="33" t="s">
        <v>5974</v>
      </c>
      <c r="T1325" s="34" t="s">
        <v>5975</v>
      </c>
    </row>
    <row r="1326" spans="1:20" x14ac:dyDescent="0.5">
      <c r="A1326" s="21"/>
      <c r="B1326" s="22" t="s">
        <v>13</v>
      </c>
      <c r="C1326" s="23">
        <v>45194</v>
      </c>
      <c r="D1326" s="24" t="s">
        <v>5458</v>
      </c>
      <c r="E1326" s="24" t="s">
        <v>5455</v>
      </c>
      <c r="F1326" s="24" t="s">
        <v>5456</v>
      </c>
      <c r="G1326" s="24" t="s">
        <v>2071</v>
      </c>
      <c r="H1326" s="33" t="s">
        <v>5457</v>
      </c>
      <c r="I1326" s="25" t="s">
        <v>3697</v>
      </c>
      <c r="J1326" s="24" t="s">
        <v>21</v>
      </c>
      <c r="K1326" s="24" t="s">
        <v>5318</v>
      </c>
      <c r="L1326" s="24" t="s">
        <v>28</v>
      </c>
      <c r="M1326" s="24" t="s">
        <v>5319</v>
      </c>
      <c r="N1326" s="27">
        <v>12852300</v>
      </c>
      <c r="O1326" s="27"/>
      <c r="P1326" s="27">
        <v>66592</v>
      </c>
      <c r="Q1326" s="27">
        <v>104499</v>
      </c>
      <c r="R1326" s="27"/>
      <c r="S1326" s="34" t="s">
        <v>5280</v>
      </c>
      <c r="T1326" s="34" t="s">
        <v>3129</v>
      </c>
    </row>
    <row r="1327" spans="1:20" x14ac:dyDescent="0.5">
      <c r="A1327" s="21"/>
      <c r="B1327" s="22" t="s">
        <v>13</v>
      </c>
      <c r="C1327" s="23">
        <v>45194</v>
      </c>
      <c r="D1327" s="24" t="s">
        <v>6563</v>
      </c>
      <c r="E1327" s="24" t="s">
        <v>5455</v>
      </c>
      <c r="F1327" s="24" t="s">
        <v>5456</v>
      </c>
      <c r="G1327" s="24" t="s">
        <v>2071</v>
      </c>
      <c r="H1327" s="33" t="s">
        <v>6562</v>
      </c>
      <c r="I1327" s="25" t="s">
        <v>3696</v>
      </c>
      <c r="J1327" s="24" t="s">
        <v>21</v>
      </c>
      <c r="K1327" s="24" t="s">
        <v>5318</v>
      </c>
      <c r="L1327" s="24" t="s">
        <v>28</v>
      </c>
      <c r="M1327" s="24" t="s">
        <v>5319</v>
      </c>
      <c r="N1327" s="27">
        <v>4141900</v>
      </c>
      <c r="O1327" s="27"/>
      <c r="P1327" s="27">
        <v>8392</v>
      </c>
      <c r="Q1327" s="27">
        <v>10531</v>
      </c>
      <c r="R1327" s="27"/>
      <c r="S1327" s="34" t="s">
        <v>195</v>
      </c>
      <c r="T1327" s="34" t="s">
        <v>2841</v>
      </c>
    </row>
    <row r="1328" spans="1:20" x14ac:dyDescent="0.5">
      <c r="A1328" s="21"/>
      <c r="B1328" s="22" t="s">
        <v>13</v>
      </c>
      <c r="C1328" s="23"/>
      <c r="D1328" s="24" t="s">
        <v>2116</v>
      </c>
      <c r="E1328" s="24" t="s">
        <v>934</v>
      </c>
      <c r="F1328" s="24" t="s">
        <v>2117</v>
      </c>
      <c r="G1328" s="24" t="s">
        <v>2071</v>
      </c>
      <c r="H1328" s="24" t="s">
        <v>2118</v>
      </c>
      <c r="I1328" s="25" t="s">
        <v>3697</v>
      </c>
      <c r="J1328" s="24" t="s">
        <v>21</v>
      </c>
      <c r="K1328" s="24" t="s">
        <v>2799</v>
      </c>
      <c r="L1328" s="24" t="s">
        <v>933</v>
      </c>
      <c r="M1328" s="40" t="s">
        <v>6653</v>
      </c>
      <c r="N1328" s="27">
        <v>3228663</v>
      </c>
      <c r="O1328" s="27"/>
      <c r="P1328" s="27">
        <v>100</v>
      </c>
      <c r="Q1328" s="27">
        <v>9807</v>
      </c>
      <c r="R1328" s="27" t="s">
        <v>15</v>
      </c>
      <c r="S1328" s="28">
        <v>40178</v>
      </c>
      <c r="T1328" s="28">
        <v>45657</v>
      </c>
    </row>
    <row r="1329" spans="1:20" x14ac:dyDescent="0.5">
      <c r="A1329" s="21"/>
      <c r="B1329" s="22" t="s">
        <v>13</v>
      </c>
      <c r="C1329" s="23"/>
      <c r="D1329" s="24" t="s">
        <v>2119</v>
      </c>
      <c r="E1329" s="24" t="s">
        <v>934</v>
      </c>
      <c r="F1329" s="24" t="s">
        <v>2120</v>
      </c>
      <c r="G1329" s="24" t="s">
        <v>2071</v>
      </c>
      <c r="H1329" s="24" t="s">
        <v>2121</v>
      </c>
      <c r="I1329" s="25" t="s">
        <v>3696</v>
      </c>
      <c r="J1329" s="24" t="s">
        <v>21</v>
      </c>
      <c r="K1329" s="24" t="s">
        <v>2797</v>
      </c>
      <c r="L1329" s="24" t="s">
        <v>933</v>
      </c>
      <c r="M1329" s="24" t="s">
        <v>6653</v>
      </c>
      <c r="N1329" s="27">
        <v>2652092</v>
      </c>
      <c r="O1329" s="27"/>
      <c r="P1329" s="27">
        <v>100</v>
      </c>
      <c r="Q1329" s="27">
        <v>8055</v>
      </c>
      <c r="R1329" s="27" t="s">
        <v>15</v>
      </c>
      <c r="S1329" s="28">
        <v>39813</v>
      </c>
      <c r="T1329" s="28">
        <v>45291</v>
      </c>
    </row>
    <row r="1330" spans="1:20" x14ac:dyDescent="0.5">
      <c r="A1330" s="21"/>
      <c r="B1330" s="22" t="s">
        <v>13</v>
      </c>
      <c r="C1330" s="23"/>
      <c r="D1330" s="24" t="s">
        <v>1118</v>
      </c>
      <c r="E1330" s="24" t="s">
        <v>934</v>
      </c>
      <c r="F1330" s="24" t="s">
        <v>1120</v>
      </c>
      <c r="G1330" s="24" t="s">
        <v>2057</v>
      </c>
      <c r="H1330" s="24" t="s">
        <v>1119</v>
      </c>
      <c r="I1330" s="25" t="s">
        <v>3696</v>
      </c>
      <c r="J1330" s="24" t="s">
        <v>21</v>
      </c>
      <c r="K1330" s="24" t="s">
        <v>2797</v>
      </c>
      <c r="L1330" s="24" t="s">
        <v>933</v>
      </c>
      <c r="M1330" s="24" t="s">
        <v>6653</v>
      </c>
      <c r="N1330" s="27">
        <v>1639357</v>
      </c>
      <c r="O1330" s="27"/>
      <c r="P1330" s="27"/>
      <c r="Q1330" s="27">
        <v>19918</v>
      </c>
      <c r="R1330" s="27" t="s">
        <v>15</v>
      </c>
      <c r="S1330" s="24" t="s">
        <v>396</v>
      </c>
      <c r="T1330" s="24" t="s">
        <v>40</v>
      </c>
    </row>
    <row r="1331" spans="1:20" x14ac:dyDescent="0.5">
      <c r="A1331" s="21"/>
      <c r="B1331" s="22" t="s">
        <v>13</v>
      </c>
      <c r="C1331" s="23">
        <v>45153</v>
      </c>
      <c r="D1331" s="24" t="s">
        <v>3675</v>
      </c>
      <c r="E1331" s="24" t="s">
        <v>934</v>
      </c>
      <c r="F1331" s="24" t="s">
        <v>1120</v>
      </c>
      <c r="G1331" s="24" t="s">
        <v>2071</v>
      </c>
      <c r="H1331" s="24" t="s">
        <v>3676</v>
      </c>
      <c r="I1331" s="25" t="s">
        <v>3696</v>
      </c>
      <c r="J1331" s="24" t="s">
        <v>21</v>
      </c>
      <c r="K1331" s="24" t="s">
        <v>3668</v>
      </c>
      <c r="L1331" s="24" t="s">
        <v>2798</v>
      </c>
      <c r="M1331" s="24" t="s">
        <v>6653</v>
      </c>
      <c r="N1331" s="27">
        <v>301967</v>
      </c>
      <c r="O1331" s="27"/>
      <c r="P1331" s="27"/>
      <c r="Q1331" s="27">
        <v>3071</v>
      </c>
      <c r="R1331" s="27"/>
      <c r="S1331" s="33" t="s">
        <v>255</v>
      </c>
      <c r="T1331" s="28">
        <v>46752</v>
      </c>
    </row>
    <row r="1332" spans="1:20" x14ac:dyDescent="0.5">
      <c r="A1332" s="21"/>
      <c r="B1332" s="22" t="s">
        <v>13</v>
      </c>
      <c r="C1332" s="23">
        <v>45153</v>
      </c>
      <c r="D1332" s="24" t="s">
        <v>3673</v>
      </c>
      <c r="E1332" s="24" t="s">
        <v>934</v>
      </c>
      <c r="F1332" s="24" t="s">
        <v>1120</v>
      </c>
      <c r="G1332" s="24" t="s">
        <v>2071</v>
      </c>
      <c r="H1332" s="24" t="s">
        <v>3674</v>
      </c>
      <c r="I1332" s="25" t="s">
        <v>3696</v>
      </c>
      <c r="J1332" s="24" t="s">
        <v>21</v>
      </c>
      <c r="K1332" s="24" t="s">
        <v>3668</v>
      </c>
      <c r="L1332" s="24" t="s">
        <v>2798</v>
      </c>
      <c r="M1332" s="24" t="s">
        <v>6653</v>
      </c>
      <c r="N1332" s="27">
        <v>1337390</v>
      </c>
      <c r="O1332" s="27"/>
      <c r="P1332" s="27"/>
      <c r="Q1332" s="27">
        <v>13601</v>
      </c>
      <c r="R1332" s="27" t="s">
        <v>15</v>
      </c>
      <c r="S1332" s="33" t="s">
        <v>255</v>
      </c>
      <c r="T1332" s="28">
        <v>46752</v>
      </c>
    </row>
    <row r="1333" spans="1:20" x14ac:dyDescent="0.5">
      <c r="A1333" s="21"/>
      <c r="B1333" s="22" t="s">
        <v>13</v>
      </c>
      <c r="C1333" s="23">
        <v>45153</v>
      </c>
      <c r="D1333" s="24" t="s">
        <v>1458</v>
      </c>
      <c r="E1333" s="24" t="s">
        <v>934</v>
      </c>
      <c r="F1333" s="24" t="s">
        <v>1120</v>
      </c>
      <c r="G1333" s="24" t="s">
        <v>2071</v>
      </c>
      <c r="H1333" s="24" t="s">
        <v>1459</v>
      </c>
      <c r="I1333" s="25" t="s">
        <v>3697</v>
      </c>
      <c r="J1333" s="24" t="s">
        <v>21</v>
      </c>
      <c r="K1333" s="24" t="s">
        <v>3668</v>
      </c>
      <c r="L1333" s="24" t="s">
        <v>2798</v>
      </c>
      <c r="M1333" s="24" t="s">
        <v>6653</v>
      </c>
      <c r="N1333" s="27">
        <v>28548400</v>
      </c>
      <c r="O1333" s="27"/>
      <c r="P1333" s="27"/>
      <c r="Q1333" s="27">
        <v>134510</v>
      </c>
      <c r="R1333" s="27" t="s">
        <v>15</v>
      </c>
      <c r="S1333" s="33" t="s">
        <v>255</v>
      </c>
      <c r="T1333" s="24" t="s">
        <v>40</v>
      </c>
    </row>
    <row r="1334" spans="1:20" x14ac:dyDescent="0.5">
      <c r="A1334" s="21"/>
      <c r="B1334" s="22" t="s">
        <v>13</v>
      </c>
      <c r="C1334" s="23">
        <v>45153</v>
      </c>
      <c r="D1334" s="24" t="s">
        <v>3671</v>
      </c>
      <c r="E1334" s="24" t="s">
        <v>934</v>
      </c>
      <c r="F1334" s="24" t="s">
        <v>6282</v>
      </c>
      <c r="G1334" s="24" t="s">
        <v>2071</v>
      </c>
      <c r="H1334" s="24" t="s">
        <v>3672</v>
      </c>
      <c r="I1334" s="25" t="s">
        <v>3696</v>
      </c>
      <c r="J1334" s="24" t="s">
        <v>21</v>
      </c>
      <c r="K1334" s="24" t="s">
        <v>3668</v>
      </c>
      <c r="L1334" s="24" t="s">
        <v>2798</v>
      </c>
      <c r="M1334" s="24" t="s">
        <v>6653</v>
      </c>
      <c r="N1334" s="27">
        <v>2939964</v>
      </c>
      <c r="O1334" s="27"/>
      <c r="P1334" s="27">
        <v>100</v>
      </c>
      <c r="Q1334" s="27">
        <v>7476</v>
      </c>
      <c r="R1334" s="27" t="s">
        <v>15</v>
      </c>
      <c r="S1334" s="28">
        <v>40178</v>
      </c>
      <c r="T1334" s="28">
        <v>45657</v>
      </c>
    </row>
    <row r="1335" spans="1:20" x14ac:dyDescent="0.5">
      <c r="A1335" s="21"/>
      <c r="B1335" s="22" t="s">
        <v>13</v>
      </c>
      <c r="C1335" s="23">
        <v>45153</v>
      </c>
      <c r="D1335" s="24" t="s">
        <v>3669</v>
      </c>
      <c r="E1335" s="24" t="s">
        <v>934</v>
      </c>
      <c r="F1335" s="24" t="s">
        <v>6282</v>
      </c>
      <c r="G1335" s="24" t="s">
        <v>2071</v>
      </c>
      <c r="H1335" s="24" t="s">
        <v>3670</v>
      </c>
      <c r="I1335" s="25" t="s">
        <v>3696</v>
      </c>
      <c r="J1335" s="24" t="s">
        <v>21</v>
      </c>
      <c r="K1335" s="24" t="s">
        <v>3668</v>
      </c>
      <c r="L1335" s="24" t="s">
        <v>2798</v>
      </c>
      <c r="M1335" s="24" t="s">
        <v>6653</v>
      </c>
      <c r="N1335" s="27">
        <v>2579934</v>
      </c>
      <c r="O1335" s="27"/>
      <c r="P1335" s="27">
        <v>100</v>
      </c>
      <c r="Q1335" s="27">
        <v>6559</v>
      </c>
      <c r="R1335" s="27" t="s">
        <v>15</v>
      </c>
      <c r="S1335" s="28">
        <v>39813</v>
      </c>
      <c r="T1335" s="28">
        <v>45291</v>
      </c>
    </row>
    <row r="1336" spans="1:20" x14ac:dyDescent="0.5">
      <c r="A1336" s="21"/>
      <c r="B1336" s="22" t="s">
        <v>13</v>
      </c>
      <c r="C1336" s="23">
        <v>45197</v>
      </c>
      <c r="D1336" s="24" t="s">
        <v>1096</v>
      </c>
      <c r="E1336" s="24" t="s">
        <v>1097</v>
      </c>
      <c r="F1336" s="24" t="s">
        <v>1099</v>
      </c>
      <c r="G1336" s="24" t="s">
        <v>2071</v>
      </c>
      <c r="H1336" s="24" t="s">
        <v>1098</v>
      </c>
      <c r="I1336" s="25" t="s">
        <v>3696</v>
      </c>
      <c r="J1336" s="24" t="s">
        <v>21</v>
      </c>
      <c r="K1336" s="24" t="s">
        <v>4929</v>
      </c>
      <c r="L1336" s="24" t="s">
        <v>140</v>
      </c>
      <c r="M1336" s="24" t="s">
        <v>4930</v>
      </c>
      <c r="N1336" s="27">
        <v>1845420</v>
      </c>
      <c r="O1336" s="27">
        <v>500</v>
      </c>
      <c r="P1336" s="27">
        <v>10071</v>
      </c>
      <c r="Q1336" s="27">
        <v>15640</v>
      </c>
      <c r="R1336" s="27" t="s">
        <v>15</v>
      </c>
      <c r="S1336" s="33" t="s">
        <v>156</v>
      </c>
      <c r="T1336" s="33" t="s">
        <v>3003</v>
      </c>
    </row>
    <row r="1337" spans="1:20" x14ac:dyDescent="0.5">
      <c r="A1337" s="21"/>
      <c r="B1337" s="22" t="s">
        <v>13</v>
      </c>
      <c r="C1337" s="23">
        <v>45197</v>
      </c>
      <c r="D1337" s="24" t="s">
        <v>3004</v>
      </c>
      <c r="E1337" s="24" t="s">
        <v>1097</v>
      </c>
      <c r="F1337" s="24" t="s">
        <v>1099</v>
      </c>
      <c r="G1337" s="24" t="s">
        <v>2071</v>
      </c>
      <c r="H1337" s="24" t="s">
        <v>3002</v>
      </c>
      <c r="I1337" s="25" t="s">
        <v>3696</v>
      </c>
      <c r="J1337" s="24" t="s">
        <v>21</v>
      </c>
      <c r="K1337" s="24" t="s">
        <v>4929</v>
      </c>
      <c r="L1337" s="24" t="s">
        <v>140</v>
      </c>
      <c r="M1337" s="24" t="s">
        <v>4930</v>
      </c>
      <c r="N1337" s="27">
        <v>114360</v>
      </c>
      <c r="O1337" s="27"/>
      <c r="P1337" s="27">
        <v>718</v>
      </c>
      <c r="Q1337" s="27">
        <v>969</v>
      </c>
      <c r="R1337" s="27" t="s">
        <v>15</v>
      </c>
      <c r="S1337" s="33" t="s">
        <v>156</v>
      </c>
      <c r="T1337" s="33" t="s">
        <v>3003</v>
      </c>
    </row>
    <row r="1338" spans="1:20" x14ac:dyDescent="0.5">
      <c r="A1338" s="21"/>
      <c r="B1338" s="22" t="s">
        <v>13</v>
      </c>
      <c r="C1338" s="23">
        <v>45188</v>
      </c>
      <c r="D1338" s="24" t="s">
        <v>1000</v>
      </c>
      <c r="E1338" s="24" t="s">
        <v>1004</v>
      </c>
      <c r="F1338" s="24" t="s">
        <v>1006</v>
      </c>
      <c r="G1338" s="24" t="s">
        <v>2071</v>
      </c>
      <c r="H1338" s="54" t="s">
        <v>4425</v>
      </c>
      <c r="I1338" s="25" t="s">
        <v>3697</v>
      </c>
      <c r="J1338" s="24" t="s">
        <v>21</v>
      </c>
      <c r="K1338" s="24" t="s">
        <v>5400</v>
      </c>
      <c r="L1338" s="24" t="s">
        <v>140</v>
      </c>
      <c r="M1338" s="24" t="s">
        <v>5401</v>
      </c>
      <c r="N1338" s="27" t="s">
        <v>1001</v>
      </c>
      <c r="O1338" s="27" t="s">
        <v>1007</v>
      </c>
      <c r="P1338" s="27" t="s">
        <v>1005</v>
      </c>
      <c r="Q1338" s="27" t="s">
        <v>922</v>
      </c>
      <c r="R1338" s="27" t="s">
        <v>15</v>
      </c>
      <c r="S1338" s="24" t="s">
        <v>1002</v>
      </c>
      <c r="T1338" s="24" t="s">
        <v>1003</v>
      </c>
    </row>
    <row r="1339" spans="1:20" x14ac:dyDescent="0.5">
      <c r="A1339" s="21"/>
      <c r="B1339" s="22" t="s">
        <v>13</v>
      </c>
      <c r="C1339" s="23">
        <v>45188</v>
      </c>
      <c r="D1339" s="24" t="s">
        <v>1259</v>
      </c>
      <c r="E1339" s="24" t="s">
        <v>1004</v>
      </c>
      <c r="F1339" s="24" t="s">
        <v>3738</v>
      </c>
      <c r="G1339" s="24" t="s">
        <v>2071</v>
      </c>
      <c r="H1339" s="54" t="s">
        <v>4426</v>
      </c>
      <c r="I1339" s="25" t="s">
        <v>3697</v>
      </c>
      <c r="J1339" s="24" t="s">
        <v>21</v>
      </c>
      <c r="K1339" s="24" t="s">
        <v>5400</v>
      </c>
      <c r="L1339" s="24" t="s">
        <v>140</v>
      </c>
      <c r="M1339" s="24" t="s">
        <v>5401</v>
      </c>
      <c r="N1339" s="27" t="s">
        <v>1260</v>
      </c>
      <c r="O1339" s="27" t="s">
        <v>1263</v>
      </c>
      <c r="P1339" s="27" t="s">
        <v>1261</v>
      </c>
      <c r="Q1339" s="27" t="s">
        <v>1262</v>
      </c>
      <c r="R1339" s="27" t="s">
        <v>15</v>
      </c>
      <c r="S1339" s="24" t="s">
        <v>1002</v>
      </c>
      <c r="T1339" s="24" t="s">
        <v>1003</v>
      </c>
    </row>
    <row r="1340" spans="1:20" x14ac:dyDescent="0.5">
      <c r="A1340" s="21"/>
      <c r="B1340" s="22" t="s">
        <v>13</v>
      </c>
      <c r="C1340" s="23">
        <v>45188</v>
      </c>
      <c r="D1340" s="24" t="s">
        <v>1395</v>
      </c>
      <c r="E1340" s="24" t="s">
        <v>1004</v>
      </c>
      <c r="F1340" s="24" t="s">
        <v>3737</v>
      </c>
      <c r="G1340" s="24" t="s">
        <v>2071</v>
      </c>
      <c r="H1340" s="61" t="s">
        <v>4427</v>
      </c>
      <c r="I1340" s="25" t="s">
        <v>3697</v>
      </c>
      <c r="J1340" s="24" t="s">
        <v>21</v>
      </c>
      <c r="K1340" s="24" t="s">
        <v>5400</v>
      </c>
      <c r="L1340" s="24" t="s">
        <v>140</v>
      </c>
      <c r="M1340" s="24" t="s">
        <v>5401</v>
      </c>
      <c r="N1340" s="27" t="s">
        <v>1396</v>
      </c>
      <c r="O1340" s="27" t="s">
        <v>1399</v>
      </c>
      <c r="P1340" s="27" t="s">
        <v>1397</v>
      </c>
      <c r="Q1340" s="27" t="s">
        <v>1398</v>
      </c>
      <c r="R1340" s="27" t="s">
        <v>15</v>
      </c>
      <c r="S1340" s="24" t="s">
        <v>1002</v>
      </c>
      <c r="T1340" s="24" t="s">
        <v>1003</v>
      </c>
    </row>
    <row r="1341" spans="1:20" x14ac:dyDescent="0.5">
      <c r="A1341" s="21"/>
      <c r="B1341" s="22" t="s">
        <v>13</v>
      </c>
      <c r="C1341" s="23">
        <v>45188</v>
      </c>
      <c r="D1341" s="24" t="s">
        <v>1505</v>
      </c>
      <c r="E1341" s="24" t="s">
        <v>1004</v>
      </c>
      <c r="F1341" s="24" t="s">
        <v>1509</v>
      </c>
      <c r="G1341" s="24" t="s">
        <v>2071</v>
      </c>
      <c r="H1341" s="54" t="s">
        <v>4428</v>
      </c>
      <c r="I1341" s="25" t="s">
        <v>3697</v>
      </c>
      <c r="J1341" s="24" t="s">
        <v>21</v>
      </c>
      <c r="K1341" s="24" t="s">
        <v>5400</v>
      </c>
      <c r="L1341" s="24" t="s">
        <v>140</v>
      </c>
      <c r="M1341" s="24" t="s">
        <v>5401</v>
      </c>
      <c r="N1341" s="27" t="s">
        <v>1506</v>
      </c>
      <c r="O1341" s="27" t="s">
        <v>1510</v>
      </c>
      <c r="P1341" s="27" t="s">
        <v>1507</v>
      </c>
      <c r="Q1341" s="27" t="s">
        <v>1508</v>
      </c>
      <c r="R1341" s="27" t="s">
        <v>15</v>
      </c>
      <c r="S1341" s="24" t="s">
        <v>1002</v>
      </c>
      <c r="T1341" s="24" t="s">
        <v>1003</v>
      </c>
    </row>
    <row r="1342" spans="1:20" x14ac:dyDescent="0.5">
      <c r="A1342" s="21"/>
      <c r="B1342" s="22" t="s">
        <v>22</v>
      </c>
      <c r="C1342" s="23">
        <v>45198</v>
      </c>
      <c r="D1342" s="24" t="s">
        <v>3630</v>
      </c>
      <c r="E1342" s="24" t="s">
        <v>5411</v>
      </c>
      <c r="F1342" s="24" t="s">
        <v>3626</v>
      </c>
      <c r="G1342" s="24" t="s">
        <v>2071</v>
      </c>
      <c r="H1342" s="33" t="s">
        <v>3627</v>
      </c>
      <c r="I1342" s="34" t="s">
        <v>3697</v>
      </c>
      <c r="J1342" s="24" t="s">
        <v>376</v>
      </c>
      <c r="K1342" s="24" t="s">
        <v>1157</v>
      </c>
      <c r="L1342" s="24" t="s">
        <v>2383</v>
      </c>
      <c r="M1342" s="24" t="s">
        <v>1158</v>
      </c>
      <c r="N1342" s="27">
        <v>247360</v>
      </c>
      <c r="O1342" s="27">
        <v>20</v>
      </c>
      <c r="P1342" s="27">
        <v>2486</v>
      </c>
      <c r="Q1342" s="27">
        <v>3119</v>
      </c>
      <c r="R1342" s="27"/>
      <c r="S1342" s="33" t="s">
        <v>3628</v>
      </c>
      <c r="T1342" s="33" t="s">
        <v>3629</v>
      </c>
    </row>
    <row r="1343" spans="1:20" x14ac:dyDescent="0.5">
      <c r="A1343" s="21"/>
      <c r="B1343" s="22" t="s">
        <v>22</v>
      </c>
      <c r="C1343" s="23">
        <v>45198</v>
      </c>
      <c r="D1343" s="24" t="s">
        <v>4211</v>
      </c>
      <c r="E1343" s="24" t="s">
        <v>5412</v>
      </c>
      <c r="F1343" s="24" t="s">
        <v>4207</v>
      </c>
      <c r="G1343" s="24" t="s">
        <v>2071</v>
      </c>
      <c r="H1343" s="33" t="s">
        <v>4208</v>
      </c>
      <c r="I1343" s="34" t="s">
        <v>3697</v>
      </c>
      <c r="J1343" s="24" t="s">
        <v>376</v>
      </c>
      <c r="K1343" s="24" t="s">
        <v>1157</v>
      </c>
      <c r="L1343" s="24" t="s">
        <v>5766</v>
      </c>
      <c r="M1343" s="24" t="s">
        <v>1158</v>
      </c>
      <c r="N1343" s="27">
        <v>737280</v>
      </c>
      <c r="O1343" s="27"/>
      <c r="P1343" s="27"/>
      <c r="Q1343" s="27">
        <v>3661</v>
      </c>
      <c r="R1343" s="27"/>
      <c r="S1343" s="33" t="s">
        <v>4209</v>
      </c>
      <c r="T1343" s="33" t="s">
        <v>4210</v>
      </c>
    </row>
    <row r="1344" spans="1:20" x14ac:dyDescent="0.5">
      <c r="A1344" s="21"/>
      <c r="B1344" s="22" t="s">
        <v>22</v>
      </c>
      <c r="C1344" s="23">
        <v>45198</v>
      </c>
      <c r="D1344" s="24" t="s">
        <v>5781</v>
      </c>
      <c r="E1344" s="24" t="s">
        <v>5776</v>
      </c>
      <c r="F1344" s="24" t="s">
        <v>5777</v>
      </c>
      <c r="G1344" s="24" t="s">
        <v>2071</v>
      </c>
      <c r="H1344" s="33" t="s">
        <v>5778</v>
      </c>
      <c r="I1344" s="34" t="s">
        <v>3697</v>
      </c>
      <c r="J1344" s="24" t="s">
        <v>376</v>
      </c>
      <c r="K1344" s="24" t="s">
        <v>1157</v>
      </c>
      <c r="L1344" s="24" t="s">
        <v>5766</v>
      </c>
      <c r="M1344" s="24" t="s">
        <v>1158</v>
      </c>
      <c r="N1344" s="27">
        <v>559640</v>
      </c>
      <c r="O1344" s="27"/>
      <c r="P1344" s="27"/>
      <c r="Q1344" s="27">
        <v>4475</v>
      </c>
      <c r="R1344" s="27"/>
      <c r="S1344" s="33" t="s">
        <v>5779</v>
      </c>
      <c r="T1344" s="33" t="s">
        <v>5780</v>
      </c>
    </row>
    <row r="1345" spans="1:20" x14ac:dyDescent="0.5">
      <c r="A1345" s="21"/>
      <c r="B1345" s="22" t="s">
        <v>22</v>
      </c>
      <c r="C1345" s="23">
        <v>45198</v>
      </c>
      <c r="D1345" s="24" t="s">
        <v>6843</v>
      </c>
      <c r="E1345" s="24" t="s">
        <v>6839</v>
      </c>
      <c r="F1345" s="24" t="s">
        <v>6840</v>
      </c>
      <c r="G1345" s="24" t="s">
        <v>2071</v>
      </c>
      <c r="H1345" s="33" t="s">
        <v>6841</v>
      </c>
      <c r="I1345" s="34" t="s">
        <v>3697</v>
      </c>
      <c r="J1345" s="24" t="s">
        <v>376</v>
      </c>
      <c r="K1345" s="24" t="s">
        <v>1157</v>
      </c>
      <c r="L1345" s="24" t="s">
        <v>5766</v>
      </c>
      <c r="M1345" s="24" t="s">
        <v>1158</v>
      </c>
      <c r="N1345" s="27">
        <v>559640</v>
      </c>
      <c r="O1345" s="27"/>
      <c r="P1345" s="27"/>
      <c r="Q1345" s="27">
        <v>4475</v>
      </c>
      <c r="R1345" s="27"/>
      <c r="S1345" s="33" t="s">
        <v>5091</v>
      </c>
      <c r="T1345" s="33" t="s">
        <v>6842</v>
      </c>
    </row>
    <row r="1346" spans="1:20" x14ac:dyDescent="0.5">
      <c r="A1346" s="21" t="s">
        <v>1988</v>
      </c>
      <c r="B1346" s="22" t="s">
        <v>13</v>
      </c>
      <c r="C1346" s="23"/>
      <c r="D1346" s="24" t="s">
        <v>1332</v>
      </c>
      <c r="E1346" s="24" t="s">
        <v>1180</v>
      </c>
      <c r="F1346" s="24" t="s">
        <v>1338</v>
      </c>
      <c r="G1346" s="24" t="s">
        <v>2071</v>
      </c>
      <c r="H1346" s="24" t="s">
        <v>1335</v>
      </c>
      <c r="I1346" s="25" t="s">
        <v>3697</v>
      </c>
      <c r="J1346" s="24" t="s">
        <v>21</v>
      </c>
      <c r="K1346" s="24" t="s">
        <v>4697</v>
      </c>
      <c r="L1346" s="24" t="s">
        <v>140</v>
      </c>
      <c r="M1346" s="24" t="s">
        <v>4698</v>
      </c>
      <c r="N1346" s="27" t="s">
        <v>1333</v>
      </c>
      <c r="O1346" s="27" t="s">
        <v>1339</v>
      </c>
      <c r="P1346" s="27" t="s">
        <v>1336</v>
      </c>
      <c r="Q1346" s="27" t="s">
        <v>1337</v>
      </c>
      <c r="R1346" s="27" t="s">
        <v>15</v>
      </c>
      <c r="S1346" s="24" t="s">
        <v>1334</v>
      </c>
      <c r="T1346" s="24" t="s">
        <v>1179</v>
      </c>
    </row>
    <row r="1347" spans="1:20" x14ac:dyDescent="0.5">
      <c r="A1347" s="21"/>
      <c r="B1347" s="22" t="s">
        <v>13</v>
      </c>
      <c r="C1347" s="23">
        <v>45188</v>
      </c>
      <c r="D1347" s="29" t="s">
        <v>1706</v>
      </c>
      <c r="E1347" s="24" t="s">
        <v>1180</v>
      </c>
      <c r="F1347" s="24" t="s">
        <v>1711</v>
      </c>
      <c r="G1347" s="24" t="s">
        <v>2071</v>
      </c>
      <c r="H1347" s="24" t="s">
        <v>1708</v>
      </c>
      <c r="I1347" s="25" t="s">
        <v>3697</v>
      </c>
      <c r="J1347" s="24" t="s">
        <v>21</v>
      </c>
      <c r="K1347" s="24" t="s">
        <v>5400</v>
      </c>
      <c r="L1347" s="24" t="s">
        <v>140</v>
      </c>
      <c r="M1347" s="24" t="s">
        <v>5401</v>
      </c>
      <c r="N1347" s="27" t="s">
        <v>1707</v>
      </c>
      <c r="O1347" s="27" t="s">
        <v>398</v>
      </c>
      <c r="P1347" s="27" t="s">
        <v>1709</v>
      </c>
      <c r="Q1347" s="27" t="s">
        <v>1710</v>
      </c>
      <c r="R1347" s="27" t="s">
        <v>15</v>
      </c>
      <c r="S1347" s="24" t="s">
        <v>1178</v>
      </c>
      <c r="T1347" s="24" t="s">
        <v>1179</v>
      </c>
    </row>
    <row r="1348" spans="1:20" x14ac:dyDescent="0.5">
      <c r="A1348" s="21"/>
      <c r="B1348" s="22" t="s">
        <v>13</v>
      </c>
      <c r="C1348" s="23">
        <v>45188</v>
      </c>
      <c r="D1348" s="29" t="s">
        <v>1176</v>
      </c>
      <c r="E1348" s="24" t="s">
        <v>1180</v>
      </c>
      <c r="F1348" s="24" t="s">
        <v>2242</v>
      </c>
      <c r="G1348" s="24" t="s">
        <v>2071</v>
      </c>
      <c r="H1348" s="24" t="s">
        <v>1181</v>
      </c>
      <c r="I1348" s="25" t="s">
        <v>3697</v>
      </c>
      <c r="J1348" s="24" t="s">
        <v>21</v>
      </c>
      <c r="K1348" s="24" t="s">
        <v>5400</v>
      </c>
      <c r="L1348" s="24" t="s">
        <v>140</v>
      </c>
      <c r="M1348" s="24" t="s">
        <v>5401</v>
      </c>
      <c r="N1348" s="27">
        <v>1050</v>
      </c>
      <c r="O1348" s="27" t="s">
        <v>398</v>
      </c>
      <c r="P1348" s="27">
        <v>20</v>
      </c>
      <c r="Q1348" s="27">
        <v>26</v>
      </c>
      <c r="R1348" s="27" t="s">
        <v>15</v>
      </c>
      <c r="S1348" s="24" t="s">
        <v>1178</v>
      </c>
      <c r="T1348" s="24" t="s">
        <v>1179</v>
      </c>
    </row>
    <row r="1349" spans="1:20" x14ac:dyDescent="0.5">
      <c r="A1349" s="21"/>
      <c r="B1349" s="22" t="s">
        <v>13</v>
      </c>
      <c r="C1349" s="23">
        <v>45188</v>
      </c>
      <c r="D1349" s="29" t="s">
        <v>1712</v>
      </c>
      <c r="E1349" s="24" t="s">
        <v>1180</v>
      </c>
      <c r="F1349" s="24" t="s">
        <v>1717</v>
      </c>
      <c r="G1349" s="24" t="s">
        <v>2071</v>
      </c>
      <c r="H1349" s="24" t="s">
        <v>1714</v>
      </c>
      <c r="I1349" s="25" t="s">
        <v>3697</v>
      </c>
      <c r="J1349" s="24" t="s">
        <v>21</v>
      </c>
      <c r="K1349" s="24" t="s">
        <v>5400</v>
      </c>
      <c r="L1349" s="24" t="s">
        <v>140</v>
      </c>
      <c r="M1349" s="24" t="s">
        <v>5401</v>
      </c>
      <c r="N1349" s="27" t="s">
        <v>1713</v>
      </c>
      <c r="O1349" s="27" t="s">
        <v>1339</v>
      </c>
      <c r="P1349" s="27" t="s">
        <v>1715</v>
      </c>
      <c r="Q1349" s="27" t="s">
        <v>1716</v>
      </c>
      <c r="R1349" s="27" t="s">
        <v>15</v>
      </c>
      <c r="S1349" s="24" t="s">
        <v>1178</v>
      </c>
      <c r="T1349" s="24" t="s">
        <v>1179</v>
      </c>
    </row>
    <row r="1350" spans="1:20" x14ac:dyDescent="0.5">
      <c r="A1350" s="21"/>
      <c r="B1350" s="22" t="s">
        <v>13</v>
      </c>
      <c r="C1350" s="23">
        <v>45188</v>
      </c>
      <c r="D1350" s="29" t="s">
        <v>1347</v>
      </c>
      <c r="E1350" s="24" t="s">
        <v>1349</v>
      </c>
      <c r="F1350" s="24" t="s">
        <v>1353</v>
      </c>
      <c r="G1350" s="24" t="s">
        <v>2071</v>
      </c>
      <c r="H1350" s="24" t="s">
        <v>1350</v>
      </c>
      <c r="I1350" s="25" t="s">
        <v>3697</v>
      </c>
      <c r="J1350" s="24" t="s">
        <v>21</v>
      </c>
      <c r="K1350" s="24" t="s">
        <v>5400</v>
      </c>
      <c r="L1350" s="24" t="s">
        <v>140</v>
      </c>
      <c r="M1350" s="24" t="s">
        <v>5401</v>
      </c>
      <c r="N1350" s="27" t="s">
        <v>1348</v>
      </c>
      <c r="O1350" s="27" t="s">
        <v>398</v>
      </c>
      <c r="P1350" s="27" t="s">
        <v>1351</v>
      </c>
      <c r="Q1350" s="27" t="s">
        <v>1352</v>
      </c>
      <c r="R1350" s="27" t="s">
        <v>15</v>
      </c>
      <c r="S1350" s="24" t="s">
        <v>1334</v>
      </c>
      <c r="T1350" s="24" t="s">
        <v>1179</v>
      </c>
    </row>
    <row r="1351" spans="1:20" x14ac:dyDescent="0.5">
      <c r="A1351" s="21"/>
      <c r="B1351" s="22" t="s">
        <v>13</v>
      </c>
      <c r="C1351" s="23">
        <v>45188</v>
      </c>
      <c r="D1351" s="29" t="s">
        <v>1450</v>
      </c>
      <c r="E1351" s="24" t="s">
        <v>1349</v>
      </c>
      <c r="F1351" s="24" t="s">
        <v>1455</v>
      </c>
      <c r="G1351" s="24" t="s">
        <v>2071</v>
      </c>
      <c r="H1351" s="24" t="s">
        <v>1452</v>
      </c>
      <c r="I1351" s="25" t="s">
        <v>3697</v>
      </c>
      <c r="J1351" s="24" t="s">
        <v>21</v>
      </c>
      <c r="K1351" s="24" t="s">
        <v>5400</v>
      </c>
      <c r="L1351" s="24" t="s">
        <v>140</v>
      </c>
      <c r="M1351" s="24" t="s">
        <v>5401</v>
      </c>
      <c r="N1351" s="27" t="s">
        <v>1451</v>
      </c>
      <c r="O1351" s="27" t="s">
        <v>398</v>
      </c>
      <c r="P1351" s="27" t="s">
        <v>1453</v>
      </c>
      <c r="Q1351" s="27" t="s">
        <v>1454</v>
      </c>
      <c r="R1351" s="27" t="s">
        <v>15</v>
      </c>
      <c r="S1351" s="24" t="s">
        <v>1334</v>
      </c>
      <c r="T1351" s="24" t="s">
        <v>1179</v>
      </c>
    </row>
    <row r="1352" spans="1:20" x14ac:dyDescent="0.5">
      <c r="A1352" s="21"/>
      <c r="B1352" s="22" t="s">
        <v>22</v>
      </c>
      <c r="C1352" s="23">
        <v>45189</v>
      </c>
      <c r="D1352" s="24" t="s">
        <v>2524</v>
      </c>
      <c r="E1352" s="24" t="s">
        <v>2525</v>
      </c>
      <c r="F1352" s="24" t="s">
        <v>2526</v>
      </c>
      <c r="G1352" s="24" t="s">
        <v>2071</v>
      </c>
      <c r="H1352" s="24" t="s">
        <v>2527</v>
      </c>
      <c r="I1352" s="25" t="s">
        <v>3697</v>
      </c>
      <c r="J1352" s="24" t="s">
        <v>376</v>
      </c>
      <c r="K1352" s="24" t="s">
        <v>6470</v>
      </c>
      <c r="L1352" s="24" t="s">
        <v>6392</v>
      </c>
      <c r="M1352" s="24" t="s">
        <v>6471</v>
      </c>
      <c r="N1352" s="27">
        <v>1006000</v>
      </c>
      <c r="O1352" s="27"/>
      <c r="P1352" s="27"/>
      <c r="Q1352" s="27"/>
      <c r="R1352" s="27"/>
      <c r="S1352" s="34" t="s">
        <v>1752</v>
      </c>
      <c r="T1352" s="34" t="s">
        <v>4119</v>
      </c>
    </row>
    <row r="1353" spans="1:20" x14ac:dyDescent="0.5">
      <c r="A1353" s="21"/>
      <c r="B1353" s="22" t="s">
        <v>22</v>
      </c>
      <c r="C1353" s="23">
        <v>45175</v>
      </c>
      <c r="D1353" s="24" t="s">
        <v>6255</v>
      </c>
      <c r="E1353" s="29" t="s">
        <v>6256</v>
      </c>
      <c r="F1353" s="24" t="s">
        <v>6257</v>
      </c>
      <c r="G1353" s="24" t="s">
        <v>2071</v>
      </c>
      <c r="H1353" s="25">
        <v>9001700034</v>
      </c>
      <c r="I1353" s="25" t="s">
        <v>3697</v>
      </c>
      <c r="J1353" s="24" t="s">
        <v>376</v>
      </c>
      <c r="K1353" s="24" t="s">
        <v>6322</v>
      </c>
      <c r="L1353" s="24" t="s">
        <v>5144</v>
      </c>
      <c r="M1353" s="24" t="s">
        <v>6323</v>
      </c>
      <c r="N1353" s="27">
        <v>1193880</v>
      </c>
      <c r="O1353" s="27"/>
      <c r="P1353" s="27">
        <v>19078</v>
      </c>
      <c r="Q1353" s="27">
        <v>24176</v>
      </c>
      <c r="R1353" s="27"/>
      <c r="S1353" s="34" t="s">
        <v>2179</v>
      </c>
      <c r="T1353" s="34" t="s">
        <v>6261</v>
      </c>
    </row>
    <row r="1354" spans="1:20" x14ac:dyDescent="0.5">
      <c r="A1354" s="21"/>
      <c r="B1354" s="22" t="s">
        <v>22</v>
      </c>
      <c r="C1354" s="23">
        <v>45175</v>
      </c>
      <c r="D1354" s="24" t="s">
        <v>6262</v>
      </c>
      <c r="E1354" s="24" t="s">
        <v>6263</v>
      </c>
      <c r="F1354" s="24" t="s">
        <v>6264</v>
      </c>
      <c r="G1354" s="24" t="s">
        <v>2071</v>
      </c>
      <c r="H1354" s="25">
        <v>5901100070</v>
      </c>
      <c r="I1354" s="25" t="s">
        <v>3697</v>
      </c>
      <c r="J1354" s="24" t="s">
        <v>376</v>
      </c>
      <c r="K1354" s="24" t="s">
        <v>6322</v>
      </c>
      <c r="L1354" s="24" t="s">
        <v>5144</v>
      </c>
      <c r="M1354" s="24" t="s">
        <v>6323</v>
      </c>
      <c r="N1354" s="27">
        <v>1141680</v>
      </c>
      <c r="O1354" s="27"/>
      <c r="P1354" s="27">
        <v>18244</v>
      </c>
      <c r="Q1354" s="27">
        <v>23119</v>
      </c>
      <c r="R1354" s="27"/>
      <c r="S1354" s="34" t="s">
        <v>2179</v>
      </c>
      <c r="T1354" s="34" t="s">
        <v>6261</v>
      </c>
    </row>
    <row r="1355" spans="1:20" x14ac:dyDescent="0.5">
      <c r="A1355" s="21"/>
      <c r="B1355" s="22" t="s">
        <v>13</v>
      </c>
      <c r="C1355" s="23">
        <v>45173</v>
      </c>
      <c r="D1355" s="24" t="s">
        <v>5076</v>
      </c>
      <c r="E1355" s="24" t="s">
        <v>5073</v>
      </c>
      <c r="F1355" s="24" t="s">
        <v>5071</v>
      </c>
      <c r="G1355" s="24" t="s">
        <v>2071</v>
      </c>
      <c r="H1355" s="33" t="s">
        <v>5072</v>
      </c>
      <c r="I1355" s="25" t="s">
        <v>3697</v>
      </c>
      <c r="J1355" s="24" t="s">
        <v>491</v>
      </c>
      <c r="K1355" s="24" t="s">
        <v>5074</v>
      </c>
      <c r="L1355" s="24" t="s">
        <v>1474</v>
      </c>
      <c r="M1355" s="24" t="s">
        <v>5075</v>
      </c>
      <c r="N1355" s="27">
        <v>450000</v>
      </c>
      <c r="O1355" s="27">
        <v>100000</v>
      </c>
      <c r="P1355" s="27">
        <v>10559</v>
      </c>
      <c r="Q1355" s="27">
        <v>14439</v>
      </c>
      <c r="R1355" s="27"/>
      <c r="S1355" s="34" t="s">
        <v>6129</v>
      </c>
      <c r="T1355" s="34" t="s">
        <v>1623</v>
      </c>
    </row>
    <row r="1356" spans="1:20" x14ac:dyDescent="0.5">
      <c r="A1356" s="21"/>
      <c r="B1356" s="22" t="s">
        <v>22</v>
      </c>
      <c r="C1356" s="23">
        <v>45196</v>
      </c>
      <c r="D1356" s="24" t="s">
        <v>3146</v>
      </c>
      <c r="E1356" s="24" t="s">
        <v>3147</v>
      </c>
      <c r="F1356" s="24" t="s">
        <v>3148</v>
      </c>
      <c r="G1356" s="24" t="s">
        <v>2071</v>
      </c>
      <c r="H1356" s="24" t="s">
        <v>3149</v>
      </c>
      <c r="I1356" s="25" t="s">
        <v>3697</v>
      </c>
      <c r="J1356" s="24" t="s">
        <v>376</v>
      </c>
      <c r="K1356" s="24" t="s">
        <v>1075</v>
      </c>
      <c r="L1356" s="24" t="s">
        <v>1076</v>
      </c>
      <c r="M1356" s="24" t="s">
        <v>3150</v>
      </c>
      <c r="N1356" s="27">
        <v>8500000</v>
      </c>
      <c r="O1356" s="27"/>
      <c r="P1356" s="27">
        <v>10188</v>
      </c>
      <c r="Q1356" s="27">
        <v>6792</v>
      </c>
      <c r="R1356" s="27" t="s">
        <v>15</v>
      </c>
      <c r="S1356" s="33" t="s">
        <v>3151</v>
      </c>
      <c r="T1356" s="33" t="s">
        <v>3152</v>
      </c>
    </row>
    <row r="1357" spans="1:20" x14ac:dyDescent="0.5">
      <c r="A1357" s="21"/>
      <c r="B1357" s="22" t="s">
        <v>13</v>
      </c>
      <c r="C1357" s="23">
        <v>45181</v>
      </c>
      <c r="D1357" s="24" t="s">
        <v>5553</v>
      </c>
      <c r="E1357" s="24" t="s">
        <v>5548</v>
      </c>
      <c r="F1357" s="24" t="s">
        <v>5549</v>
      </c>
      <c r="G1357" s="24" t="s">
        <v>2071</v>
      </c>
      <c r="H1357" s="24" t="s">
        <v>5550</v>
      </c>
      <c r="I1357" s="25" t="s">
        <v>3697</v>
      </c>
      <c r="J1357" s="24" t="s">
        <v>376</v>
      </c>
      <c r="K1357" s="24" t="s">
        <v>4697</v>
      </c>
      <c r="L1357" s="24" t="s">
        <v>140</v>
      </c>
      <c r="M1357" s="24" t="s">
        <v>4698</v>
      </c>
      <c r="N1357" s="27">
        <v>4875640</v>
      </c>
      <c r="O1357" s="27"/>
      <c r="P1357" s="27">
        <v>8526</v>
      </c>
      <c r="Q1357" s="27">
        <v>10698</v>
      </c>
      <c r="R1357" s="27"/>
      <c r="S1357" s="33" t="s">
        <v>5551</v>
      </c>
      <c r="T1357" s="33" t="s">
        <v>5552</v>
      </c>
    </row>
    <row r="1358" spans="1:20" x14ac:dyDescent="0.5">
      <c r="A1358" s="21"/>
      <c r="B1358" s="22" t="s">
        <v>13</v>
      </c>
      <c r="C1358" s="23"/>
      <c r="D1358" s="24" t="s">
        <v>966</v>
      </c>
      <c r="E1358" s="24" t="s">
        <v>969</v>
      </c>
      <c r="F1358" s="24" t="s">
        <v>972</v>
      </c>
      <c r="G1358" s="24" t="s">
        <v>2071</v>
      </c>
      <c r="H1358" s="33" t="s">
        <v>5836</v>
      </c>
      <c r="I1358" s="25" t="s">
        <v>3697</v>
      </c>
      <c r="J1358" s="24" t="s">
        <v>21</v>
      </c>
      <c r="K1358" s="24" t="s">
        <v>3503</v>
      </c>
      <c r="L1358" s="24" t="s">
        <v>3504</v>
      </c>
      <c r="M1358" s="24" t="s">
        <v>3505</v>
      </c>
      <c r="N1358" s="27" t="s">
        <v>967</v>
      </c>
      <c r="O1358" s="27"/>
      <c r="P1358" s="27" t="s">
        <v>970</v>
      </c>
      <c r="Q1358" s="27" t="s">
        <v>971</v>
      </c>
      <c r="R1358" s="27" t="s">
        <v>15</v>
      </c>
      <c r="S1358" s="28">
        <v>30917</v>
      </c>
      <c r="T1358" s="28">
        <v>45653</v>
      </c>
    </row>
    <row r="1359" spans="1:20" x14ac:dyDescent="0.5">
      <c r="A1359" s="21"/>
      <c r="B1359" s="22" t="s">
        <v>13</v>
      </c>
      <c r="C1359" s="23">
        <v>45202</v>
      </c>
      <c r="D1359" s="24" t="s">
        <v>5834</v>
      </c>
      <c r="E1359" s="24" t="s">
        <v>969</v>
      </c>
      <c r="F1359" s="24" t="s">
        <v>5835</v>
      </c>
      <c r="G1359" s="24" t="s">
        <v>2071</v>
      </c>
      <c r="H1359" s="33" t="s">
        <v>4842</v>
      </c>
      <c r="I1359" s="25" t="s">
        <v>3697</v>
      </c>
      <c r="J1359" s="24" t="s">
        <v>21</v>
      </c>
      <c r="K1359" s="24" t="s">
        <v>3503</v>
      </c>
      <c r="L1359" s="24" t="s">
        <v>3504</v>
      </c>
      <c r="M1359" s="24" t="s">
        <v>3505</v>
      </c>
      <c r="N1359" s="27" t="s">
        <v>967</v>
      </c>
      <c r="O1359" s="27"/>
      <c r="P1359" s="27">
        <v>1916</v>
      </c>
      <c r="Q1359" s="27">
        <v>2407</v>
      </c>
      <c r="R1359" s="27" t="s">
        <v>15</v>
      </c>
      <c r="S1359" s="28">
        <v>30917</v>
      </c>
      <c r="T1359" s="28">
        <v>45653</v>
      </c>
    </row>
    <row r="1360" spans="1:20" x14ac:dyDescent="0.5">
      <c r="A1360" s="21"/>
      <c r="B1360" s="22" t="s">
        <v>22</v>
      </c>
      <c r="C1360" s="23">
        <v>45182</v>
      </c>
      <c r="D1360" s="24" t="s">
        <v>5451</v>
      </c>
      <c r="E1360" s="24" t="s">
        <v>5454</v>
      </c>
      <c r="F1360" s="24" t="s">
        <v>5452</v>
      </c>
      <c r="G1360" s="24" t="s">
        <v>2071</v>
      </c>
      <c r="H1360" s="33" t="s">
        <v>5453</v>
      </c>
      <c r="I1360" s="25" t="s">
        <v>3697</v>
      </c>
      <c r="J1360" s="24" t="s">
        <v>376</v>
      </c>
      <c r="K1360" s="24" t="s">
        <v>4697</v>
      </c>
      <c r="L1360" s="24" t="s">
        <v>140</v>
      </c>
      <c r="M1360" s="24" t="s">
        <v>4698</v>
      </c>
      <c r="N1360" s="27">
        <v>1302980</v>
      </c>
      <c r="O1360" s="27"/>
      <c r="P1360" s="27">
        <v>4052</v>
      </c>
      <c r="Q1360" s="27">
        <v>5085</v>
      </c>
      <c r="R1360" s="27"/>
      <c r="S1360" s="28">
        <v>42735</v>
      </c>
      <c r="T1360" s="28">
        <v>46386</v>
      </c>
    </row>
    <row r="1361" spans="1:20" x14ac:dyDescent="0.5">
      <c r="A1361" s="21"/>
      <c r="B1361" s="22" t="s">
        <v>13</v>
      </c>
      <c r="C1361" s="23">
        <v>45189</v>
      </c>
      <c r="D1361" s="24" t="s">
        <v>3560</v>
      </c>
      <c r="E1361" s="24" t="s">
        <v>3561</v>
      </c>
      <c r="F1361" s="24" t="s">
        <v>3562</v>
      </c>
      <c r="G1361" s="24" t="s">
        <v>2071</v>
      </c>
      <c r="H1361" s="24" t="s">
        <v>3563</v>
      </c>
      <c r="I1361" s="25" t="s">
        <v>3697</v>
      </c>
      <c r="J1361" s="24" t="s">
        <v>21</v>
      </c>
      <c r="K1361" s="24" t="s">
        <v>3564</v>
      </c>
      <c r="L1361" s="24" t="s">
        <v>28</v>
      </c>
      <c r="M1361" s="24" t="s">
        <v>3565</v>
      </c>
      <c r="N1361" s="27">
        <v>23449100</v>
      </c>
      <c r="O1361" s="27"/>
      <c r="P1361" s="27">
        <v>74090</v>
      </c>
      <c r="Q1361" s="27">
        <v>91195</v>
      </c>
      <c r="R1361" s="27"/>
      <c r="S1361" s="33" t="s">
        <v>2343</v>
      </c>
      <c r="T1361" s="33" t="s">
        <v>94</v>
      </c>
    </row>
    <row r="1362" spans="1:20" x14ac:dyDescent="0.5">
      <c r="A1362" s="21"/>
      <c r="B1362" s="22" t="s">
        <v>13</v>
      </c>
      <c r="C1362" s="23">
        <v>45189</v>
      </c>
      <c r="D1362" s="24" t="s">
        <v>3566</v>
      </c>
      <c r="E1362" s="24" t="s">
        <v>3561</v>
      </c>
      <c r="F1362" s="24" t="s">
        <v>3567</v>
      </c>
      <c r="G1362" s="24" t="s">
        <v>2071</v>
      </c>
      <c r="H1362" s="24" t="s">
        <v>3568</v>
      </c>
      <c r="I1362" s="25" t="s">
        <v>3696</v>
      </c>
      <c r="J1362" s="24" t="s">
        <v>21</v>
      </c>
      <c r="K1362" s="24" t="s">
        <v>3564</v>
      </c>
      <c r="L1362" s="24" t="s">
        <v>28</v>
      </c>
      <c r="M1362" s="24" t="s">
        <v>3565</v>
      </c>
      <c r="N1362" s="27">
        <v>590954</v>
      </c>
      <c r="O1362" s="27"/>
      <c r="P1362" s="27">
        <v>3634</v>
      </c>
      <c r="Q1362" s="27">
        <v>5810</v>
      </c>
      <c r="R1362" s="27"/>
      <c r="S1362" s="33" t="s">
        <v>2343</v>
      </c>
      <c r="T1362" s="33" t="s">
        <v>94</v>
      </c>
    </row>
    <row r="1363" spans="1:20" x14ac:dyDescent="0.5">
      <c r="A1363" s="21"/>
      <c r="B1363" s="22" t="s">
        <v>13</v>
      </c>
      <c r="C1363" s="23">
        <v>45189</v>
      </c>
      <c r="D1363" s="24" t="s">
        <v>3569</v>
      </c>
      <c r="E1363" s="24" t="s">
        <v>3561</v>
      </c>
      <c r="F1363" s="24" t="s">
        <v>3567</v>
      </c>
      <c r="G1363" s="24" t="s">
        <v>2071</v>
      </c>
      <c r="H1363" s="24" t="s">
        <v>3570</v>
      </c>
      <c r="I1363" s="25" t="s">
        <v>3697</v>
      </c>
      <c r="J1363" s="24" t="s">
        <v>21</v>
      </c>
      <c r="K1363" s="24" t="s">
        <v>3564</v>
      </c>
      <c r="L1363" s="24" t="s">
        <v>28</v>
      </c>
      <c r="M1363" s="24" t="s">
        <v>3565</v>
      </c>
      <c r="N1363" s="27">
        <v>261800</v>
      </c>
      <c r="O1363" s="27"/>
      <c r="P1363" s="27">
        <v>4287</v>
      </c>
      <c r="Q1363" s="27">
        <v>575</v>
      </c>
      <c r="R1363" s="27"/>
      <c r="S1363" s="33" t="s">
        <v>2343</v>
      </c>
      <c r="T1363" s="33" t="s">
        <v>94</v>
      </c>
    </row>
    <row r="1364" spans="1:20" x14ac:dyDescent="0.5">
      <c r="A1364" s="21"/>
      <c r="B1364" s="48" t="s">
        <v>13</v>
      </c>
      <c r="C1364" s="23">
        <v>45199</v>
      </c>
      <c r="D1364" s="29" t="s">
        <v>6894</v>
      </c>
      <c r="E1364" s="24" t="s">
        <v>6906</v>
      </c>
      <c r="F1364" s="24" t="s">
        <v>3063</v>
      </c>
      <c r="G1364" s="24" t="s">
        <v>2071</v>
      </c>
      <c r="H1364" s="25" t="s">
        <v>6895</v>
      </c>
      <c r="I1364" s="25" t="s">
        <v>3697</v>
      </c>
      <c r="J1364" s="24" t="s">
        <v>21</v>
      </c>
      <c r="K1364" s="24" t="s">
        <v>6903</v>
      </c>
      <c r="L1364" s="24" t="s">
        <v>6904</v>
      </c>
      <c r="M1364" s="24" t="s">
        <v>6905</v>
      </c>
      <c r="N1364" s="27">
        <v>8370400</v>
      </c>
      <c r="O1364" s="27">
        <v>100</v>
      </c>
      <c r="P1364" s="27">
        <v>25336</v>
      </c>
      <c r="Q1364" s="27">
        <v>31792</v>
      </c>
      <c r="R1364" s="39" t="s">
        <v>15</v>
      </c>
      <c r="S1364" s="34" t="s">
        <v>2818</v>
      </c>
      <c r="T1364" s="34" t="s">
        <v>62</v>
      </c>
    </row>
    <row r="1365" spans="1:20" x14ac:dyDescent="0.5">
      <c r="A1365" s="21"/>
      <c r="B1365" s="48" t="s">
        <v>13</v>
      </c>
      <c r="C1365" s="23">
        <v>45199</v>
      </c>
      <c r="D1365" s="29" t="s">
        <v>6896</v>
      </c>
      <c r="E1365" s="24" t="s">
        <v>6906</v>
      </c>
      <c r="F1365" s="24" t="s">
        <v>3061</v>
      </c>
      <c r="G1365" s="24" t="s">
        <v>2071</v>
      </c>
      <c r="H1365" s="25" t="s">
        <v>6897</v>
      </c>
      <c r="I1365" s="25" t="s">
        <v>3697</v>
      </c>
      <c r="J1365" s="24" t="s">
        <v>21</v>
      </c>
      <c r="K1365" s="24" t="s">
        <v>6903</v>
      </c>
      <c r="L1365" s="24" t="s">
        <v>6904</v>
      </c>
      <c r="M1365" s="24" t="s">
        <v>6905</v>
      </c>
      <c r="N1365" s="27">
        <v>41083500</v>
      </c>
      <c r="O1365" s="27">
        <v>100</v>
      </c>
      <c r="P1365" s="27">
        <v>114488</v>
      </c>
      <c r="Q1365" s="27">
        <v>143658</v>
      </c>
      <c r="R1365" s="39" t="s">
        <v>15</v>
      </c>
      <c r="S1365" s="34" t="s">
        <v>2818</v>
      </c>
      <c r="T1365" s="34" t="s">
        <v>62</v>
      </c>
    </row>
    <row r="1366" spans="1:20" x14ac:dyDescent="0.5">
      <c r="A1366" s="21"/>
      <c r="B1366" s="48" t="s">
        <v>13</v>
      </c>
      <c r="C1366" s="23">
        <v>45199</v>
      </c>
      <c r="D1366" s="29" t="s">
        <v>6898</v>
      </c>
      <c r="E1366" s="24" t="s">
        <v>6906</v>
      </c>
      <c r="F1366" s="24" t="s">
        <v>6899</v>
      </c>
      <c r="G1366" s="24" t="s">
        <v>2071</v>
      </c>
      <c r="H1366" s="25" t="s">
        <v>6900</v>
      </c>
      <c r="I1366" s="25" t="s">
        <v>3697</v>
      </c>
      <c r="J1366" s="24" t="s">
        <v>21</v>
      </c>
      <c r="K1366" s="24" t="s">
        <v>6903</v>
      </c>
      <c r="L1366" s="24" t="s">
        <v>6904</v>
      </c>
      <c r="M1366" s="24" t="s">
        <v>6905</v>
      </c>
      <c r="N1366" s="27">
        <v>35807000</v>
      </c>
      <c r="O1366" s="27">
        <v>100</v>
      </c>
      <c r="P1366" s="27">
        <v>98921</v>
      </c>
      <c r="Q1366" s="27">
        <v>124125</v>
      </c>
      <c r="R1366" s="39" t="s">
        <v>15</v>
      </c>
      <c r="S1366" s="34" t="s">
        <v>2818</v>
      </c>
      <c r="T1366" s="34" t="s">
        <v>62</v>
      </c>
    </row>
    <row r="1367" spans="1:20" x14ac:dyDescent="0.5">
      <c r="A1367" s="21"/>
      <c r="B1367" s="48" t="s">
        <v>13</v>
      </c>
      <c r="C1367" s="23">
        <v>45199</v>
      </c>
      <c r="D1367" s="29" t="s">
        <v>6901</v>
      </c>
      <c r="E1367" s="24" t="s">
        <v>6906</v>
      </c>
      <c r="F1367" s="24" t="s">
        <v>2530</v>
      </c>
      <c r="G1367" s="24" t="s">
        <v>2071</v>
      </c>
      <c r="H1367" s="25" t="s">
        <v>6902</v>
      </c>
      <c r="I1367" s="25" t="s">
        <v>3697</v>
      </c>
      <c r="J1367" s="24" t="s">
        <v>21</v>
      </c>
      <c r="K1367" s="24" t="s">
        <v>6903</v>
      </c>
      <c r="L1367" s="24" t="s">
        <v>6904</v>
      </c>
      <c r="M1367" s="24" t="s">
        <v>6905</v>
      </c>
      <c r="N1367" s="27">
        <v>34280000</v>
      </c>
      <c r="O1367" s="27">
        <v>100</v>
      </c>
      <c r="P1367" s="27">
        <v>94992</v>
      </c>
      <c r="Q1367" s="27">
        <v>119196</v>
      </c>
      <c r="R1367" s="39" t="s">
        <v>15</v>
      </c>
      <c r="S1367" s="34" t="s">
        <v>50</v>
      </c>
      <c r="T1367" s="34" t="s">
        <v>62</v>
      </c>
    </row>
    <row r="1368" spans="1:20" x14ac:dyDescent="0.5">
      <c r="A1368" s="21"/>
      <c r="B1368" s="48" t="s">
        <v>13</v>
      </c>
      <c r="C1368" s="23"/>
      <c r="D1368" s="29" t="s">
        <v>3903</v>
      </c>
      <c r="E1368" s="24" t="s">
        <v>2528</v>
      </c>
      <c r="F1368" s="24" t="s">
        <v>3061</v>
      </c>
      <c r="G1368" s="24" t="s">
        <v>2071</v>
      </c>
      <c r="H1368" s="24" t="s">
        <v>3062</v>
      </c>
      <c r="I1368" s="25" t="s">
        <v>3697</v>
      </c>
      <c r="J1368" s="24" t="s">
        <v>21</v>
      </c>
      <c r="K1368" s="24" t="s">
        <v>3993</v>
      </c>
      <c r="L1368" s="24" t="s">
        <v>28</v>
      </c>
      <c r="M1368" s="24" t="s">
        <v>3994</v>
      </c>
      <c r="N1368" s="27">
        <v>41083500</v>
      </c>
      <c r="O1368" s="27">
        <v>100</v>
      </c>
      <c r="P1368" s="27">
        <v>114971</v>
      </c>
      <c r="Q1368" s="27">
        <v>146201</v>
      </c>
      <c r="R1368" s="39" t="s">
        <v>15</v>
      </c>
      <c r="S1368" s="34" t="s">
        <v>2818</v>
      </c>
      <c r="T1368" s="34" t="s">
        <v>62</v>
      </c>
    </row>
    <row r="1369" spans="1:20" x14ac:dyDescent="0.5">
      <c r="A1369" s="21"/>
      <c r="B1369" s="48" t="s">
        <v>13</v>
      </c>
      <c r="C1369" s="23">
        <v>45199</v>
      </c>
      <c r="D1369" s="29" t="s">
        <v>3894</v>
      </c>
      <c r="E1369" s="24" t="s">
        <v>6906</v>
      </c>
      <c r="F1369" s="24" t="s">
        <v>3063</v>
      </c>
      <c r="G1369" s="24" t="s">
        <v>2071</v>
      </c>
      <c r="H1369" s="25" t="s">
        <v>3874</v>
      </c>
      <c r="I1369" s="25" t="s">
        <v>3696</v>
      </c>
      <c r="J1369" s="24" t="s">
        <v>21</v>
      </c>
      <c r="K1369" s="24" t="s">
        <v>6903</v>
      </c>
      <c r="L1369" s="24" t="s">
        <v>6904</v>
      </c>
      <c r="M1369" s="24" t="s">
        <v>6905</v>
      </c>
      <c r="N1369" s="27">
        <v>266909</v>
      </c>
      <c r="O1369" s="27">
        <v>100</v>
      </c>
      <c r="P1369" s="27">
        <v>541</v>
      </c>
      <c r="Q1369" s="27">
        <v>679</v>
      </c>
      <c r="R1369" s="39" t="s">
        <v>15</v>
      </c>
      <c r="S1369" s="34" t="s">
        <v>2818</v>
      </c>
      <c r="T1369" s="34" t="s">
        <v>62</v>
      </c>
    </row>
    <row r="1370" spans="1:20" x14ac:dyDescent="0.5">
      <c r="A1370" s="21"/>
      <c r="B1370" s="48" t="s">
        <v>13</v>
      </c>
      <c r="C1370" s="23"/>
      <c r="D1370" s="29" t="s">
        <v>3904</v>
      </c>
      <c r="E1370" s="24" t="s">
        <v>2528</v>
      </c>
      <c r="F1370" s="24" t="s">
        <v>3063</v>
      </c>
      <c r="G1370" s="24" t="s">
        <v>2071</v>
      </c>
      <c r="H1370" s="24" t="s">
        <v>3064</v>
      </c>
      <c r="I1370" s="25" t="s">
        <v>3696</v>
      </c>
      <c r="J1370" s="24" t="s">
        <v>21</v>
      </c>
      <c r="K1370" s="24" t="s">
        <v>3993</v>
      </c>
      <c r="L1370" s="24" t="s">
        <v>28</v>
      </c>
      <c r="M1370" s="24" t="s">
        <v>3994</v>
      </c>
      <c r="N1370" s="27">
        <v>8370400</v>
      </c>
      <c r="O1370" s="27">
        <v>100</v>
      </c>
      <c r="P1370" s="27">
        <v>23474</v>
      </c>
      <c r="Q1370" s="27">
        <v>29850</v>
      </c>
      <c r="R1370" s="39" t="s">
        <v>15</v>
      </c>
      <c r="S1370" s="34" t="s">
        <v>2818</v>
      </c>
      <c r="T1370" s="34" t="s">
        <v>62</v>
      </c>
    </row>
    <row r="1371" spans="1:20" x14ac:dyDescent="0.5">
      <c r="A1371" s="21"/>
      <c r="B1371" s="48" t="s">
        <v>13</v>
      </c>
      <c r="C1371" s="23"/>
      <c r="D1371" s="29" t="s">
        <v>3905</v>
      </c>
      <c r="E1371" s="24" t="s">
        <v>2528</v>
      </c>
      <c r="F1371" s="24" t="s">
        <v>3063</v>
      </c>
      <c r="G1371" s="24" t="s">
        <v>2071</v>
      </c>
      <c r="H1371" s="25">
        <v>9430000569</v>
      </c>
      <c r="I1371" s="25" t="s">
        <v>3696</v>
      </c>
      <c r="J1371" s="24" t="s">
        <v>21</v>
      </c>
      <c r="K1371" s="24" t="s">
        <v>3993</v>
      </c>
      <c r="L1371" s="24" t="s">
        <v>28</v>
      </c>
      <c r="M1371" s="24" t="s">
        <v>3994</v>
      </c>
      <c r="N1371" s="27">
        <v>8373800</v>
      </c>
      <c r="O1371" s="27">
        <v>100</v>
      </c>
      <c r="P1371" s="27">
        <v>23431</v>
      </c>
      <c r="Q1371" s="27">
        <v>29796</v>
      </c>
      <c r="R1371" s="39" t="s">
        <v>15</v>
      </c>
      <c r="S1371" s="34" t="s">
        <v>2818</v>
      </c>
      <c r="T1371" s="34" t="s">
        <v>62</v>
      </c>
    </row>
    <row r="1372" spans="1:20" x14ac:dyDescent="0.5">
      <c r="A1372" s="21"/>
      <c r="B1372" s="48" t="s">
        <v>13</v>
      </c>
      <c r="C1372" s="23">
        <v>45199</v>
      </c>
      <c r="D1372" s="29" t="s">
        <v>3895</v>
      </c>
      <c r="E1372" s="24" t="s">
        <v>6906</v>
      </c>
      <c r="F1372" s="24" t="s">
        <v>2530</v>
      </c>
      <c r="G1372" s="24" t="s">
        <v>2071</v>
      </c>
      <c r="H1372" s="25" t="s">
        <v>3875</v>
      </c>
      <c r="I1372" s="25" t="s">
        <v>3696</v>
      </c>
      <c r="J1372" s="24" t="s">
        <v>21</v>
      </c>
      <c r="K1372" s="24" t="s">
        <v>6903</v>
      </c>
      <c r="L1372" s="24" t="s">
        <v>6904</v>
      </c>
      <c r="M1372" s="24" t="s">
        <v>6905</v>
      </c>
      <c r="N1372" s="27">
        <v>218898</v>
      </c>
      <c r="O1372" s="27">
        <v>100</v>
      </c>
      <c r="P1372" s="27">
        <v>444</v>
      </c>
      <c r="Q1372" s="27">
        <v>557</v>
      </c>
      <c r="R1372" s="39" t="s">
        <v>15</v>
      </c>
      <c r="S1372" s="34" t="s">
        <v>2818</v>
      </c>
      <c r="T1372" s="34" t="s">
        <v>62</v>
      </c>
    </row>
    <row r="1373" spans="1:20" x14ac:dyDescent="0.5">
      <c r="A1373" s="21"/>
      <c r="B1373" s="48" t="s">
        <v>13</v>
      </c>
      <c r="C1373" s="23"/>
      <c r="D1373" s="24" t="s">
        <v>5052</v>
      </c>
      <c r="E1373" s="24" t="s">
        <v>2528</v>
      </c>
      <c r="F1373" s="24" t="s">
        <v>2917</v>
      </c>
      <c r="G1373" s="24" t="s">
        <v>2071</v>
      </c>
      <c r="H1373" s="25" t="s">
        <v>5053</v>
      </c>
      <c r="I1373" s="25" t="s">
        <v>3696</v>
      </c>
      <c r="J1373" s="24" t="s">
        <v>21</v>
      </c>
      <c r="K1373" s="24" t="s">
        <v>3993</v>
      </c>
      <c r="L1373" s="24" t="s">
        <v>28</v>
      </c>
      <c r="M1373" s="24" t="s">
        <v>3994</v>
      </c>
      <c r="N1373" s="27">
        <v>838122</v>
      </c>
      <c r="O1373" s="27">
        <v>100</v>
      </c>
      <c r="P1373" s="27">
        <v>20094</v>
      </c>
      <c r="Q1373" s="27">
        <v>25464</v>
      </c>
      <c r="R1373" s="39" t="s">
        <v>15</v>
      </c>
      <c r="S1373" s="34" t="s">
        <v>2818</v>
      </c>
      <c r="T1373" s="34" t="s">
        <v>62</v>
      </c>
    </row>
    <row r="1374" spans="1:20" x14ac:dyDescent="0.5">
      <c r="A1374" s="21"/>
      <c r="B1374" s="48" t="s">
        <v>13</v>
      </c>
      <c r="C1374" s="23"/>
      <c r="D1374" s="29" t="s">
        <v>3902</v>
      </c>
      <c r="E1374" s="24" t="s">
        <v>2528</v>
      </c>
      <c r="F1374" s="24" t="s">
        <v>2530</v>
      </c>
      <c r="G1374" s="24" t="s">
        <v>2071</v>
      </c>
      <c r="H1374" s="25">
        <v>9410000179</v>
      </c>
      <c r="I1374" s="25" t="s">
        <v>3696</v>
      </c>
      <c r="J1374" s="24" t="s">
        <v>21</v>
      </c>
      <c r="K1374" s="24" t="s">
        <v>3993</v>
      </c>
      <c r="L1374" s="24" t="s">
        <v>28</v>
      </c>
      <c r="M1374" s="24" t="s">
        <v>3994</v>
      </c>
      <c r="N1374" s="27">
        <v>34280000</v>
      </c>
      <c r="O1374" s="27">
        <v>100</v>
      </c>
      <c r="P1374" s="27">
        <v>95393</v>
      </c>
      <c r="Q1374" s="27">
        <v>121305</v>
      </c>
      <c r="R1374" s="39" t="s">
        <v>15</v>
      </c>
      <c r="S1374" s="34" t="s">
        <v>2818</v>
      </c>
      <c r="T1374" s="34" t="s">
        <v>62</v>
      </c>
    </row>
    <row r="1375" spans="1:20" x14ac:dyDescent="0.5">
      <c r="A1375" s="21"/>
      <c r="B1375" s="48" t="s">
        <v>13</v>
      </c>
      <c r="C1375" s="23">
        <v>45199</v>
      </c>
      <c r="D1375" s="29" t="s">
        <v>3896</v>
      </c>
      <c r="E1375" s="24" t="s">
        <v>6906</v>
      </c>
      <c r="F1375" s="24" t="s">
        <v>3877</v>
      </c>
      <c r="G1375" s="24" t="s">
        <v>2071</v>
      </c>
      <c r="H1375" s="34" t="s">
        <v>3876</v>
      </c>
      <c r="I1375" s="34" t="s">
        <v>3696</v>
      </c>
      <c r="J1375" s="24" t="s">
        <v>21</v>
      </c>
      <c r="K1375" s="24" t="s">
        <v>6903</v>
      </c>
      <c r="L1375" s="24" t="s">
        <v>6904</v>
      </c>
      <c r="M1375" s="24" t="s">
        <v>6905</v>
      </c>
      <c r="N1375" s="27">
        <v>33603</v>
      </c>
      <c r="O1375" s="27">
        <v>100</v>
      </c>
      <c r="P1375" s="27">
        <v>68</v>
      </c>
      <c r="Q1375" s="27">
        <v>85</v>
      </c>
      <c r="R1375" s="39" t="s">
        <v>15</v>
      </c>
      <c r="S1375" s="34" t="s">
        <v>2818</v>
      </c>
      <c r="T1375" s="34" t="s">
        <v>62</v>
      </c>
    </row>
    <row r="1376" spans="1:20" x14ac:dyDescent="0.5">
      <c r="A1376" s="21"/>
      <c r="B1376" s="48" t="s">
        <v>13</v>
      </c>
      <c r="C1376" s="23"/>
      <c r="D1376" s="29" t="s">
        <v>3899</v>
      </c>
      <c r="E1376" s="24" t="s">
        <v>2528</v>
      </c>
      <c r="F1376" s="24" t="s">
        <v>3877</v>
      </c>
      <c r="G1376" s="24" t="s">
        <v>2071</v>
      </c>
      <c r="H1376" s="34" t="s">
        <v>3471</v>
      </c>
      <c r="I1376" s="34" t="s">
        <v>3696</v>
      </c>
      <c r="J1376" s="24" t="s">
        <v>21</v>
      </c>
      <c r="K1376" s="24" t="s">
        <v>3993</v>
      </c>
      <c r="L1376" s="24" t="s">
        <v>28</v>
      </c>
      <c r="M1376" s="24" t="s">
        <v>3994</v>
      </c>
      <c r="N1376" s="27">
        <v>35807000</v>
      </c>
      <c r="O1376" s="27">
        <v>100</v>
      </c>
      <c r="P1376" s="27">
        <v>99338</v>
      </c>
      <c r="Q1376" s="27">
        <v>126322</v>
      </c>
      <c r="R1376" s="39" t="s">
        <v>15</v>
      </c>
      <c r="S1376" s="34" t="s">
        <v>2818</v>
      </c>
      <c r="T1376" s="34" t="s">
        <v>62</v>
      </c>
    </row>
    <row r="1377" spans="1:20" x14ac:dyDescent="0.5">
      <c r="A1377" s="21"/>
      <c r="B1377" s="48" t="s">
        <v>13</v>
      </c>
      <c r="C1377" s="23">
        <v>45199</v>
      </c>
      <c r="D1377" s="29" t="s">
        <v>3065</v>
      </c>
      <c r="E1377" s="24" t="s">
        <v>6906</v>
      </c>
      <c r="F1377" s="24" t="s">
        <v>2530</v>
      </c>
      <c r="G1377" s="24" t="s">
        <v>2071</v>
      </c>
      <c r="H1377" s="25" t="s">
        <v>3066</v>
      </c>
      <c r="I1377" s="25" t="s">
        <v>3696</v>
      </c>
      <c r="J1377" s="24" t="s">
        <v>21</v>
      </c>
      <c r="K1377" s="24" t="s">
        <v>6903</v>
      </c>
      <c r="L1377" s="24" t="s">
        <v>6904</v>
      </c>
      <c r="M1377" s="24" t="s">
        <v>6905</v>
      </c>
      <c r="N1377" s="27">
        <v>305034</v>
      </c>
      <c r="O1377" s="27">
        <v>100</v>
      </c>
      <c r="P1377" s="27">
        <v>618</v>
      </c>
      <c r="Q1377" s="27">
        <v>776</v>
      </c>
      <c r="R1377" s="39" t="s">
        <v>15</v>
      </c>
      <c r="S1377" s="34" t="s">
        <v>2818</v>
      </c>
      <c r="T1377" s="34" t="s">
        <v>62</v>
      </c>
    </row>
    <row r="1378" spans="1:20" x14ac:dyDescent="0.5">
      <c r="A1378" s="21"/>
      <c r="B1378" s="48" t="s">
        <v>13</v>
      </c>
      <c r="C1378" s="23">
        <v>45199</v>
      </c>
      <c r="D1378" s="29" t="s">
        <v>3901</v>
      </c>
      <c r="E1378" s="24" t="s">
        <v>6906</v>
      </c>
      <c r="F1378" s="24" t="s">
        <v>3063</v>
      </c>
      <c r="G1378" s="24" t="s">
        <v>2071</v>
      </c>
      <c r="H1378" s="25" t="s">
        <v>3067</v>
      </c>
      <c r="I1378" s="25" t="s">
        <v>3696</v>
      </c>
      <c r="J1378" s="24" t="s">
        <v>21</v>
      </c>
      <c r="K1378" s="24" t="s">
        <v>6903</v>
      </c>
      <c r="L1378" s="24" t="s">
        <v>6904</v>
      </c>
      <c r="M1378" s="24" t="s">
        <v>6905</v>
      </c>
      <c r="N1378" s="27">
        <v>468176</v>
      </c>
      <c r="O1378" s="27">
        <v>100</v>
      </c>
      <c r="P1378" s="27">
        <v>949</v>
      </c>
      <c r="Q1378" s="27">
        <v>1190</v>
      </c>
      <c r="R1378" s="39" t="s">
        <v>15</v>
      </c>
      <c r="S1378" s="34" t="s">
        <v>2818</v>
      </c>
      <c r="T1378" s="34" t="s">
        <v>62</v>
      </c>
    </row>
    <row r="1379" spans="1:20" x14ac:dyDescent="0.5">
      <c r="A1379" s="21"/>
      <c r="B1379" s="48" t="s">
        <v>13</v>
      </c>
      <c r="C1379" s="23">
        <v>45199</v>
      </c>
      <c r="D1379" s="29" t="s">
        <v>3900</v>
      </c>
      <c r="E1379" s="24" t="s">
        <v>6906</v>
      </c>
      <c r="F1379" s="24" t="s">
        <v>3063</v>
      </c>
      <c r="G1379" s="24" t="s">
        <v>2071</v>
      </c>
      <c r="H1379" s="25" t="s">
        <v>3068</v>
      </c>
      <c r="I1379" s="25" t="s">
        <v>3696</v>
      </c>
      <c r="J1379" s="24" t="s">
        <v>21</v>
      </c>
      <c r="K1379" s="24" t="s">
        <v>6903</v>
      </c>
      <c r="L1379" s="24" t="s">
        <v>6904</v>
      </c>
      <c r="M1379" s="24" t="s">
        <v>6905</v>
      </c>
      <c r="N1379" s="27">
        <v>294238</v>
      </c>
      <c r="O1379" s="27">
        <v>100</v>
      </c>
      <c r="P1379" s="27">
        <v>596</v>
      </c>
      <c r="Q1379" s="27">
        <v>748</v>
      </c>
      <c r="R1379" s="39" t="s">
        <v>15</v>
      </c>
      <c r="S1379" s="34" t="s">
        <v>2818</v>
      </c>
      <c r="T1379" s="34" t="s">
        <v>62</v>
      </c>
    </row>
    <row r="1380" spans="1:20" x14ac:dyDescent="0.5">
      <c r="A1380" s="21"/>
      <c r="B1380" s="48" t="s">
        <v>13</v>
      </c>
      <c r="C1380" s="23"/>
      <c r="D1380" s="24" t="s">
        <v>3898</v>
      </c>
      <c r="E1380" s="24" t="s">
        <v>2528</v>
      </c>
      <c r="F1380" s="24" t="s">
        <v>3061</v>
      </c>
      <c r="G1380" s="24" t="s">
        <v>2071</v>
      </c>
      <c r="H1380" s="25" t="s">
        <v>3069</v>
      </c>
      <c r="I1380" s="25" t="s">
        <v>3696</v>
      </c>
      <c r="J1380" s="24" t="s">
        <v>21</v>
      </c>
      <c r="K1380" s="24" t="s">
        <v>3993</v>
      </c>
      <c r="L1380" s="24" t="s">
        <v>28</v>
      </c>
      <c r="M1380" s="24" t="s">
        <v>3994</v>
      </c>
      <c r="N1380" s="27">
        <v>6770700</v>
      </c>
      <c r="O1380" s="27">
        <v>100</v>
      </c>
      <c r="P1380" s="27">
        <v>16199</v>
      </c>
      <c r="Q1380" s="27">
        <v>20566</v>
      </c>
      <c r="R1380" s="39" t="s">
        <v>15</v>
      </c>
      <c r="S1380" s="34" t="s">
        <v>2818</v>
      </c>
      <c r="T1380" s="34" t="s">
        <v>62</v>
      </c>
    </row>
    <row r="1381" spans="1:20" x14ac:dyDescent="0.5">
      <c r="A1381" s="21"/>
      <c r="B1381" s="48" t="s">
        <v>13</v>
      </c>
      <c r="C1381" s="23">
        <v>45199</v>
      </c>
      <c r="D1381" s="29" t="s">
        <v>5055</v>
      </c>
      <c r="E1381" s="24" t="s">
        <v>6906</v>
      </c>
      <c r="F1381" s="24" t="s">
        <v>3877</v>
      </c>
      <c r="G1381" s="24" t="s">
        <v>2071</v>
      </c>
      <c r="H1381" s="25" t="s">
        <v>5054</v>
      </c>
      <c r="I1381" s="25" t="s">
        <v>3696</v>
      </c>
      <c r="J1381" s="24" t="s">
        <v>21</v>
      </c>
      <c r="K1381" s="24" t="s">
        <v>6903</v>
      </c>
      <c r="L1381" s="24" t="s">
        <v>6904</v>
      </c>
      <c r="M1381" s="24" t="s">
        <v>6905</v>
      </c>
      <c r="N1381" s="27">
        <v>328063</v>
      </c>
      <c r="O1381" s="27">
        <v>100</v>
      </c>
      <c r="P1381" s="27">
        <v>665</v>
      </c>
      <c r="Q1381" s="27">
        <v>834</v>
      </c>
      <c r="R1381" s="39" t="s">
        <v>15</v>
      </c>
      <c r="S1381" s="34" t="s">
        <v>2818</v>
      </c>
      <c r="T1381" s="34" t="s">
        <v>62</v>
      </c>
    </row>
    <row r="1382" spans="1:20" x14ac:dyDescent="0.5">
      <c r="A1382" s="21"/>
      <c r="B1382" s="48" t="s">
        <v>13</v>
      </c>
      <c r="C1382" s="23">
        <v>45199</v>
      </c>
      <c r="D1382" s="29" t="s">
        <v>3897</v>
      </c>
      <c r="E1382" s="24" t="s">
        <v>6906</v>
      </c>
      <c r="F1382" s="24" t="s">
        <v>3061</v>
      </c>
      <c r="G1382" s="24" t="s">
        <v>2071</v>
      </c>
      <c r="H1382" s="25" t="s">
        <v>3878</v>
      </c>
      <c r="I1382" s="25" t="s">
        <v>3696</v>
      </c>
      <c r="J1382" s="24" t="s">
        <v>21</v>
      </c>
      <c r="K1382" s="24" t="s">
        <v>6903</v>
      </c>
      <c r="L1382" s="24" t="s">
        <v>6904</v>
      </c>
      <c r="M1382" s="24" t="s">
        <v>6905</v>
      </c>
      <c r="N1382" s="27">
        <v>446051</v>
      </c>
      <c r="O1382" s="27">
        <v>100</v>
      </c>
      <c r="P1382" s="27">
        <v>904</v>
      </c>
      <c r="Q1382" s="27">
        <v>1134</v>
      </c>
      <c r="R1382" s="39" t="s">
        <v>15</v>
      </c>
      <c r="S1382" s="34" t="s">
        <v>2818</v>
      </c>
      <c r="T1382" s="34" t="s">
        <v>62</v>
      </c>
    </row>
    <row r="1383" spans="1:20" x14ac:dyDescent="0.5">
      <c r="A1383" s="21"/>
      <c r="B1383" s="22" t="s">
        <v>13</v>
      </c>
      <c r="C1383" s="23">
        <v>45218</v>
      </c>
      <c r="D1383" s="24" t="s">
        <v>3541</v>
      </c>
      <c r="E1383" s="24" t="s">
        <v>3542</v>
      </c>
      <c r="F1383" s="24" t="s">
        <v>1174</v>
      </c>
      <c r="G1383" s="24" t="s">
        <v>2071</v>
      </c>
      <c r="H1383" s="61" t="s">
        <v>4429</v>
      </c>
      <c r="I1383" s="25" t="s">
        <v>3697</v>
      </c>
      <c r="J1383" s="24" t="s">
        <v>21</v>
      </c>
      <c r="K1383" s="24" t="s">
        <v>3656</v>
      </c>
      <c r="L1383" s="24" t="s">
        <v>47</v>
      </c>
      <c r="M1383" s="24" t="s">
        <v>3657</v>
      </c>
      <c r="N1383" s="27">
        <v>440000</v>
      </c>
      <c r="O1383" s="27"/>
      <c r="P1383" s="27">
        <v>130005</v>
      </c>
      <c r="Q1383" s="27">
        <v>1</v>
      </c>
      <c r="R1383" s="27"/>
      <c r="S1383" s="33" t="s">
        <v>4544</v>
      </c>
      <c r="T1383" s="33" t="s">
        <v>1169</v>
      </c>
    </row>
    <row r="1384" spans="1:20" x14ac:dyDescent="0.5">
      <c r="A1384" s="21"/>
      <c r="B1384" s="22" t="s">
        <v>13</v>
      </c>
      <c r="C1384" s="23"/>
      <c r="D1384" s="24" t="s">
        <v>3515</v>
      </c>
      <c r="E1384" s="24" t="s">
        <v>3514</v>
      </c>
      <c r="F1384" s="24" t="s">
        <v>3516</v>
      </c>
      <c r="G1384" s="24" t="s">
        <v>2071</v>
      </c>
      <c r="H1384" s="24" t="s">
        <v>3517</v>
      </c>
      <c r="I1384" s="25" t="s">
        <v>3697</v>
      </c>
      <c r="J1384" s="24" t="s">
        <v>491</v>
      </c>
      <c r="K1384" s="24" t="s">
        <v>3518</v>
      </c>
      <c r="L1384" s="24" t="s">
        <v>3519</v>
      </c>
      <c r="M1384" s="24" t="s">
        <v>3520</v>
      </c>
      <c r="N1384" s="27">
        <v>1800000</v>
      </c>
      <c r="O1384" s="27">
        <v>1000</v>
      </c>
      <c r="P1384" s="27">
        <v>857</v>
      </c>
      <c r="Q1384" s="27">
        <v>900</v>
      </c>
      <c r="R1384" s="27"/>
      <c r="S1384" s="33" t="s">
        <v>3521</v>
      </c>
      <c r="T1384" s="33" t="s">
        <v>3522</v>
      </c>
    </row>
    <row r="1385" spans="1:20" x14ac:dyDescent="0.5">
      <c r="A1385" s="21"/>
      <c r="B1385" s="22" t="s">
        <v>13</v>
      </c>
      <c r="C1385" s="23"/>
      <c r="D1385" s="24" t="s">
        <v>4942</v>
      </c>
      <c r="E1385" s="24" t="s">
        <v>4941</v>
      </c>
      <c r="F1385" s="24" t="s">
        <v>4937</v>
      </c>
      <c r="G1385" s="24" t="s">
        <v>2071</v>
      </c>
      <c r="H1385" s="24" t="s">
        <v>4938</v>
      </c>
      <c r="I1385" s="25" t="s">
        <v>3697</v>
      </c>
      <c r="J1385" s="24" t="s">
        <v>491</v>
      </c>
      <c r="K1385" s="24" t="s">
        <v>4697</v>
      </c>
      <c r="L1385" s="24" t="s">
        <v>140</v>
      </c>
      <c r="M1385" s="24" t="s">
        <v>4698</v>
      </c>
      <c r="N1385" s="27">
        <v>2459940</v>
      </c>
      <c r="O1385" s="27">
        <v>50</v>
      </c>
      <c r="P1385" s="27">
        <v>20397</v>
      </c>
      <c r="Q1385" s="27">
        <v>36484</v>
      </c>
      <c r="R1385" s="27"/>
      <c r="S1385" s="33" t="s">
        <v>4593</v>
      </c>
      <c r="T1385" s="33" t="s">
        <v>4604</v>
      </c>
    </row>
    <row r="1386" spans="1:20" x14ac:dyDescent="0.5">
      <c r="A1386" s="21"/>
      <c r="B1386" s="22" t="s">
        <v>13</v>
      </c>
      <c r="C1386" s="23">
        <v>45188</v>
      </c>
      <c r="D1386" s="24" t="s">
        <v>4940</v>
      </c>
      <c r="E1386" s="24" t="s">
        <v>4941</v>
      </c>
      <c r="F1386" s="24" t="s">
        <v>4937</v>
      </c>
      <c r="G1386" s="24" t="s">
        <v>2071</v>
      </c>
      <c r="H1386" s="24" t="s">
        <v>4939</v>
      </c>
      <c r="I1386" s="25" t="s">
        <v>3697</v>
      </c>
      <c r="J1386" s="24" t="s">
        <v>491</v>
      </c>
      <c r="K1386" s="24" t="s">
        <v>4697</v>
      </c>
      <c r="L1386" s="24" t="s">
        <v>140</v>
      </c>
      <c r="M1386" s="24" t="s">
        <v>4698</v>
      </c>
      <c r="N1386" s="27">
        <v>8205400</v>
      </c>
      <c r="O1386" s="27">
        <v>50</v>
      </c>
      <c r="P1386" s="27">
        <v>53063</v>
      </c>
      <c r="Q1386" s="27">
        <v>61054</v>
      </c>
      <c r="R1386" s="27"/>
      <c r="S1386" s="33" t="s">
        <v>4593</v>
      </c>
      <c r="T1386" s="33" t="s">
        <v>4604</v>
      </c>
    </row>
    <row r="1387" spans="1:20" x14ac:dyDescent="0.5">
      <c r="A1387" s="21"/>
      <c r="B1387" s="22" t="s">
        <v>13</v>
      </c>
      <c r="C1387" s="23">
        <v>45198</v>
      </c>
      <c r="D1387" s="24" t="s">
        <v>5051</v>
      </c>
      <c r="E1387" s="24" t="s">
        <v>5045</v>
      </c>
      <c r="F1387" s="24" t="s">
        <v>5046</v>
      </c>
      <c r="G1387" s="24" t="s">
        <v>2071</v>
      </c>
      <c r="H1387" s="33" t="s">
        <v>5047</v>
      </c>
      <c r="I1387" s="25" t="s">
        <v>3697</v>
      </c>
      <c r="J1387" s="24" t="s">
        <v>491</v>
      </c>
      <c r="K1387" s="24" t="s">
        <v>5049</v>
      </c>
      <c r="L1387" s="24" t="s">
        <v>2335</v>
      </c>
      <c r="M1387" s="24" t="s">
        <v>5050</v>
      </c>
      <c r="N1387" s="27">
        <v>23000000</v>
      </c>
      <c r="O1387" s="27"/>
      <c r="P1387" s="27">
        <v>39148</v>
      </c>
      <c r="Q1387" s="27"/>
      <c r="R1387" s="27"/>
      <c r="S1387" s="33" t="s">
        <v>5029</v>
      </c>
      <c r="T1387" s="33" t="s">
        <v>5048</v>
      </c>
    </row>
    <row r="1388" spans="1:20" x14ac:dyDescent="0.5">
      <c r="A1388" s="21"/>
      <c r="B1388" s="22" t="s">
        <v>13</v>
      </c>
      <c r="C1388" s="23">
        <v>45198</v>
      </c>
      <c r="D1388" s="24" t="s">
        <v>5653</v>
      </c>
      <c r="E1388" s="24" t="s">
        <v>5045</v>
      </c>
      <c r="F1388" s="24" t="s">
        <v>5046</v>
      </c>
      <c r="G1388" s="24" t="s">
        <v>2071</v>
      </c>
      <c r="H1388" s="33" t="s">
        <v>5648</v>
      </c>
      <c r="I1388" s="25" t="s">
        <v>3696</v>
      </c>
      <c r="J1388" s="24" t="s">
        <v>491</v>
      </c>
      <c r="K1388" s="24" t="s">
        <v>5049</v>
      </c>
      <c r="L1388" s="24" t="s">
        <v>2335</v>
      </c>
      <c r="M1388" s="24" t="s">
        <v>5050</v>
      </c>
      <c r="N1388" s="27">
        <v>3200000</v>
      </c>
      <c r="O1388" s="27"/>
      <c r="P1388" s="27">
        <v>4672</v>
      </c>
      <c r="Q1388" s="27"/>
      <c r="R1388" s="27"/>
      <c r="S1388" s="33" t="s">
        <v>5649</v>
      </c>
      <c r="T1388" s="33" t="s">
        <v>5650</v>
      </c>
    </row>
    <row r="1389" spans="1:20" x14ac:dyDescent="0.5">
      <c r="A1389" s="21"/>
      <c r="B1389" s="22" t="s">
        <v>13</v>
      </c>
      <c r="C1389" s="23">
        <v>45198</v>
      </c>
      <c r="D1389" s="24" t="s">
        <v>5654</v>
      </c>
      <c r="E1389" s="24" t="s">
        <v>5045</v>
      </c>
      <c r="F1389" s="24" t="s">
        <v>5046</v>
      </c>
      <c r="G1389" s="24" t="s">
        <v>2071</v>
      </c>
      <c r="H1389" s="33" t="s">
        <v>5651</v>
      </c>
      <c r="I1389" s="25" t="s">
        <v>3697</v>
      </c>
      <c r="J1389" s="24" t="s">
        <v>491</v>
      </c>
      <c r="K1389" s="24" t="s">
        <v>5049</v>
      </c>
      <c r="L1389" s="24" t="s">
        <v>2335</v>
      </c>
      <c r="M1389" s="24" t="s">
        <v>5050</v>
      </c>
      <c r="N1389" s="27">
        <v>23000000</v>
      </c>
      <c r="O1389" s="27"/>
      <c r="P1389" s="27"/>
      <c r="Q1389" s="27">
        <v>44320</v>
      </c>
      <c r="R1389" s="27"/>
      <c r="S1389" s="33" t="s">
        <v>5029</v>
      </c>
      <c r="T1389" s="33" t="s">
        <v>5650</v>
      </c>
    </row>
    <row r="1390" spans="1:20" x14ac:dyDescent="0.5">
      <c r="A1390" s="21"/>
      <c r="B1390" s="22" t="s">
        <v>13</v>
      </c>
      <c r="C1390" s="23">
        <v>45198</v>
      </c>
      <c r="D1390" s="24" t="s">
        <v>5655</v>
      </c>
      <c r="E1390" s="24" t="s">
        <v>5045</v>
      </c>
      <c r="F1390" s="24" t="s">
        <v>5046</v>
      </c>
      <c r="G1390" s="24" t="s">
        <v>2071</v>
      </c>
      <c r="H1390" s="33" t="s">
        <v>5652</v>
      </c>
      <c r="I1390" s="25" t="s">
        <v>3696</v>
      </c>
      <c r="J1390" s="24" t="s">
        <v>491</v>
      </c>
      <c r="K1390" s="24" t="s">
        <v>5049</v>
      </c>
      <c r="L1390" s="24" t="s">
        <v>2335</v>
      </c>
      <c r="M1390" s="24" t="s">
        <v>5050</v>
      </c>
      <c r="N1390" s="27">
        <v>3200000</v>
      </c>
      <c r="O1390" s="27"/>
      <c r="P1390" s="27"/>
      <c r="Q1390" s="27"/>
      <c r="R1390" s="27"/>
      <c r="S1390" s="33" t="s">
        <v>5649</v>
      </c>
      <c r="T1390" s="33" t="s">
        <v>5650</v>
      </c>
    </row>
    <row r="1391" spans="1:20" x14ac:dyDescent="0.5">
      <c r="A1391" s="21"/>
      <c r="B1391" s="22" t="s">
        <v>22</v>
      </c>
      <c r="C1391" s="23">
        <v>45188</v>
      </c>
      <c r="D1391" s="24" t="s">
        <v>3710</v>
      </c>
      <c r="E1391" s="24" t="s">
        <v>3711</v>
      </c>
      <c r="F1391" s="24" t="s">
        <v>3712</v>
      </c>
      <c r="G1391" s="24" t="s">
        <v>2071</v>
      </c>
      <c r="H1391" s="55" t="s">
        <v>4430</v>
      </c>
      <c r="I1391" s="25" t="s">
        <v>3697</v>
      </c>
      <c r="J1391" s="24" t="s">
        <v>128</v>
      </c>
      <c r="K1391" s="24" t="s">
        <v>4898</v>
      </c>
      <c r="L1391" s="24" t="s">
        <v>90</v>
      </c>
      <c r="M1391" s="24" t="s">
        <v>4899</v>
      </c>
      <c r="N1391" s="27">
        <v>169500</v>
      </c>
      <c r="O1391" s="27">
        <v>1000</v>
      </c>
      <c r="P1391" s="27"/>
      <c r="Q1391" s="27"/>
      <c r="R1391" s="27"/>
      <c r="S1391" s="34" t="s">
        <v>3713</v>
      </c>
      <c r="T1391" s="34" t="s">
        <v>3714</v>
      </c>
    </row>
    <row r="1392" spans="1:20" x14ac:dyDescent="0.5">
      <c r="A1392" s="21"/>
      <c r="B1392" s="22" t="s">
        <v>22</v>
      </c>
      <c r="C1392" s="23">
        <v>45188</v>
      </c>
      <c r="D1392" s="24" t="s">
        <v>3715</v>
      </c>
      <c r="E1392" s="24" t="s">
        <v>3711</v>
      </c>
      <c r="F1392" s="24" t="s">
        <v>3716</v>
      </c>
      <c r="G1392" s="24" t="s">
        <v>2071</v>
      </c>
      <c r="H1392" s="60" t="s">
        <v>4431</v>
      </c>
      <c r="I1392" s="25" t="s">
        <v>3697</v>
      </c>
      <c r="J1392" s="24" t="s">
        <v>128</v>
      </c>
      <c r="K1392" s="24" t="s">
        <v>4898</v>
      </c>
      <c r="L1392" s="24" t="s">
        <v>90</v>
      </c>
      <c r="M1392" s="24" t="s">
        <v>4899</v>
      </c>
      <c r="N1392" s="27">
        <v>26164100</v>
      </c>
      <c r="O1392" s="27">
        <v>1000</v>
      </c>
      <c r="P1392" s="27"/>
      <c r="Q1392" s="27"/>
      <c r="R1392" s="27"/>
      <c r="S1392" s="34" t="s">
        <v>3713</v>
      </c>
      <c r="T1392" s="34" t="s">
        <v>3714</v>
      </c>
    </row>
    <row r="1393" spans="1:20" x14ac:dyDescent="0.5">
      <c r="A1393" s="21"/>
      <c r="B1393" s="22" t="s">
        <v>22</v>
      </c>
      <c r="C1393" s="23">
        <v>45188</v>
      </c>
      <c r="D1393" s="24" t="s">
        <v>3717</v>
      </c>
      <c r="E1393" s="24" t="s">
        <v>3711</v>
      </c>
      <c r="F1393" s="24" t="s">
        <v>3716</v>
      </c>
      <c r="G1393" s="24" t="s">
        <v>2071</v>
      </c>
      <c r="H1393" s="54" t="s">
        <v>4432</v>
      </c>
      <c r="I1393" s="25" t="s">
        <v>3697</v>
      </c>
      <c r="J1393" s="24" t="s">
        <v>128</v>
      </c>
      <c r="K1393" s="24" t="s">
        <v>4898</v>
      </c>
      <c r="L1393" s="24" t="s">
        <v>90</v>
      </c>
      <c r="M1393" s="24" t="s">
        <v>4899</v>
      </c>
      <c r="N1393" s="27">
        <v>9533000</v>
      </c>
      <c r="O1393" s="27">
        <v>1000</v>
      </c>
      <c r="P1393" s="27">
        <v>45800</v>
      </c>
      <c r="Q1393" s="27">
        <v>61180</v>
      </c>
      <c r="R1393" s="27"/>
      <c r="S1393" s="34" t="s">
        <v>3713</v>
      </c>
      <c r="T1393" s="34" t="s">
        <v>3714</v>
      </c>
    </row>
    <row r="1394" spans="1:20" x14ac:dyDescent="0.5">
      <c r="A1394" s="21"/>
      <c r="B1394" s="22" t="s">
        <v>22</v>
      </c>
      <c r="C1394" s="23">
        <v>45183</v>
      </c>
      <c r="D1394" s="24" t="s">
        <v>5845</v>
      </c>
      <c r="E1394" s="24" t="s">
        <v>5849</v>
      </c>
      <c r="F1394" s="24" t="s">
        <v>5837</v>
      </c>
      <c r="G1394" s="24" t="s">
        <v>2071</v>
      </c>
      <c r="H1394" s="54" t="s">
        <v>5838</v>
      </c>
      <c r="I1394" s="25" t="s">
        <v>3697</v>
      </c>
      <c r="J1394" s="24" t="s">
        <v>376</v>
      </c>
      <c r="K1394" s="24" t="s">
        <v>4697</v>
      </c>
      <c r="L1394" s="24" t="s">
        <v>140</v>
      </c>
      <c r="M1394" s="24" t="s">
        <v>4698</v>
      </c>
      <c r="N1394" s="27">
        <v>1284010</v>
      </c>
      <c r="O1394" s="27"/>
      <c r="P1394" s="27">
        <v>7894</v>
      </c>
      <c r="Q1394" s="27">
        <v>9905</v>
      </c>
      <c r="R1394" s="27"/>
      <c r="S1394" s="34" t="s">
        <v>5839</v>
      </c>
      <c r="T1394" s="34" t="s">
        <v>5840</v>
      </c>
    </row>
    <row r="1395" spans="1:20" x14ac:dyDescent="0.5">
      <c r="A1395" s="21"/>
      <c r="B1395" s="22" t="s">
        <v>22</v>
      </c>
      <c r="C1395" s="23">
        <v>45183</v>
      </c>
      <c r="D1395" s="24" t="s">
        <v>5846</v>
      </c>
      <c r="E1395" s="24" t="s">
        <v>5849</v>
      </c>
      <c r="F1395" s="24" t="s">
        <v>5837</v>
      </c>
      <c r="G1395" s="24" t="s">
        <v>2071</v>
      </c>
      <c r="H1395" s="54" t="s">
        <v>5841</v>
      </c>
      <c r="I1395" s="25" t="s">
        <v>3697</v>
      </c>
      <c r="J1395" s="24" t="s">
        <v>376</v>
      </c>
      <c r="K1395" s="24" t="s">
        <v>4697</v>
      </c>
      <c r="L1395" s="24" t="s">
        <v>140</v>
      </c>
      <c r="M1395" s="24" t="s">
        <v>4698</v>
      </c>
      <c r="N1395" s="27">
        <v>990570</v>
      </c>
      <c r="O1395" s="27"/>
      <c r="P1395" s="27">
        <v>6054</v>
      </c>
      <c r="Q1395" s="27">
        <v>7596</v>
      </c>
      <c r="R1395" s="27"/>
      <c r="S1395" s="34" t="s">
        <v>5839</v>
      </c>
      <c r="T1395" s="34" t="s">
        <v>5840</v>
      </c>
    </row>
    <row r="1396" spans="1:20" x14ac:dyDescent="0.5">
      <c r="A1396" s="21"/>
      <c r="B1396" s="22" t="s">
        <v>22</v>
      </c>
      <c r="C1396" s="23">
        <v>45183</v>
      </c>
      <c r="D1396" s="24" t="s">
        <v>5847</v>
      </c>
      <c r="E1396" s="24" t="s">
        <v>5849</v>
      </c>
      <c r="F1396" s="24" t="s">
        <v>5837</v>
      </c>
      <c r="G1396" s="24" t="s">
        <v>2071</v>
      </c>
      <c r="H1396" s="54" t="s">
        <v>5842</v>
      </c>
      <c r="I1396" s="25" t="s">
        <v>3697</v>
      </c>
      <c r="J1396" s="24" t="s">
        <v>376</v>
      </c>
      <c r="K1396" s="24" t="s">
        <v>4697</v>
      </c>
      <c r="L1396" s="24" t="s">
        <v>140</v>
      </c>
      <c r="M1396" s="24" t="s">
        <v>4698</v>
      </c>
      <c r="N1396" s="27">
        <v>2081240</v>
      </c>
      <c r="O1396" s="27"/>
      <c r="P1396" s="27">
        <v>12785</v>
      </c>
      <c r="Q1396" s="27">
        <v>16043</v>
      </c>
      <c r="R1396" s="27"/>
      <c r="S1396" s="34" t="s">
        <v>5839</v>
      </c>
      <c r="T1396" s="34" t="s">
        <v>5840</v>
      </c>
    </row>
    <row r="1397" spans="1:20" x14ac:dyDescent="0.5">
      <c r="A1397" s="21"/>
      <c r="B1397" s="22" t="s">
        <v>22</v>
      </c>
      <c r="C1397" s="23">
        <v>45183</v>
      </c>
      <c r="D1397" s="24" t="s">
        <v>5848</v>
      </c>
      <c r="E1397" s="24" t="s">
        <v>5849</v>
      </c>
      <c r="F1397" s="24" t="s">
        <v>5844</v>
      </c>
      <c r="G1397" s="24" t="s">
        <v>2071</v>
      </c>
      <c r="H1397" s="54" t="s">
        <v>5843</v>
      </c>
      <c r="I1397" s="25" t="s">
        <v>3697</v>
      </c>
      <c r="J1397" s="24" t="s">
        <v>376</v>
      </c>
      <c r="K1397" s="24" t="s">
        <v>4697</v>
      </c>
      <c r="L1397" s="24" t="s">
        <v>140</v>
      </c>
      <c r="M1397" s="24" t="s">
        <v>4698</v>
      </c>
      <c r="N1397" s="27">
        <v>70</v>
      </c>
      <c r="O1397" s="27"/>
      <c r="P1397" s="27"/>
      <c r="Q1397" s="27"/>
      <c r="R1397" s="27"/>
      <c r="S1397" s="34" t="s">
        <v>5839</v>
      </c>
      <c r="T1397" s="34" t="s">
        <v>5840</v>
      </c>
    </row>
    <row r="1398" spans="1:20" x14ac:dyDescent="0.5">
      <c r="A1398" s="21"/>
      <c r="B1398" s="22" t="s">
        <v>13</v>
      </c>
      <c r="C1398" s="23">
        <v>45182</v>
      </c>
      <c r="D1398" s="24" t="s">
        <v>1787</v>
      </c>
      <c r="E1398" s="24" t="s">
        <v>1790</v>
      </c>
      <c r="F1398" s="24" t="s">
        <v>1791</v>
      </c>
      <c r="G1398" s="24" t="s">
        <v>2071</v>
      </c>
      <c r="H1398" s="54" t="s">
        <v>4433</v>
      </c>
      <c r="I1398" s="25" t="s">
        <v>3697</v>
      </c>
      <c r="J1398" s="24" t="s">
        <v>491</v>
      </c>
      <c r="K1398" s="24" t="s">
        <v>4697</v>
      </c>
      <c r="L1398" s="24" t="s">
        <v>140</v>
      </c>
      <c r="M1398" s="24" t="s">
        <v>4698</v>
      </c>
      <c r="N1398" s="27">
        <v>8327970</v>
      </c>
      <c r="O1398" s="27" t="s">
        <v>216</v>
      </c>
      <c r="P1398" s="27">
        <v>34585</v>
      </c>
      <c r="Q1398" s="27">
        <v>39414</v>
      </c>
      <c r="R1398" s="27" t="s">
        <v>15</v>
      </c>
      <c r="S1398" s="24" t="s">
        <v>1788</v>
      </c>
      <c r="T1398" s="24" t="s">
        <v>1789</v>
      </c>
    </row>
    <row r="1399" spans="1:20" x14ac:dyDescent="0.5">
      <c r="A1399" s="21"/>
      <c r="B1399" s="22" t="s">
        <v>13</v>
      </c>
      <c r="C1399" s="23">
        <v>45188</v>
      </c>
      <c r="D1399" s="29" t="s">
        <v>1167</v>
      </c>
      <c r="E1399" s="24" t="s">
        <v>1170</v>
      </c>
      <c r="F1399" s="24" t="s">
        <v>1174</v>
      </c>
      <c r="G1399" s="24" t="s">
        <v>2071</v>
      </c>
      <c r="H1399" s="24" t="s">
        <v>1171</v>
      </c>
      <c r="I1399" s="25" t="s">
        <v>3697</v>
      </c>
      <c r="J1399" s="24" t="s">
        <v>21</v>
      </c>
      <c r="K1399" s="24" t="s">
        <v>5400</v>
      </c>
      <c r="L1399" s="24" t="s">
        <v>140</v>
      </c>
      <c r="M1399" s="24" t="s">
        <v>5401</v>
      </c>
      <c r="N1399" s="27" t="s">
        <v>1168</v>
      </c>
      <c r="O1399" s="27" t="s">
        <v>1175</v>
      </c>
      <c r="P1399" s="27" t="s">
        <v>1172</v>
      </c>
      <c r="Q1399" s="27" t="s">
        <v>1173</v>
      </c>
      <c r="R1399" s="27" t="s">
        <v>15</v>
      </c>
      <c r="S1399" s="24" t="s">
        <v>975</v>
      </c>
      <c r="T1399" s="24" t="s">
        <v>1169</v>
      </c>
    </row>
    <row r="1400" spans="1:20" x14ac:dyDescent="0.5">
      <c r="A1400" s="21"/>
      <c r="B1400" s="22" t="s">
        <v>13</v>
      </c>
      <c r="C1400" s="23"/>
      <c r="D1400" s="24" t="s">
        <v>1614</v>
      </c>
      <c r="E1400" s="24" t="s">
        <v>1170</v>
      </c>
      <c r="F1400" s="24" t="s">
        <v>1174</v>
      </c>
      <c r="G1400" s="24" t="s">
        <v>2071</v>
      </c>
      <c r="H1400" s="24" t="s">
        <v>1616</v>
      </c>
      <c r="I1400" s="25" t="s">
        <v>3697</v>
      </c>
      <c r="J1400" s="24" t="s">
        <v>21</v>
      </c>
      <c r="K1400" s="24" t="s">
        <v>4697</v>
      </c>
      <c r="L1400" s="24" t="s">
        <v>140</v>
      </c>
      <c r="M1400" s="24" t="s">
        <v>4698</v>
      </c>
      <c r="N1400" s="27" t="s">
        <v>1615</v>
      </c>
      <c r="O1400" s="27" t="s">
        <v>1175</v>
      </c>
      <c r="P1400" s="27" t="s">
        <v>1617</v>
      </c>
      <c r="Q1400" s="27" t="s">
        <v>1173</v>
      </c>
      <c r="R1400" s="27" t="s">
        <v>15</v>
      </c>
      <c r="S1400" s="24" t="s">
        <v>975</v>
      </c>
      <c r="T1400" s="24" t="s">
        <v>1169</v>
      </c>
    </row>
    <row r="1401" spans="1:20" x14ac:dyDescent="0.5">
      <c r="A1401" s="21"/>
      <c r="B1401" s="22" t="s">
        <v>13</v>
      </c>
      <c r="C1401" s="23"/>
      <c r="D1401" s="24" t="s">
        <v>1703</v>
      </c>
      <c r="E1401" s="24" t="s">
        <v>1170</v>
      </c>
      <c r="F1401" s="24" t="s">
        <v>1174</v>
      </c>
      <c r="G1401" s="24" t="s">
        <v>2071</v>
      </c>
      <c r="H1401" s="24" t="s">
        <v>1705</v>
      </c>
      <c r="I1401" s="25" t="s">
        <v>3697</v>
      </c>
      <c r="J1401" s="24" t="s">
        <v>21</v>
      </c>
      <c r="K1401" s="24" t="s">
        <v>4697</v>
      </c>
      <c r="L1401" s="24" t="s">
        <v>140</v>
      </c>
      <c r="M1401" s="24" t="s">
        <v>4698</v>
      </c>
      <c r="N1401" s="27" t="s">
        <v>1704</v>
      </c>
      <c r="O1401" s="27" t="s">
        <v>1175</v>
      </c>
      <c r="P1401" s="27" t="s">
        <v>1198</v>
      </c>
      <c r="Q1401" s="27" t="s">
        <v>1173</v>
      </c>
      <c r="R1401" s="27" t="s">
        <v>15</v>
      </c>
      <c r="S1401" s="24" t="s">
        <v>975</v>
      </c>
      <c r="T1401" s="24" t="s">
        <v>1169</v>
      </c>
    </row>
    <row r="1402" spans="1:20" x14ac:dyDescent="0.5">
      <c r="A1402" s="21"/>
      <c r="B1402" s="22" t="s">
        <v>13</v>
      </c>
      <c r="C1402" s="23"/>
      <c r="D1402" s="24" t="s">
        <v>973</v>
      </c>
      <c r="E1402" s="24" t="s">
        <v>977</v>
      </c>
      <c r="F1402" s="24" t="s">
        <v>980</v>
      </c>
      <c r="G1402" s="24" t="s">
        <v>2071</v>
      </c>
      <c r="H1402" s="54" t="s">
        <v>4434</v>
      </c>
      <c r="I1402" s="25" t="s">
        <v>3697</v>
      </c>
      <c r="J1402" s="24" t="s">
        <v>367</v>
      </c>
      <c r="K1402" s="24" t="s">
        <v>4697</v>
      </c>
      <c r="L1402" s="24" t="s">
        <v>140</v>
      </c>
      <c r="M1402" s="24" t="s">
        <v>4698</v>
      </c>
      <c r="N1402" s="27" t="s">
        <v>974</v>
      </c>
      <c r="O1402" s="27" t="s">
        <v>981</v>
      </c>
      <c r="P1402" s="27" t="s">
        <v>978</v>
      </c>
      <c r="Q1402" s="27" t="s">
        <v>979</v>
      </c>
      <c r="R1402" s="27" t="s">
        <v>15</v>
      </c>
      <c r="S1402" s="24" t="s">
        <v>975</v>
      </c>
      <c r="T1402" s="24" t="s">
        <v>976</v>
      </c>
    </row>
    <row r="1403" spans="1:20" x14ac:dyDescent="0.5">
      <c r="A1403" s="21"/>
      <c r="B1403" s="22" t="s">
        <v>13</v>
      </c>
      <c r="C1403" s="23"/>
      <c r="D1403" s="24" t="s">
        <v>1578</v>
      </c>
      <c r="E1403" s="24" t="s">
        <v>977</v>
      </c>
      <c r="F1403" s="24" t="s">
        <v>1582</v>
      </c>
      <c r="G1403" s="24" t="s">
        <v>2071</v>
      </c>
      <c r="H1403" s="54" t="s">
        <v>4435</v>
      </c>
      <c r="I1403" s="25" t="s">
        <v>3697</v>
      </c>
      <c r="J1403" s="24" t="s">
        <v>367</v>
      </c>
      <c r="K1403" s="24" t="s">
        <v>4697</v>
      </c>
      <c r="L1403" s="24" t="s">
        <v>140</v>
      </c>
      <c r="M1403" s="24" t="s">
        <v>4698</v>
      </c>
      <c r="N1403" s="27" t="s">
        <v>1579</v>
      </c>
      <c r="O1403" s="27" t="s">
        <v>1583</v>
      </c>
      <c r="P1403" s="27" t="s">
        <v>1580</v>
      </c>
      <c r="Q1403" s="27" t="s">
        <v>1581</v>
      </c>
      <c r="R1403" s="27" t="s">
        <v>15</v>
      </c>
      <c r="S1403" s="24" t="s">
        <v>975</v>
      </c>
      <c r="T1403" s="24" t="s">
        <v>976</v>
      </c>
    </row>
    <row r="1404" spans="1:20" x14ac:dyDescent="0.5">
      <c r="A1404" s="21"/>
      <c r="B1404" s="22" t="s">
        <v>13</v>
      </c>
      <c r="C1404" s="23"/>
      <c r="D1404" s="24" t="s">
        <v>1584</v>
      </c>
      <c r="E1404" s="24" t="s">
        <v>977</v>
      </c>
      <c r="F1404" s="24" t="s">
        <v>1588</v>
      </c>
      <c r="G1404" s="24" t="s">
        <v>2071</v>
      </c>
      <c r="H1404" s="54" t="s">
        <v>4436</v>
      </c>
      <c r="I1404" s="25" t="s">
        <v>3697</v>
      </c>
      <c r="J1404" s="24" t="s">
        <v>367</v>
      </c>
      <c r="K1404" s="24" t="s">
        <v>4697</v>
      </c>
      <c r="L1404" s="24" t="s">
        <v>140</v>
      </c>
      <c r="M1404" s="24" t="s">
        <v>4698</v>
      </c>
      <c r="N1404" s="27" t="s">
        <v>1585</v>
      </c>
      <c r="O1404" s="27" t="s">
        <v>1589</v>
      </c>
      <c r="P1404" s="27" t="s">
        <v>1586</v>
      </c>
      <c r="Q1404" s="27" t="s">
        <v>1587</v>
      </c>
      <c r="R1404" s="27" t="s">
        <v>15</v>
      </c>
      <c r="S1404" s="24" t="s">
        <v>975</v>
      </c>
      <c r="T1404" s="24" t="s">
        <v>976</v>
      </c>
    </row>
    <row r="1405" spans="1:20" x14ac:dyDescent="0.5">
      <c r="A1405" s="21"/>
      <c r="B1405" s="22" t="s">
        <v>22</v>
      </c>
      <c r="C1405" s="23">
        <v>45181</v>
      </c>
      <c r="D1405" s="29" t="s">
        <v>2757</v>
      </c>
      <c r="E1405" s="24" t="s">
        <v>2758</v>
      </c>
      <c r="F1405" s="24" t="s">
        <v>2759</v>
      </c>
      <c r="G1405" s="24" t="s">
        <v>2071</v>
      </c>
      <c r="H1405" s="24" t="s">
        <v>2760</v>
      </c>
      <c r="I1405" s="25" t="s">
        <v>3697</v>
      </c>
      <c r="J1405" s="24" t="s">
        <v>376</v>
      </c>
      <c r="K1405" s="24" t="s">
        <v>4697</v>
      </c>
      <c r="L1405" s="24" t="s">
        <v>140</v>
      </c>
      <c r="M1405" s="24" t="s">
        <v>4698</v>
      </c>
      <c r="N1405" s="27">
        <v>382200</v>
      </c>
      <c r="O1405" s="27"/>
      <c r="P1405" s="27">
        <v>780</v>
      </c>
      <c r="Q1405" s="27">
        <v>979</v>
      </c>
      <c r="R1405" s="27" t="s">
        <v>15</v>
      </c>
      <c r="S1405" s="33" t="s">
        <v>72</v>
      </c>
      <c r="T1405" s="33" t="s">
        <v>100</v>
      </c>
    </row>
    <row r="1406" spans="1:20" x14ac:dyDescent="0.5">
      <c r="A1406" s="21"/>
      <c r="B1406" s="22" t="s">
        <v>22</v>
      </c>
      <c r="C1406" s="23">
        <v>45181</v>
      </c>
      <c r="D1406" s="29" t="s">
        <v>2761</v>
      </c>
      <c r="E1406" s="24" t="s">
        <v>2758</v>
      </c>
      <c r="F1406" s="24" t="s">
        <v>2762</v>
      </c>
      <c r="G1406" s="24" t="s">
        <v>2071</v>
      </c>
      <c r="H1406" s="24" t="s">
        <v>2763</v>
      </c>
      <c r="I1406" s="25" t="s">
        <v>3697</v>
      </c>
      <c r="J1406" s="24" t="s">
        <v>376</v>
      </c>
      <c r="K1406" s="24" t="s">
        <v>4697</v>
      </c>
      <c r="L1406" s="24" t="s">
        <v>140</v>
      </c>
      <c r="M1406" s="24" t="s">
        <v>4698</v>
      </c>
      <c r="N1406" s="27">
        <v>250460</v>
      </c>
      <c r="O1406" s="27"/>
      <c r="P1406" s="27">
        <v>1351</v>
      </c>
      <c r="Q1406" s="27">
        <v>1695</v>
      </c>
      <c r="R1406" s="27" t="s">
        <v>15</v>
      </c>
      <c r="S1406" s="33" t="s">
        <v>72</v>
      </c>
      <c r="T1406" s="33" t="s">
        <v>100</v>
      </c>
    </row>
    <row r="1407" spans="1:20" x14ac:dyDescent="0.5">
      <c r="A1407" s="21"/>
      <c r="B1407" s="22" t="s">
        <v>22</v>
      </c>
      <c r="C1407" s="23">
        <v>45181</v>
      </c>
      <c r="D1407" s="29" t="s">
        <v>2764</v>
      </c>
      <c r="E1407" s="24" t="s">
        <v>2758</v>
      </c>
      <c r="F1407" s="24" t="s">
        <v>2765</v>
      </c>
      <c r="G1407" s="24" t="s">
        <v>2071</v>
      </c>
      <c r="H1407" s="24" t="s">
        <v>2766</v>
      </c>
      <c r="I1407" s="25" t="s">
        <v>3697</v>
      </c>
      <c r="J1407" s="24" t="s">
        <v>376</v>
      </c>
      <c r="K1407" s="24" t="s">
        <v>4697</v>
      </c>
      <c r="L1407" s="24" t="s">
        <v>140</v>
      </c>
      <c r="M1407" s="24" t="s">
        <v>4698</v>
      </c>
      <c r="N1407" s="27">
        <v>278390</v>
      </c>
      <c r="O1407" s="27"/>
      <c r="P1407" s="27">
        <v>1394</v>
      </c>
      <c r="Q1407" s="27">
        <v>1749</v>
      </c>
      <c r="R1407" s="27" t="s">
        <v>15</v>
      </c>
      <c r="S1407" s="33" t="s">
        <v>72</v>
      </c>
      <c r="T1407" s="33" t="s">
        <v>100</v>
      </c>
    </row>
    <row r="1408" spans="1:20" x14ac:dyDescent="0.5">
      <c r="A1408" s="21"/>
      <c r="B1408" s="22" t="s">
        <v>22</v>
      </c>
      <c r="C1408" s="23">
        <v>45181</v>
      </c>
      <c r="D1408" s="29" t="s">
        <v>2767</v>
      </c>
      <c r="E1408" s="24" t="s">
        <v>2758</v>
      </c>
      <c r="F1408" s="24" t="s">
        <v>2768</v>
      </c>
      <c r="G1408" s="24" t="s">
        <v>2071</v>
      </c>
      <c r="H1408" s="24" t="s">
        <v>2769</v>
      </c>
      <c r="I1408" s="25" t="s">
        <v>3697</v>
      </c>
      <c r="J1408" s="24" t="s">
        <v>376</v>
      </c>
      <c r="K1408" s="24" t="s">
        <v>4697</v>
      </c>
      <c r="L1408" s="24" t="s">
        <v>140</v>
      </c>
      <c r="M1408" s="24" t="s">
        <v>4698</v>
      </c>
      <c r="N1408" s="27">
        <v>674800</v>
      </c>
      <c r="O1408" s="27"/>
      <c r="P1408" s="27">
        <v>2240</v>
      </c>
      <c r="Q1408" s="27">
        <v>2810</v>
      </c>
      <c r="R1408" s="27" t="s">
        <v>15</v>
      </c>
      <c r="S1408" s="33" t="s">
        <v>72</v>
      </c>
      <c r="T1408" s="33" t="s">
        <v>100</v>
      </c>
    </row>
    <row r="1409" spans="1:20" x14ac:dyDescent="0.5">
      <c r="A1409" s="21"/>
      <c r="B1409" s="22" t="s">
        <v>13</v>
      </c>
      <c r="C1409" s="23"/>
      <c r="D1409" s="24" t="s">
        <v>987</v>
      </c>
      <c r="E1409" s="24" t="s">
        <v>990</v>
      </c>
      <c r="F1409" s="24" t="s">
        <v>991</v>
      </c>
      <c r="G1409" s="24" t="s">
        <v>2071</v>
      </c>
      <c r="H1409" s="54" t="s">
        <v>4726</v>
      </c>
      <c r="I1409" s="25" t="s">
        <v>3697</v>
      </c>
      <c r="J1409" s="24" t="s">
        <v>49</v>
      </c>
      <c r="K1409" s="24" t="s">
        <v>895</v>
      </c>
      <c r="L1409" s="24" t="s">
        <v>896</v>
      </c>
      <c r="M1409" s="24" t="s">
        <v>2372</v>
      </c>
      <c r="N1409" s="27">
        <v>273100</v>
      </c>
      <c r="O1409" s="27">
        <v>25162</v>
      </c>
      <c r="P1409" s="27">
        <v>4528</v>
      </c>
      <c r="Q1409" s="27">
        <v>5757</v>
      </c>
      <c r="R1409" s="27" t="s">
        <v>15</v>
      </c>
      <c r="S1409" s="24" t="s">
        <v>988</v>
      </c>
      <c r="T1409" s="24" t="s">
        <v>989</v>
      </c>
    </row>
    <row r="1410" spans="1:20" x14ac:dyDescent="0.5">
      <c r="A1410" s="21"/>
      <c r="B1410" s="22" t="s">
        <v>13</v>
      </c>
      <c r="C1410" s="23">
        <v>45198</v>
      </c>
      <c r="D1410" s="24" t="s">
        <v>1165</v>
      </c>
      <c r="E1410" s="24" t="s">
        <v>990</v>
      </c>
      <c r="F1410" s="24" t="s">
        <v>1166</v>
      </c>
      <c r="G1410" s="24" t="s">
        <v>2071</v>
      </c>
      <c r="H1410" s="54" t="s">
        <v>4728</v>
      </c>
      <c r="I1410" s="25" t="s">
        <v>3697</v>
      </c>
      <c r="J1410" s="24" t="s">
        <v>49</v>
      </c>
      <c r="K1410" s="24" t="s">
        <v>895</v>
      </c>
      <c r="L1410" s="24" t="s">
        <v>896</v>
      </c>
      <c r="M1410" s="24" t="s">
        <v>2372</v>
      </c>
      <c r="N1410" s="27">
        <v>432300</v>
      </c>
      <c r="O1410" s="27"/>
      <c r="P1410" s="27">
        <v>3080</v>
      </c>
      <c r="Q1410" s="27">
        <v>3865</v>
      </c>
      <c r="R1410" s="27" t="s">
        <v>15</v>
      </c>
      <c r="S1410" s="24" t="s">
        <v>988</v>
      </c>
      <c r="T1410" s="24" t="s">
        <v>989</v>
      </c>
    </row>
    <row r="1411" spans="1:20" x14ac:dyDescent="0.5">
      <c r="A1411" s="21"/>
      <c r="B1411" s="22" t="s">
        <v>13</v>
      </c>
      <c r="C1411" s="23">
        <v>45198</v>
      </c>
      <c r="D1411" s="24" t="s">
        <v>1487</v>
      </c>
      <c r="E1411" s="24" t="s">
        <v>990</v>
      </c>
      <c r="F1411" s="24" t="s">
        <v>1166</v>
      </c>
      <c r="G1411" s="24" t="s">
        <v>2071</v>
      </c>
      <c r="H1411" s="54" t="s">
        <v>4727</v>
      </c>
      <c r="I1411" s="25" t="s">
        <v>3697</v>
      </c>
      <c r="J1411" s="24" t="s">
        <v>49</v>
      </c>
      <c r="K1411" s="24" t="s">
        <v>895</v>
      </c>
      <c r="L1411" s="24" t="s">
        <v>896</v>
      </c>
      <c r="M1411" s="24" t="s">
        <v>2372</v>
      </c>
      <c r="N1411" s="27">
        <v>3500000</v>
      </c>
      <c r="O1411" s="27">
        <v>25162</v>
      </c>
      <c r="P1411" s="27">
        <v>26396</v>
      </c>
      <c r="Q1411" s="27">
        <v>33122</v>
      </c>
      <c r="R1411" s="27" t="s">
        <v>15</v>
      </c>
      <c r="S1411" s="24" t="s">
        <v>988</v>
      </c>
      <c r="T1411" s="33" t="s">
        <v>989</v>
      </c>
    </row>
    <row r="1412" spans="1:20" x14ac:dyDescent="0.5">
      <c r="A1412" s="21"/>
      <c r="B1412" s="22" t="s">
        <v>13</v>
      </c>
      <c r="C1412" s="23"/>
      <c r="D1412" s="24" t="s">
        <v>1533</v>
      </c>
      <c r="E1412" s="24" t="s">
        <v>1073</v>
      </c>
      <c r="F1412" s="24" t="s">
        <v>1535</v>
      </c>
      <c r="G1412" s="24" t="s">
        <v>2059</v>
      </c>
      <c r="H1412" s="24" t="s">
        <v>1534</v>
      </c>
      <c r="I1412" s="25" t="s">
        <v>3696</v>
      </c>
      <c r="J1412" s="24" t="s">
        <v>21</v>
      </c>
      <c r="K1412" s="24" t="s">
        <v>258</v>
      </c>
      <c r="L1412" s="24" t="s">
        <v>28</v>
      </c>
      <c r="M1412" s="24" t="s">
        <v>2529</v>
      </c>
      <c r="N1412" s="27">
        <v>1058645</v>
      </c>
      <c r="O1412" s="27">
        <v>100</v>
      </c>
      <c r="P1412" s="27">
        <v>1549</v>
      </c>
      <c r="Q1412" s="27">
        <v>2740</v>
      </c>
      <c r="R1412" s="27" t="s">
        <v>15</v>
      </c>
      <c r="S1412" s="28">
        <v>41639</v>
      </c>
      <c r="T1412" s="28">
        <v>45291</v>
      </c>
    </row>
    <row r="1413" spans="1:20" x14ac:dyDescent="0.5">
      <c r="A1413" s="21"/>
      <c r="B1413" s="22" t="s">
        <v>13</v>
      </c>
      <c r="C1413" s="23">
        <v>45189</v>
      </c>
      <c r="D1413" s="24" t="s">
        <v>2531</v>
      </c>
      <c r="E1413" s="24" t="s">
        <v>1073</v>
      </c>
      <c r="F1413" s="24" t="s">
        <v>1535</v>
      </c>
      <c r="G1413" s="24" t="s">
        <v>2059</v>
      </c>
      <c r="H1413" s="24" t="s">
        <v>2532</v>
      </c>
      <c r="I1413" s="25" t="s">
        <v>3697</v>
      </c>
      <c r="J1413" s="24" t="s">
        <v>21</v>
      </c>
      <c r="K1413" s="24" t="s">
        <v>5318</v>
      </c>
      <c r="L1413" s="24" t="s">
        <v>28</v>
      </c>
      <c r="M1413" s="24" t="s">
        <v>5319</v>
      </c>
      <c r="N1413" s="27">
        <v>8823200</v>
      </c>
      <c r="O1413" s="27"/>
      <c r="P1413" s="27">
        <v>59052</v>
      </c>
      <c r="Q1413" s="27">
        <v>119643</v>
      </c>
      <c r="R1413" s="27" t="s">
        <v>15</v>
      </c>
      <c r="S1413" s="28">
        <v>41639</v>
      </c>
      <c r="T1413" s="28">
        <v>45291</v>
      </c>
    </row>
    <row r="1414" spans="1:20" x14ac:dyDescent="0.5">
      <c r="A1414" s="21"/>
      <c r="B1414" s="22" t="s">
        <v>22</v>
      </c>
      <c r="C1414" s="23">
        <v>45188</v>
      </c>
      <c r="D1414" s="24" t="s">
        <v>6265</v>
      </c>
      <c r="E1414" s="24" t="s">
        <v>6266</v>
      </c>
      <c r="F1414" s="24" t="s">
        <v>6267</v>
      </c>
      <c r="G1414" s="24" t="s">
        <v>2071</v>
      </c>
      <c r="H1414" s="24" t="s">
        <v>6268</v>
      </c>
      <c r="I1414" s="25" t="s">
        <v>3697</v>
      </c>
      <c r="J1414" s="24" t="s">
        <v>376</v>
      </c>
      <c r="K1414" s="24" t="s">
        <v>5489</v>
      </c>
      <c r="L1414" s="24" t="s">
        <v>956</v>
      </c>
      <c r="M1414" s="24" t="s">
        <v>5490</v>
      </c>
      <c r="N1414" s="27">
        <v>2080000</v>
      </c>
      <c r="O1414" s="27"/>
      <c r="P1414" s="27"/>
      <c r="Q1414" s="27"/>
      <c r="R1414" s="27"/>
      <c r="S1414" s="34" t="s">
        <v>6269</v>
      </c>
      <c r="T1414" s="34" t="s">
        <v>6270</v>
      </c>
    </row>
    <row r="1415" spans="1:20" x14ac:dyDescent="0.5">
      <c r="A1415" s="21"/>
      <c r="B1415" s="22" t="s">
        <v>22</v>
      </c>
      <c r="C1415" s="23">
        <v>45187</v>
      </c>
      <c r="D1415" s="24" t="s">
        <v>4280</v>
      </c>
      <c r="E1415" s="24" t="s">
        <v>4275</v>
      </c>
      <c r="F1415" s="24" t="s">
        <v>4276</v>
      </c>
      <c r="G1415" s="24" t="s">
        <v>2071</v>
      </c>
      <c r="H1415" s="24" t="s">
        <v>4277</v>
      </c>
      <c r="I1415" s="25" t="s">
        <v>3697</v>
      </c>
      <c r="J1415" s="24" t="s">
        <v>376</v>
      </c>
      <c r="K1415" s="24" t="s">
        <v>4697</v>
      </c>
      <c r="L1415" s="24" t="s">
        <v>140</v>
      </c>
      <c r="M1415" s="24" t="s">
        <v>4698</v>
      </c>
      <c r="N1415" s="27">
        <v>8178730</v>
      </c>
      <c r="O1415" s="27"/>
      <c r="P1415" s="27">
        <v>48522</v>
      </c>
      <c r="Q1415" s="27">
        <v>60885</v>
      </c>
      <c r="R1415" s="27"/>
      <c r="S1415" s="33" t="s">
        <v>127</v>
      </c>
      <c r="T1415" s="33" t="s">
        <v>3755</v>
      </c>
    </row>
    <row r="1416" spans="1:20" x14ac:dyDescent="0.5">
      <c r="A1416" s="21"/>
      <c r="B1416" s="22" t="s">
        <v>22</v>
      </c>
      <c r="C1416" s="23">
        <v>45187</v>
      </c>
      <c r="D1416" s="24" t="s">
        <v>4281</v>
      </c>
      <c r="E1416" s="24" t="s">
        <v>4275</v>
      </c>
      <c r="F1416" s="24" t="s">
        <v>4278</v>
      </c>
      <c r="G1416" s="24" t="s">
        <v>2071</v>
      </c>
      <c r="H1416" s="24" t="s">
        <v>4279</v>
      </c>
      <c r="I1416" s="25" t="s">
        <v>3697</v>
      </c>
      <c r="J1416" s="24" t="s">
        <v>376</v>
      </c>
      <c r="K1416" s="24" t="s">
        <v>4697</v>
      </c>
      <c r="L1416" s="24" t="s">
        <v>140</v>
      </c>
      <c r="M1416" s="24" t="s">
        <v>4698</v>
      </c>
      <c r="N1416" s="27">
        <v>7305830</v>
      </c>
      <c r="O1416" s="27"/>
      <c r="P1416" s="27">
        <v>43146</v>
      </c>
      <c r="Q1416" s="27">
        <v>54140</v>
      </c>
      <c r="R1416" s="27"/>
      <c r="S1416" s="33" t="s">
        <v>127</v>
      </c>
      <c r="T1416" s="33" t="s">
        <v>3755</v>
      </c>
    </row>
    <row r="1417" spans="1:20" x14ac:dyDescent="0.5">
      <c r="A1417" s="21"/>
      <c r="B1417" s="22" t="s">
        <v>22</v>
      </c>
      <c r="C1417" s="23">
        <v>45177</v>
      </c>
      <c r="D1417" s="24" t="s">
        <v>5904</v>
      </c>
      <c r="E1417" s="24" t="s">
        <v>5905</v>
      </c>
      <c r="F1417" s="24" t="s">
        <v>5906</v>
      </c>
      <c r="G1417" s="24" t="s">
        <v>2071</v>
      </c>
      <c r="H1417" s="33" t="s">
        <v>5907</v>
      </c>
      <c r="I1417" s="25" t="s">
        <v>3697</v>
      </c>
      <c r="J1417" s="24" t="s">
        <v>376</v>
      </c>
      <c r="K1417" s="24" t="s">
        <v>6115</v>
      </c>
      <c r="L1417" s="24" t="s">
        <v>6347</v>
      </c>
      <c r="M1417" s="24" t="s">
        <v>6116</v>
      </c>
      <c r="N1417" s="27">
        <v>240000</v>
      </c>
      <c r="O1417" s="27"/>
      <c r="P1417" s="27">
        <v>6484</v>
      </c>
      <c r="Q1417" s="27">
        <v>8136</v>
      </c>
      <c r="R1417" s="27"/>
      <c r="S1417" s="34" t="s">
        <v>196</v>
      </c>
      <c r="T1417" s="28">
        <v>48213</v>
      </c>
    </row>
    <row r="1418" spans="1:20" x14ac:dyDescent="0.5">
      <c r="A1418" s="21"/>
      <c r="B1418" s="22" t="s">
        <v>13</v>
      </c>
      <c r="C1418" s="23">
        <v>45190</v>
      </c>
      <c r="D1418" s="24" t="s">
        <v>4548</v>
      </c>
      <c r="E1418" s="24" t="s">
        <v>4547</v>
      </c>
      <c r="F1418" s="24" t="s">
        <v>5402</v>
      </c>
      <c r="G1418" s="24" t="s">
        <v>2071</v>
      </c>
      <c r="H1418" s="24" t="s">
        <v>4545</v>
      </c>
      <c r="I1418" s="25" t="s">
        <v>3697</v>
      </c>
      <c r="J1418" s="24" t="s">
        <v>21</v>
      </c>
      <c r="K1418" s="24" t="s">
        <v>6510</v>
      </c>
      <c r="L1418" s="24" t="s">
        <v>90</v>
      </c>
      <c r="M1418" s="40" t="s">
        <v>6511</v>
      </c>
      <c r="N1418" s="27">
        <v>30000000</v>
      </c>
      <c r="O1418" s="27">
        <v>100</v>
      </c>
      <c r="P1418" s="27">
        <v>81048</v>
      </c>
      <c r="Q1418" s="27">
        <v>139099</v>
      </c>
      <c r="R1418" s="27" t="s">
        <v>15</v>
      </c>
      <c r="S1418" s="34" t="s">
        <v>4546</v>
      </c>
      <c r="T1418" s="28">
        <v>46356</v>
      </c>
    </row>
    <row r="1419" spans="1:20" x14ac:dyDescent="0.5">
      <c r="A1419" s="21"/>
      <c r="B1419" s="22" t="s">
        <v>22</v>
      </c>
      <c r="C1419" s="23"/>
      <c r="D1419" s="24" t="s">
        <v>4117</v>
      </c>
      <c r="E1419" s="24" t="s">
        <v>4116</v>
      </c>
      <c r="F1419" s="24" t="s">
        <v>4753</v>
      </c>
      <c r="G1419" s="24" t="s">
        <v>2071</v>
      </c>
      <c r="H1419" s="24" t="s">
        <v>4118</v>
      </c>
      <c r="I1419" s="25" t="s">
        <v>3697</v>
      </c>
      <c r="J1419" s="24" t="s">
        <v>376</v>
      </c>
      <c r="K1419" s="24" t="s">
        <v>3093</v>
      </c>
      <c r="L1419" s="24" t="s">
        <v>60</v>
      </c>
      <c r="M1419" s="24" t="s">
        <v>3094</v>
      </c>
      <c r="N1419" s="27">
        <v>6620528</v>
      </c>
      <c r="O1419" s="27"/>
      <c r="P1419" s="27">
        <v>30257</v>
      </c>
      <c r="Q1419" s="27">
        <v>38342</v>
      </c>
      <c r="R1419" s="27"/>
      <c r="S1419" s="33" t="s">
        <v>214</v>
      </c>
      <c r="T1419" s="33" t="s">
        <v>209</v>
      </c>
    </row>
    <row r="1420" spans="1:20" x14ac:dyDescent="0.5">
      <c r="A1420" s="21"/>
      <c r="B1420" s="22" t="s">
        <v>13</v>
      </c>
      <c r="C1420" s="23">
        <v>45202</v>
      </c>
      <c r="D1420" s="24" t="s">
        <v>1127</v>
      </c>
      <c r="E1420" s="24" t="s">
        <v>1131</v>
      </c>
      <c r="F1420" s="24" t="s">
        <v>1134</v>
      </c>
      <c r="G1420" s="24" t="s">
        <v>2071</v>
      </c>
      <c r="H1420" s="100" t="s">
        <v>4437</v>
      </c>
      <c r="I1420" s="25" t="s">
        <v>3697</v>
      </c>
      <c r="J1420" s="24" t="s">
        <v>49</v>
      </c>
      <c r="K1420" s="24" t="s">
        <v>1128</v>
      </c>
      <c r="L1420" s="24" t="s">
        <v>604</v>
      </c>
      <c r="M1420" s="24" t="s">
        <v>1129</v>
      </c>
      <c r="N1420" s="27" t="s">
        <v>1130</v>
      </c>
      <c r="O1420" s="27" t="s">
        <v>1135</v>
      </c>
      <c r="P1420" s="27" t="s">
        <v>1132</v>
      </c>
      <c r="Q1420" s="27" t="s">
        <v>1133</v>
      </c>
      <c r="R1420" s="27" t="s">
        <v>15</v>
      </c>
      <c r="S1420" s="28">
        <v>36525</v>
      </c>
      <c r="T1420" s="24" t="s">
        <v>40</v>
      </c>
    </row>
    <row r="1421" spans="1:20" x14ac:dyDescent="0.5">
      <c r="A1421" s="21"/>
      <c r="B1421" s="22" t="s">
        <v>13</v>
      </c>
      <c r="C1421" s="23">
        <v>45196</v>
      </c>
      <c r="D1421" s="24" t="s">
        <v>5543</v>
      </c>
      <c r="E1421" s="24" t="s">
        <v>5540</v>
      </c>
      <c r="F1421" s="24" t="s">
        <v>5541</v>
      </c>
      <c r="G1421" s="24" t="s">
        <v>2071</v>
      </c>
      <c r="H1421" s="55" t="s">
        <v>5542</v>
      </c>
      <c r="I1421" s="25" t="s">
        <v>3696</v>
      </c>
      <c r="J1421" s="24" t="s">
        <v>21</v>
      </c>
      <c r="K1421" s="24" t="s">
        <v>5318</v>
      </c>
      <c r="L1421" s="24" t="s">
        <v>28</v>
      </c>
      <c r="M1421" s="24" t="s">
        <v>5319</v>
      </c>
      <c r="N1421" s="27">
        <v>845700</v>
      </c>
      <c r="O1421" s="27"/>
      <c r="P1421" s="27">
        <v>1714</v>
      </c>
      <c r="Q1421" s="27">
        <v>2150</v>
      </c>
      <c r="R1421" s="27"/>
      <c r="S1421" s="28">
        <v>44561</v>
      </c>
      <c r="T1421" s="28">
        <v>48213</v>
      </c>
    </row>
    <row r="1422" spans="1:20" x14ac:dyDescent="0.5">
      <c r="A1422" s="21"/>
      <c r="B1422" s="22" t="s">
        <v>13</v>
      </c>
      <c r="C1422" s="23">
        <v>45196</v>
      </c>
      <c r="D1422" s="24" t="s">
        <v>6642</v>
      </c>
      <c r="E1422" s="24" t="s">
        <v>5540</v>
      </c>
      <c r="F1422" s="24" t="s">
        <v>5541</v>
      </c>
      <c r="G1422" s="24" t="s">
        <v>2071</v>
      </c>
      <c r="H1422" s="55" t="s">
        <v>6640</v>
      </c>
      <c r="I1422" s="25" t="s">
        <v>3696</v>
      </c>
      <c r="J1422" s="24" t="s">
        <v>21</v>
      </c>
      <c r="K1422" s="24" t="s">
        <v>5318</v>
      </c>
      <c r="L1422" s="24" t="s">
        <v>28</v>
      </c>
      <c r="M1422" s="24" t="s">
        <v>5319</v>
      </c>
      <c r="N1422" s="27">
        <v>424200</v>
      </c>
      <c r="O1422" s="27"/>
      <c r="P1422" s="27">
        <v>860</v>
      </c>
      <c r="Q1422" s="27">
        <v>1079</v>
      </c>
      <c r="R1422" s="27"/>
      <c r="S1422" s="28">
        <v>44926</v>
      </c>
      <c r="T1422" s="28">
        <v>48579</v>
      </c>
    </row>
    <row r="1423" spans="1:20" x14ac:dyDescent="0.5">
      <c r="A1423" s="21"/>
      <c r="B1423" s="22" t="s">
        <v>13</v>
      </c>
      <c r="C1423" s="23">
        <v>45196</v>
      </c>
      <c r="D1423" s="24" t="s">
        <v>6643</v>
      </c>
      <c r="E1423" s="24" t="s">
        <v>5540</v>
      </c>
      <c r="F1423" s="24" t="s">
        <v>5541</v>
      </c>
      <c r="G1423" s="24" t="s">
        <v>2071</v>
      </c>
      <c r="H1423" s="55" t="s">
        <v>4750</v>
      </c>
      <c r="I1423" s="25" t="s">
        <v>3697</v>
      </c>
      <c r="J1423" s="24" t="s">
        <v>21</v>
      </c>
      <c r="K1423" s="24" t="s">
        <v>5318</v>
      </c>
      <c r="L1423" s="24" t="s">
        <v>28</v>
      </c>
      <c r="M1423" s="24" t="s">
        <v>5319</v>
      </c>
      <c r="N1423" s="27">
        <v>7462424</v>
      </c>
      <c r="O1423" s="27"/>
      <c r="P1423" s="27">
        <v>22719</v>
      </c>
      <c r="Q1423" s="27">
        <v>28508</v>
      </c>
      <c r="R1423" s="27"/>
      <c r="S1423" s="34" t="s">
        <v>5649</v>
      </c>
      <c r="T1423" s="34" t="s">
        <v>6641</v>
      </c>
    </row>
    <row r="1424" spans="1:20" x14ac:dyDescent="0.5">
      <c r="A1424" s="21"/>
      <c r="B1424" s="22" t="s">
        <v>13</v>
      </c>
      <c r="C1424" s="23">
        <v>45198</v>
      </c>
      <c r="D1424" s="24" t="s">
        <v>2533</v>
      </c>
      <c r="E1424" s="24" t="s">
        <v>2534</v>
      </c>
      <c r="F1424" s="24" t="s">
        <v>2535</v>
      </c>
      <c r="G1424" s="24" t="s">
        <v>2071</v>
      </c>
      <c r="H1424" s="24" t="s">
        <v>2536</v>
      </c>
      <c r="I1424" s="25" t="s">
        <v>3697</v>
      </c>
      <c r="J1424" s="24" t="s">
        <v>21</v>
      </c>
      <c r="K1424" s="24" t="s">
        <v>3786</v>
      </c>
      <c r="L1424" s="24" t="s">
        <v>2537</v>
      </c>
      <c r="M1424" s="24" t="s">
        <v>2538</v>
      </c>
      <c r="N1424" s="27">
        <v>1295456</v>
      </c>
      <c r="O1424" s="27"/>
      <c r="P1424" s="27">
        <v>52254</v>
      </c>
      <c r="Q1424" s="27">
        <v>235290</v>
      </c>
      <c r="R1424" s="27"/>
      <c r="S1424" s="34" t="s">
        <v>2623</v>
      </c>
      <c r="T1424" s="34" t="s">
        <v>2624</v>
      </c>
    </row>
    <row r="1425" spans="1:20" x14ac:dyDescent="0.5">
      <c r="A1425" s="21"/>
      <c r="B1425" s="22" t="s">
        <v>13</v>
      </c>
      <c r="C1425" s="23">
        <v>45198</v>
      </c>
      <c r="D1425" s="24" t="s">
        <v>2539</v>
      </c>
      <c r="E1425" s="24" t="s">
        <v>2534</v>
      </c>
      <c r="F1425" s="24" t="s">
        <v>2540</v>
      </c>
      <c r="G1425" s="24" t="s">
        <v>2071</v>
      </c>
      <c r="H1425" s="24" t="s">
        <v>2541</v>
      </c>
      <c r="I1425" s="25" t="s">
        <v>3697</v>
      </c>
      <c r="J1425" s="24" t="s">
        <v>21</v>
      </c>
      <c r="K1425" s="24" t="s">
        <v>3786</v>
      </c>
      <c r="L1425" s="24" t="s">
        <v>2537</v>
      </c>
      <c r="M1425" s="24" t="s">
        <v>2538</v>
      </c>
      <c r="N1425" s="27">
        <v>12022920</v>
      </c>
      <c r="O1425" s="27"/>
      <c r="P1425" s="27">
        <v>21412</v>
      </c>
      <c r="Q1425" s="27">
        <v>203788</v>
      </c>
      <c r="R1425" s="27"/>
      <c r="S1425" s="34" t="s">
        <v>2623</v>
      </c>
      <c r="T1425" s="34" t="s">
        <v>2624</v>
      </c>
    </row>
    <row r="1426" spans="1:20" x14ac:dyDescent="0.5">
      <c r="A1426" s="21"/>
      <c r="B1426" s="22" t="s">
        <v>22</v>
      </c>
      <c r="C1426" s="23">
        <v>45224</v>
      </c>
      <c r="D1426" s="24" t="s">
        <v>1233</v>
      </c>
      <c r="E1426" s="24" t="s">
        <v>1236</v>
      </c>
      <c r="F1426" s="24" t="s">
        <v>1239</v>
      </c>
      <c r="G1426" s="24" t="s">
        <v>2071</v>
      </c>
      <c r="H1426" s="24" t="s">
        <v>1237</v>
      </c>
      <c r="I1426" s="25" t="s">
        <v>3697</v>
      </c>
      <c r="J1426" s="24" t="s">
        <v>376</v>
      </c>
      <c r="K1426" s="24" t="s">
        <v>952</v>
      </c>
      <c r="L1426" s="24" t="s">
        <v>24</v>
      </c>
      <c r="M1426" s="24" t="s">
        <v>953</v>
      </c>
      <c r="N1426" s="27" t="s">
        <v>799</v>
      </c>
      <c r="O1426" s="27"/>
      <c r="P1426" s="27">
        <v>13800</v>
      </c>
      <c r="Q1426" s="27" t="s">
        <v>1238</v>
      </c>
      <c r="R1426" s="27" t="s">
        <v>15</v>
      </c>
      <c r="S1426" s="24" t="s">
        <v>1234</v>
      </c>
      <c r="T1426" s="24" t="s">
        <v>1235</v>
      </c>
    </row>
    <row r="1427" spans="1:20" x14ac:dyDescent="0.5">
      <c r="A1427" s="21"/>
      <c r="B1427" s="22" t="s">
        <v>22</v>
      </c>
      <c r="C1427" s="23">
        <v>45197</v>
      </c>
      <c r="D1427" s="24" t="s">
        <v>1813</v>
      </c>
      <c r="E1427" s="24" t="s">
        <v>1816</v>
      </c>
      <c r="F1427" s="24" t="s">
        <v>1818</v>
      </c>
      <c r="G1427" s="24" t="s">
        <v>2071</v>
      </c>
      <c r="H1427" s="24" t="s">
        <v>1817</v>
      </c>
      <c r="I1427" s="25" t="s">
        <v>3697</v>
      </c>
      <c r="J1427" s="24" t="s">
        <v>376</v>
      </c>
      <c r="K1427" s="24" t="s">
        <v>1157</v>
      </c>
      <c r="L1427" s="24" t="s">
        <v>2383</v>
      </c>
      <c r="M1427" s="24" t="s">
        <v>1158</v>
      </c>
      <c r="N1427" s="27">
        <v>2584893</v>
      </c>
      <c r="O1427" s="27" t="s">
        <v>1164</v>
      </c>
      <c r="P1427" s="27">
        <v>934</v>
      </c>
      <c r="Q1427" s="27">
        <v>1172</v>
      </c>
      <c r="R1427" s="27" t="s">
        <v>15</v>
      </c>
      <c r="S1427" s="24" t="s">
        <v>1814</v>
      </c>
      <c r="T1427" s="24" t="s">
        <v>1815</v>
      </c>
    </row>
    <row r="1428" spans="1:20" x14ac:dyDescent="0.5">
      <c r="A1428" s="21"/>
      <c r="B1428" s="22" t="s">
        <v>22</v>
      </c>
      <c r="C1428" s="23">
        <v>45198</v>
      </c>
      <c r="D1428" s="24" t="s">
        <v>1156</v>
      </c>
      <c r="E1428" s="24" t="s">
        <v>1161</v>
      </c>
      <c r="F1428" s="24" t="s">
        <v>1163</v>
      </c>
      <c r="G1428" s="24" t="s">
        <v>2071</v>
      </c>
      <c r="H1428" s="24" t="s">
        <v>1162</v>
      </c>
      <c r="I1428" s="25" t="s">
        <v>3697</v>
      </c>
      <c r="J1428" s="24" t="s">
        <v>376</v>
      </c>
      <c r="K1428" s="24" t="s">
        <v>1157</v>
      </c>
      <c r="L1428" s="24" t="s">
        <v>2383</v>
      </c>
      <c r="M1428" s="24" t="s">
        <v>1158</v>
      </c>
      <c r="N1428" s="27">
        <v>2766160</v>
      </c>
      <c r="O1428" s="27" t="s">
        <v>1164</v>
      </c>
      <c r="P1428" s="27">
        <v>751</v>
      </c>
      <c r="Q1428" s="27"/>
      <c r="R1428" s="27" t="s">
        <v>15</v>
      </c>
      <c r="S1428" s="24" t="s">
        <v>1159</v>
      </c>
      <c r="T1428" s="24" t="s">
        <v>1160</v>
      </c>
    </row>
    <row r="1429" spans="1:20" x14ac:dyDescent="0.5">
      <c r="A1429" s="21"/>
      <c r="B1429" s="22" t="s">
        <v>22</v>
      </c>
      <c r="C1429" s="23">
        <v>45197</v>
      </c>
      <c r="D1429" s="24" t="s">
        <v>1601</v>
      </c>
      <c r="E1429" s="24" t="s">
        <v>1604</v>
      </c>
      <c r="F1429" s="24" t="s">
        <v>1606</v>
      </c>
      <c r="G1429" s="24" t="s">
        <v>2071</v>
      </c>
      <c r="H1429" s="24" t="s">
        <v>1605</v>
      </c>
      <c r="I1429" s="25" t="s">
        <v>3697</v>
      </c>
      <c r="J1429" s="24" t="s">
        <v>376</v>
      </c>
      <c r="K1429" s="24" t="s">
        <v>1157</v>
      </c>
      <c r="L1429" s="24" t="s">
        <v>2383</v>
      </c>
      <c r="M1429" s="24" t="s">
        <v>1158</v>
      </c>
      <c r="N1429" s="27">
        <v>826520</v>
      </c>
      <c r="O1429" s="27">
        <v>20</v>
      </c>
      <c r="P1429" s="27">
        <v>1621</v>
      </c>
      <c r="Q1429" s="27">
        <v>2034</v>
      </c>
      <c r="R1429" s="27" t="s">
        <v>15</v>
      </c>
      <c r="S1429" s="24" t="s">
        <v>1602</v>
      </c>
      <c r="T1429" s="24" t="s">
        <v>1603</v>
      </c>
    </row>
    <row r="1430" spans="1:20" x14ac:dyDescent="0.5">
      <c r="A1430" s="21"/>
      <c r="B1430" s="22" t="s">
        <v>22</v>
      </c>
      <c r="C1430" s="23">
        <v>45176</v>
      </c>
      <c r="D1430" s="24" t="s">
        <v>3507</v>
      </c>
      <c r="E1430" s="24" t="s">
        <v>3508</v>
      </c>
      <c r="F1430" s="24" t="s">
        <v>3509</v>
      </c>
      <c r="G1430" s="24" t="s">
        <v>2071</v>
      </c>
      <c r="H1430" s="24" t="s">
        <v>3510</v>
      </c>
      <c r="I1430" s="25" t="s">
        <v>3697</v>
      </c>
      <c r="J1430" s="24" t="s">
        <v>376</v>
      </c>
      <c r="K1430" s="24" t="s">
        <v>6341</v>
      </c>
      <c r="L1430" s="24" t="s">
        <v>6342</v>
      </c>
      <c r="M1430" s="40" t="s">
        <v>6343</v>
      </c>
      <c r="N1430" s="27">
        <v>3475400</v>
      </c>
      <c r="O1430" s="27">
        <v>200</v>
      </c>
      <c r="P1430" s="27">
        <v>274</v>
      </c>
      <c r="Q1430" s="27">
        <v>357</v>
      </c>
      <c r="R1430" s="27"/>
      <c r="S1430" s="34" t="s">
        <v>3511</v>
      </c>
      <c r="T1430" s="34" t="s">
        <v>4566</v>
      </c>
    </row>
    <row r="1431" spans="1:20" x14ac:dyDescent="0.5">
      <c r="A1431" s="21"/>
      <c r="B1431" s="22" t="s">
        <v>22</v>
      </c>
      <c r="C1431" s="23">
        <v>45196</v>
      </c>
      <c r="D1431" s="24" t="s">
        <v>1074</v>
      </c>
      <c r="E1431" s="24" t="s">
        <v>1080</v>
      </c>
      <c r="F1431" s="24" t="s">
        <v>1082</v>
      </c>
      <c r="G1431" s="24" t="s">
        <v>2071</v>
      </c>
      <c r="H1431" s="24" t="s">
        <v>1081</v>
      </c>
      <c r="I1431" s="25" t="s">
        <v>3697</v>
      </c>
      <c r="J1431" s="24" t="s">
        <v>376</v>
      </c>
      <c r="K1431" s="24" t="s">
        <v>1075</v>
      </c>
      <c r="L1431" s="24" t="s">
        <v>1076</v>
      </c>
      <c r="M1431" s="24" t="s">
        <v>3150</v>
      </c>
      <c r="N1431" s="27" t="s">
        <v>273</v>
      </c>
      <c r="O1431" s="27"/>
      <c r="P1431" s="27">
        <v>867</v>
      </c>
      <c r="Q1431" s="27"/>
      <c r="R1431" s="27" t="s">
        <v>15</v>
      </c>
      <c r="S1431" s="24" t="s">
        <v>1078</v>
      </c>
      <c r="T1431" s="24" t="s">
        <v>1079</v>
      </c>
    </row>
    <row r="1432" spans="1:20" x14ac:dyDescent="0.5">
      <c r="A1432" s="21"/>
      <c r="B1432" s="22" t="s">
        <v>22</v>
      </c>
      <c r="C1432" s="23">
        <v>45196</v>
      </c>
      <c r="D1432" s="24" t="s">
        <v>1720</v>
      </c>
      <c r="E1432" s="24" t="s">
        <v>1722</v>
      </c>
      <c r="F1432" s="24" t="s">
        <v>1724</v>
      </c>
      <c r="G1432" s="24" t="s">
        <v>2071</v>
      </c>
      <c r="H1432" s="24" t="s">
        <v>1723</v>
      </c>
      <c r="I1432" s="25" t="s">
        <v>3697</v>
      </c>
      <c r="J1432" s="24" t="s">
        <v>376</v>
      </c>
      <c r="K1432" s="24" t="s">
        <v>1075</v>
      </c>
      <c r="L1432" s="24" t="s">
        <v>1076</v>
      </c>
      <c r="M1432" s="24" t="s">
        <v>3150</v>
      </c>
      <c r="N1432" s="27" t="s">
        <v>1721</v>
      </c>
      <c r="O1432" s="27"/>
      <c r="P1432" s="27">
        <v>867</v>
      </c>
      <c r="Q1432" s="27">
        <v>2175</v>
      </c>
      <c r="R1432" s="27" t="s">
        <v>15</v>
      </c>
      <c r="S1432" s="24" t="s">
        <v>1078</v>
      </c>
      <c r="T1432" s="24" t="s">
        <v>1079</v>
      </c>
    </row>
    <row r="1433" spans="1:20" x14ac:dyDescent="0.5">
      <c r="A1433" s="21"/>
      <c r="B1433" s="22" t="s">
        <v>22</v>
      </c>
      <c r="C1433" s="23"/>
      <c r="D1433" s="24" t="s">
        <v>1542</v>
      </c>
      <c r="E1433" s="24" t="s">
        <v>1543</v>
      </c>
      <c r="F1433" s="24" t="s">
        <v>5991</v>
      </c>
      <c r="G1433" s="24" t="s">
        <v>2071</v>
      </c>
      <c r="H1433" s="24" t="s">
        <v>1544</v>
      </c>
      <c r="I1433" s="25" t="s">
        <v>3697</v>
      </c>
      <c r="J1433" s="24" t="s">
        <v>376</v>
      </c>
      <c r="K1433" s="24" t="s">
        <v>5989</v>
      </c>
      <c r="L1433" s="24" t="s">
        <v>2928</v>
      </c>
      <c r="M1433" s="24" t="s">
        <v>5990</v>
      </c>
      <c r="N1433" s="27">
        <v>8591800</v>
      </c>
      <c r="O1433" s="27"/>
      <c r="P1433" s="27">
        <v>2505</v>
      </c>
      <c r="Q1433" s="27">
        <v>46796</v>
      </c>
      <c r="R1433" s="27" t="s">
        <v>15</v>
      </c>
      <c r="S1433" s="33" t="s">
        <v>5992</v>
      </c>
      <c r="T1433" s="33" t="s">
        <v>5993</v>
      </c>
    </row>
    <row r="1434" spans="1:20" x14ac:dyDescent="0.5">
      <c r="A1434" s="21"/>
      <c r="B1434" s="22" t="s">
        <v>22</v>
      </c>
      <c r="C1434" s="23"/>
      <c r="D1434" s="24" t="s">
        <v>1523</v>
      </c>
      <c r="E1434" s="24" t="s">
        <v>1526</v>
      </c>
      <c r="F1434" s="24" t="s">
        <v>1530</v>
      </c>
      <c r="G1434" s="24" t="s">
        <v>2071</v>
      </c>
      <c r="H1434" s="24" t="s">
        <v>1527</v>
      </c>
      <c r="I1434" s="25" t="s">
        <v>3697</v>
      </c>
      <c r="J1434" s="24" t="s">
        <v>376</v>
      </c>
      <c r="K1434" s="24" t="s">
        <v>4754</v>
      </c>
      <c r="L1434" s="24" t="s">
        <v>1019</v>
      </c>
      <c r="M1434" s="24" t="s">
        <v>4755</v>
      </c>
      <c r="N1434" s="27" t="s">
        <v>1524</v>
      </c>
      <c r="O1434" s="27"/>
      <c r="P1434" s="27" t="s">
        <v>1528</v>
      </c>
      <c r="Q1434" s="27" t="s">
        <v>1529</v>
      </c>
      <c r="R1434" s="27" t="s">
        <v>15</v>
      </c>
      <c r="S1434" s="33" t="s">
        <v>4069</v>
      </c>
      <c r="T1434" s="33" t="s">
        <v>4070</v>
      </c>
    </row>
    <row r="1435" spans="1:20" x14ac:dyDescent="0.5">
      <c r="A1435" s="21"/>
      <c r="B1435" s="22" t="s">
        <v>22</v>
      </c>
      <c r="C1435" s="23"/>
      <c r="D1435" s="24" t="s">
        <v>1725</v>
      </c>
      <c r="E1435" s="24" t="s">
        <v>1526</v>
      </c>
      <c r="F1435" s="24" t="s">
        <v>1727</v>
      </c>
      <c r="G1435" s="24" t="s">
        <v>2071</v>
      </c>
      <c r="H1435" s="24" t="s">
        <v>1726</v>
      </c>
      <c r="I1435" s="25" t="s">
        <v>3697</v>
      </c>
      <c r="J1435" s="24" t="s">
        <v>376</v>
      </c>
      <c r="K1435" s="24" t="s">
        <v>4754</v>
      </c>
      <c r="L1435" s="24" t="s">
        <v>1019</v>
      </c>
      <c r="M1435" s="24" t="s">
        <v>4755</v>
      </c>
      <c r="N1435" s="27">
        <v>2657000</v>
      </c>
      <c r="O1435" s="27"/>
      <c r="P1435" s="27">
        <v>935</v>
      </c>
      <c r="Q1435" s="27">
        <v>935</v>
      </c>
      <c r="R1435" s="27" t="s">
        <v>15</v>
      </c>
      <c r="S1435" s="33" t="s">
        <v>4069</v>
      </c>
      <c r="T1435" s="33" t="s">
        <v>4070</v>
      </c>
    </row>
    <row r="1436" spans="1:20" x14ac:dyDescent="0.5">
      <c r="A1436" s="21"/>
      <c r="B1436" s="22" t="s">
        <v>13</v>
      </c>
      <c r="C1436" s="23">
        <v>45190</v>
      </c>
      <c r="D1436" s="24" t="s">
        <v>4326</v>
      </c>
      <c r="E1436" s="24" t="s">
        <v>4325</v>
      </c>
      <c r="F1436" s="24" t="s">
        <v>4320</v>
      </c>
      <c r="G1436" s="24" t="s">
        <v>2071</v>
      </c>
      <c r="H1436" s="33" t="s">
        <v>4319</v>
      </c>
      <c r="I1436" s="25" t="s">
        <v>3696</v>
      </c>
      <c r="J1436" s="24" t="s">
        <v>21</v>
      </c>
      <c r="K1436" s="24" t="s">
        <v>5184</v>
      </c>
      <c r="L1436" s="24" t="s">
        <v>115</v>
      </c>
      <c r="M1436" s="24" t="s">
        <v>5185</v>
      </c>
      <c r="N1436" s="27">
        <v>6863400</v>
      </c>
      <c r="O1436" s="27">
        <v>100</v>
      </c>
      <c r="P1436" s="27">
        <v>5692</v>
      </c>
      <c r="Q1436" s="27">
        <v>17625</v>
      </c>
      <c r="R1436" s="27"/>
      <c r="S1436" s="33" t="s">
        <v>91</v>
      </c>
      <c r="T1436" s="33" t="s">
        <v>249</v>
      </c>
    </row>
    <row r="1437" spans="1:20" x14ac:dyDescent="0.5">
      <c r="A1437" s="21"/>
      <c r="B1437" s="22" t="s">
        <v>13</v>
      </c>
      <c r="C1437" s="23">
        <v>45190</v>
      </c>
      <c r="D1437" s="24" t="s">
        <v>4327</v>
      </c>
      <c r="E1437" s="24" t="s">
        <v>4325</v>
      </c>
      <c r="F1437" s="24" t="s">
        <v>4320</v>
      </c>
      <c r="G1437" s="24" t="s">
        <v>2071</v>
      </c>
      <c r="H1437" s="33" t="s">
        <v>4321</v>
      </c>
      <c r="I1437" s="25" t="s">
        <v>3696</v>
      </c>
      <c r="J1437" s="24" t="s">
        <v>21</v>
      </c>
      <c r="K1437" s="24" t="s">
        <v>5184</v>
      </c>
      <c r="L1437" s="24" t="s">
        <v>115</v>
      </c>
      <c r="M1437" s="24" t="s">
        <v>5185</v>
      </c>
      <c r="N1437" s="27">
        <v>7369400</v>
      </c>
      <c r="O1437" s="27">
        <v>100</v>
      </c>
      <c r="P1437" s="27">
        <v>6108</v>
      </c>
      <c r="Q1437" s="27">
        <v>18924</v>
      </c>
      <c r="R1437" s="27"/>
      <c r="S1437" s="33" t="s">
        <v>71</v>
      </c>
      <c r="T1437" s="33" t="s">
        <v>209</v>
      </c>
    </row>
    <row r="1438" spans="1:20" x14ac:dyDescent="0.5">
      <c r="A1438" s="21"/>
      <c r="B1438" s="22" t="s">
        <v>13</v>
      </c>
      <c r="C1438" s="23">
        <v>45190</v>
      </c>
      <c r="D1438" s="24" t="s">
        <v>6499</v>
      </c>
      <c r="E1438" s="24" t="s">
        <v>4325</v>
      </c>
      <c r="F1438" s="24" t="s">
        <v>4320</v>
      </c>
      <c r="G1438" s="24" t="s">
        <v>2071</v>
      </c>
      <c r="H1438" s="33" t="s">
        <v>6500</v>
      </c>
      <c r="I1438" s="25" t="s">
        <v>3696</v>
      </c>
      <c r="J1438" s="24" t="s">
        <v>21</v>
      </c>
      <c r="K1438" s="24" t="s">
        <v>5184</v>
      </c>
      <c r="L1438" s="24" t="s">
        <v>115</v>
      </c>
      <c r="M1438" s="24" t="s">
        <v>5185</v>
      </c>
      <c r="N1438" s="27">
        <v>15039400</v>
      </c>
      <c r="O1438" s="27">
        <v>100</v>
      </c>
      <c r="P1438" s="27">
        <v>12387</v>
      </c>
      <c r="Q1438" s="27">
        <v>38620</v>
      </c>
      <c r="R1438" s="27"/>
      <c r="S1438" s="33" t="s">
        <v>253</v>
      </c>
      <c r="T1438" s="33" t="s">
        <v>100</v>
      </c>
    </row>
    <row r="1439" spans="1:20" x14ac:dyDescent="0.5">
      <c r="A1439" s="21"/>
      <c r="B1439" s="22" t="s">
        <v>13</v>
      </c>
      <c r="C1439" s="23">
        <v>45190</v>
      </c>
      <c r="D1439" s="24" t="s">
        <v>4329</v>
      </c>
      <c r="E1439" s="24" t="s">
        <v>4325</v>
      </c>
      <c r="F1439" s="24" t="s">
        <v>4320</v>
      </c>
      <c r="G1439" s="24" t="s">
        <v>2071</v>
      </c>
      <c r="H1439" s="33" t="s">
        <v>4322</v>
      </c>
      <c r="I1439" s="25" t="s">
        <v>3696</v>
      </c>
      <c r="J1439" s="24" t="s">
        <v>21</v>
      </c>
      <c r="K1439" s="24" t="s">
        <v>5184</v>
      </c>
      <c r="L1439" s="24" t="s">
        <v>115</v>
      </c>
      <c r="M1439" s="24" t="s">
        <v>5185</v>
      </c>
      <c r="N1439" s="27">
        <v>10151900</v>
      </c>
      <c r="O1439" s="27">
        <v>100</v>
      </c>
      <c r="P1439" s="27">
        <v>8386</v>
      </c>
      <c r="Q1439" s="27">
        <v>26069</v>
      </c>
      <c r="R1439" s="27"/>
      <c r="S1439" s="33" t="s">
        <v>145</v>
      </c>
      <c r="T1439" s="33" t="s">
        <v>94</v>
      </c>
    </row>
    <row r="1440" spans="1:20" x14ac:dyDescent="0.5">
      <c r="A1440" s="21"/>
      <c r="B1440" s="22" t="s">
        <v>13</v>
      </c>
      <c r="C1440" s="23">
        <v>45190</v>
      </c>
      <c r="D1440" s="24" t="s">
        <v>4328</v>
      </c>
      <c r="E1440" s="24" t="s">
        <v>4325</v>
      </c>
      <c r="F1440" s="24" t="s">
        <v>4320</v>
      </c>
      <c r="G1440" s="24" t="s">
        <v>2071</v>
      </c>
      <c r="H1440" s="33" t="s">
        <v>4323</v>
      </c>
      <c r="I1440" s="25" t="s">
        <v>3696</v>
      </c>
      <c r="J1440" s="24" t="s">
        <v>21</v>
      </c>
      <c r="K1440" s="24" t="s">
        <v>5184</v>
      </c>
      <c r="L1440" s="24" t="s">
        <v>115</v>
      </c>
      <c r="M1440" s="24" t="s">
        <v>5185</v>
      </c>
      <c r="N1440" s="27">
        <v>6219200</v>
      </c>
      <c r="O1440" s="27">
        <v>100</v>
      </c>
      <c r="P1440" s="27">
        <v>5164</v>
      </c>
      <c r="Q1440" s="27">
        <v>15970</v>
      </c>
      <c r="R1440" s="27"/>
      <c r="S1440" s="33" t="s">
        <v>31</v>
      </c>
      <c r="T1440" s="33" t="s">
        <v>237</v>
      </c>
    </row>
    <row r="1441" spans="1:20" x14ac:dyDescent="0.5">
      <c r="A1441" s="21"/>
      <c r="B1441" s="22" t="s">
        <v>13</v>
      </c>
      <c r="C1441" s="23">
        <v>45190</v>
      </c>
      <c r="D1441" s="24" t="s">
        <v>4330</v>
      </c>
      <c r="E1441" s="24" t="s">
        <v>4325</v>
      </c>
      <c r="F1441" s="24" t="s">
        <v>4320</v>
      </c>
      <c r="G1441" s="24" t="s">
        <v>2071</v>
      </c>
      <c r="H1441" s="33" t="s">
        <v>4324</v>
      </c>
      <c r="I1441" s="25" t="s">
        <v>3696</v>
      </c>
      <c r="J1441" s="24" t="s">
        <v>21</v>
      </c>
      <c r="K1441" s="24" t="s">
        <v>5184</v>
      </c>
      <c r="L1441" s="24" t="s">
        <v>115</v>
      </c>
      <c r="M1441" s="24" t="s">
        <v>5185</v>
      </c>
      <c r="N1441" s="27">
        <v>14206900</v>
      </c>
      <c r="O1441" s="27">
        <v>100</v>
      </c>
      <c r="P1441" s="27">
        <v>11691</v>
      </c>
      <c r="Q1441" s="27">
        <v>36545</v>
      </c>
      <c r="R1441" s="27"/>
      <c r="S1441" s="33" t="s">
        <v>72</v>
      </c>
      <c r="T1441" s="33" t="s">
        <v>246</v>
      </c>
    </row>
    <row r="1442" spans="1:20" x14ac:dyDescent="0.5">
      <c r="A1442" s="21"/>
      <c r="B1442" s="22" t="s">
        <v>13</v>
      </c>
      <c r="C1442" s="23">
        <v>45188</v>
      </c>
      <c r="D1442" s="24" t="s">
        <v>1497</v>
      </c>
      <c r="E1442" s="24" t="s">
        <v>1501</v>
      </c>
      <c r="F1442" s="24" t="s">
        <v>1504</v>
      </c>
      <c r="G1442" s="24" t="s">
        <v>2071</v>
      </c>
      <c r="H1442" s="100" t="s">
        <v>4438</v>
      </c>
      <c r="I1442" s="25" t="s">
        <v>3697</v>
      </c>
      <c r="J1442" s="24" t="s">
        <v>21</v>
      </c>
      <c r="K1442" s="24" t="s">
        <v>5400</v>
      </c>
      <c r="L1442" s="24" t="s">
        <v>140</v>
      </c>
      <c r="M1442" s="24" t="s">
        <v>5401</v>
      </c>
      <c r="N1442" s="27" t="s">
        <v>1498</v>
      </c>
      <c r="O1442" s="27" t="s">
        <v>216</v>
      </c>
      <c r="P1442" s="27" t="s">
        <v>1502</v>
      </c>
      <c r="Q1442" s="27" t="s">
        <v>1503</v>
      </c>
      <c r="R1442" s="27" t="s">
        <v>15</v>
      </c>
      <c r="S1442" s="24" t="s">
        <v>1499</v>
      </c>
      <c r="T1442" s="24" t="s">
        <v>1500</v>
      </c>
    </row>
    <row r="1443" spans="1:20" x14ac:dyDescent="0.5">
      <c r="A1443" s="21"/>
      <c r="B1443" s="22" t="s">
        <v>13</v>
      </c>
      <c r="C1443" s="23"/>
      <c r="D1443" s="24" t="s">
        <v>6053</v>
      </c>
      <c r="E1443" s="24" t="s">
        <v>6054</v>
      </c>
      <c r="F1443" s="24" t="s">
        <v>6055</v>
      </c>
      <c r="G1443" s="24" t="s">
        <v>2071</v>
      </c>
      <c r="H1443" s="33" t="s">
        <v>6056</v>
      </c>
      <c r="I1443" s="25" t="s">
        <v>3697</v>
      </c>
      <c r="J1443" s="24" t="s">
        <v>491</v>
      </c>
      <c r="K1443" s="24" t="s">
        <v>6051</v>
      </c>
      <c r="L1443" s="24" t="s">
        <v>285</v>
      </c>
      <c r="M1443" s="24" t="s">
        <v>6052</v>
      </c>
      <c r="N1443" s="27">
        <v>3201600</v>
      </c>
      <c r="O1443" s="27">
        <v>100</v>
      </c>
      <c r="P1443" s="27">
        <v>1270640</v>
      </c>
      <c r="Q1443" s="27"/>
      <c r="R1443" s="27"/>
      <c r="S1443" s="34" t="s">
        <v>2648</v>
      </c>
      <c r="T1443" s="34" t="s">
        <v>6050</v>
      </c>
    </row>
    <row r="1444" spans="1:20" x14ac:dyDescent="0.5">
      <c r="A1444" s="21"/>
      <c r="B1444" s="22" t="s">
        <v>22</v>
      </c>
      <c r="C1444" s="23">
        <v>45196</v>
      </c>
      <c r="D1444" s="29" t="s">
        <v>1088</v>
      </c>
      <c r="E1444" s="24" t="s">
        <v>1091</v>
      </c>
      <c r="F1444" s="24" t="s">
        <v>1095</v>
      </c>
      <c r="G1444" s="24" t="s">
        <v>2071</v>
      </c>
      <c r="H1444" s="24" t="s">
        <v>2556</v>
      </c>
      <c r="I1444" s="25" t="s">
        <v>3697</v>
      </c>
      <c r="J1444" s="24" t="s">
        <v>552</v>
      </c>
      <c r="K1444" s="24" t="s">
        <v>1075</v>
      </c>
      <c r="L1444" s="24" t="s">
        <v>1076</v>
      </c>
      <c r="M1444" s="24" t="s">
        <v>3150</v>
      </c>
      <c r="N1444" s="27" t="s">
        <v>1089</v>
      </c>
      <c r="O1444" s="27"/>
      <c r="P1444" s="27" t="s">
        <v>1093</v>
      </c>
      <c r="Q1444" s="27" t="s">
        <v>1094</v>
      </c>
      <c r="R1444" s="27" t="s">
        <v>15</v>
      </c>
      <c r="S1444" s="24" t="s">
        <v>485</v>
      </c>
      <c r="T1444" s="24" t="s">
        <v>1090</v>
      </c>
    </row>
    <row r="1445" spans="1:20" x14ac:dyDescent="0.5">
      <c r="A1445" s="21"/>
      <c r="B1445" s="22" t="s">
        <v>22</v>
      </c>
      <c r="C1445" s="23">
        <v>45196</v>
      </c>
      <c r="D1445" s="29" t="s">
        <v>1329</v>
      </c>
      <c r="E1445" s="24" t="s">
        <v>1091</v>
      </c>
      <c r="F1445" s="24" t="s">
        <v>1095</v>
      </c>
      <c r="G1445" s="24" t="s">
        <v>2071</v>
      </c>
      <c r="H1445" s="24" t="s">
        <v>1330</v>
      </c>
      <c r="I1445" s="25" t="s">
        <v>3697</v>
      </c>
      <c r="J1445" s="24" t="s">
        <v>552</v>
      </c>
      <c r="K1445" s="24" t="s">
        <v>1075</v>
      </c>
      <c r="L1445" s="24" t="s">
        <v>1076</v>
      </c>
      <c r="M1445" s="24" t="s">
        <v>3150</v>
      </c>
      <c r="N1445" s="27" t="s">
        <v>456</v>
      </c>
      <c r="O1445" s="27"/>
      <c r="P1445" s="27"/>
      <c r="Q1445" s="27"/>
      <c r="R1445" s="27" t="s">
        <v>15</v>
      </c>
      <c r="S1445" s="24" t="s">
        <v>485</v>
      </c>
      <c r="T1445" s="24" t="s">
        <v>1090</v>
      </c>
    </row>
    <row r="1446" spans="1:20" x14ac:dyDescent="0.5">
      <c r="A1446" s="21"/>
      <c r="B1446" s="22" t="s">
        <v>22</v>
      </c>
      <c r="C1446" s="23">
        <v>45196</v>
      </c>
      <c r="D1446" s="29" t="s">
        <v>1750</v>
      </c>
      <c r="E1446" s="24" t="s">
        <v>1091</v>
      </c>
      <c r="F1446" s="24" t="s">
        <v>1751</v>
      </c>
      <c r="G1446" s="24" t="s">
        <v>2071</v>
      </c>
      <c r="H1446" s="24" t="s">
        <v>1092</v>
      </c>
      <c r="I1446" s="25" t="s">
        <v>3697</v>
      </c>
      <c r="J1446" s="24" t="s">
        <v>552</v>
      </c>
      <c r="K1446" s="24" t="s">
        <v>1075</v>
      </c>
      <c r="L1446" s="24" t="s">
        <v>1076</v>
      </c>
      <c r="M1446" s="24" t="s">
        <v>3150</v>
      </c>
      <c r="N1446" s="27">
        <v>487690</v>
      </c>
      <c r="O1446" s="27"/>
      <c r="P1446" s="27"/>
      <c r="Q1446" s="27"/>
      <c r="R1446" s="27" t="s">
        <v>15</v>
      </c>
      <c r="S1446" s="24" t="s">
        <v>485</v>
      </c>
      <c r="T1446" s="24" t="s">
        <v>1090</v>
      </c>
    </row>
    <row r="1447" spans="1:20" x14ac:dyDescent="0.5">
      <c r="A1447" s="21"/>
      <c r="B1447" s="22" t="s">
        <v>22</v>
      </c>
      <c r="C1447" s="23">
        <v>45196</v>
      </c>
      <c r="D1447" s="24" t="s">
        <v>1083</v>
      </c>
      <c r="E1447" s="24" t="s">
        <v>1085</v>
      </c>
      <c r="F1447" s="24" t="s">
        <v>1087</v>
      </c>
      <c r="G1447" s="24" t="s">
        <v>2071</v>
      </c>
      <c r="H1447" s="24" t="s">
        <v>1086</v>
      </c>
      <c r="I1447" s="25" t="s">
        <v>3697</v>
      </c>
      <c r="J1447" s="24" t="s">
        <v>376</v>
      </c>
      <c r="K1447" s="24" t="s">
        <v>1075</v>
      </c>
      <c r="L1447" s="24" t="s">
        <v>1076</v>
      </c>
      <c r="M1447" s="24" t="s">
        <v>3150</v>
      </c>
      <c r="N1447" s="27" t="s">
        <v>1084</v>
      </c>
      <c r="O1447" s="27"/>
      <c r="P1447" s="27">
        <v>71</v>
      </c>
      <c r="Q1447" s="27">
        <v>89</v>
      </c>
      <c r="R1447" s="27" t="s">
        <v>15</v>
      </c>
      <c r="S1447" s="33" t="s">
        <v>4223</v>
      </c>
      <c r="T1447" s="33" t="s">
        <v>4224</v>
      </c>
    </row>
    <row r="1448" spans="1:20" x14ac:dyDescent="0.5">
      <c r="A1448" s="21"/>
      <c r="B1448" s="22" t="s">
        <v>3379</v>
      </c>
      <c r="C1448" s="23">
        <v>45204</v>
      </c>
      <c r="D1448" s="24" t="s">
        <v>6043</v>
      </c>
      <c r="E1448" s="24" t="s">
        <v>6034</v>
      </c>
      <c r="F1448" s="24" t="s">
        <v>6035</v>
      </c>
      <c r="G1448" s="24" t="s">
        <v>2071</v>
      </c>
      <c r="H1448" s="33" t="s">
        <v>6036</v>
      </c>
      <c r="I1448" s="25" t="s">
        <v>3697</v>
      </c>
      <c r="J1448" s="24" t="s">
        <v>3379</v>
      </c>
      <c r="K1448" s="24" t="s">
        <v>6041</v>
      </c>
      <c r="L1448" s="24" t="s">
        <v>28</v>
      </c>
      <c r="M1448" s="24" t="s">
        <v>6042</v>
      </c>
      <c r="N1448" s="27">
        <v>3294000</v>
      </c>
      <c r="O1448" s="27"/>
      <c r="P1448" s="27">
        <v>26006</v>
      </c>
      <c r="Q1448" s="27"/>
      <c r="R1448" s="27"/>
      <c r="S1448" s="33" t="s">
        <v>6037</v>
      </c>
      <c r="T1448" s="33" t="s">
        <v>6038</v>
      </c>
    </row>
    <row r="1449" spans="1:20" x14ac:dyDescent="0.5">
      <c r="A1449" s="21"/>
      <c r="B1449" s="22" t="s">
        <v>3379</v>
      </c>
      <c r="C1449" s="23">
        <v>45204</v>
      </c>
      <c r="D1449" s="24" t="s">
        <v>6045</v>
      </c>
      <c r="E1449" s="24" t="s">
        <v>6034</v>
      </c>
      <c r="F1449" s="24" t="s">
        <v>6035</v>
      </c>
      <c r="G1449" s="24" t="s">
        <v>2071</v>
      </c>
      <c r="H1449" s="33" t="s">
        <v>6039</v>
      </c>
      <c r="I1449" s="25" t="s">
        <v>3697</v>
      </c>
      <c r="J1449" s="24" t="s">
        <v>3379</v>
      </c>
      <c r="K1449" s="24" t="s">
        <v>6041</v>
      </c>
      <c r="L1449" s="24" t="s">
        <v>28</v>
      </c>
      <c r="M1449" s="24" t="s">
        <v>6042</v>
      </c>
      <c r="N1449" s="27">
        <v>1400</v>
      </c>
      <c r="O1449" s="27">
        <v>100</v>
      </c>
      <c r="P1449" s="27"/>
      <c r="Q1449" s="27"/>
      <c r="R1449" s="27"/>
      <c r="S1449" s="33" t="s">
        <v>6037</v>
      </c>
      <c r="T1449" s="33" t="s">
        <v>6038</v>
      </c>
    </row>
    <row r="1450" spans="1:20" x14ac:dyDescent="0.5">
      <c r="A1450" s="21"/>
      <c r="B1450" s="22" t="s">
        <v>3379</v>
      </c>
      <c r="C1450" s="23">
        <v>45204</v>
      </c>
      <c r="D1450" s="24" t="s">
        <v>6044</v>
      </c>
      <c r="E1450" s="24" t="s">
        <v>6034</v>
      </c>
      <c r="F1450" s="24" t="s">
        <v>6035</v>
      </c>
      <c r="G1450" s="24" t="s">
        <v>2071</v>
      </c>
      <c r="H1450" s="33" t="s">
        <v>6040</v>
      </c>
      <c r="I1450" s="25" t="s">
        <v>3697</v>
      </c>
      <c r="J1450" s="24" t="s">
        <v>3379</v>
      </c>
      <c r="K1450" s="24" t="s">
        <v>6041</v>
      </c>
      <c r="L1450" s="24" t="s">
        <v>28</v>
      </c>
      <c r="M1450" s="24" t="s">
        <v>6042</v>
      </c>
      <c r="N1450" s="27">
        <v>3294000</v>
      </c>
      <c r="O1450" s="27"/>
      <c r="P1450" s="27"/>
      <c r="Q1450" s="27">
        <v>32632</v>
      </c>
      <c r="R1450" s="27"/>
      <c r="S1450" s="33" t="s">
        <v>6037</v>
      </c>
      <c r="T1450" s="33" t="s">
        <v>6038</v>
      </c>
    </row>
    <row r="1451" spans="1:20" x14ac:dyDescent="0.5">
      <c r="A1451" s="21"/>
      <c r="B1451" s="22" t="s">
        <v>13</v>
      </c>
      <c r="C1451" s="23"/>
      <c r="D1451" s="24" t="s">
        <v>3549</v>
      </c>
      <c r="E1451" s="24" t="s">
        <v>3550</v>
      </c>
      <c r="F1451" s="24" t="s">
        <v>3551</v>
      </c>
      <c r="G1451" s="24" t="s">
        <v>2071</v>
      </c>
      <c r="H1451" s="24" t="s">
        <v>3552</v>
      </c>
      <c r="I1451" s="25" t="s">
        <v>3697</v>
      </c>
      <c r="J1451" s="24" t="s">
        <v>86</v>
      </c>
      <c r="K1451" s="24" t="s">
        <v>3553</v>
      </c>
      <c r="L1451" s="24" t="s">
        <v>225</v>
      </c>
      <c r="M1451" s="24" t="s">
        <v>3554</v>
      </c>
      <c r="N1451" s="27">
        <v>450000</v>
      </c>
      <c r="O1451" s="27"/>
      <c r="P1451" s="27">
        <v>12746</v>
      </c>
      <c r="Q1451" s="27"/>
      <c r="R1451" s="27"/>
      <c r="S1451" s="33" t="s">
        <v>3555</v>
      </c>
      <c r="T1451" s="33" t="s">
        <v>3556</v>
      </c>
    </row>
    <row r="1452" spans="1:20" x14ac:dyDescent="0.5">
      <c r="A1452" s="21"/>
      <c r="B1452" s="22" t="s">
        <v>22</v>
      </c>
      <c r="C1452" s="23">
        <v>45180</v>
      </c>
      <c r="D1452" s="24" t="s">
        <v>5954</v>
      </c>
      <c r="E1452" s="24" t="s">
        <v>5955</v>
      </c>
      <c r="F1452" s="24" t="s">
        <v>5956</v>
      </c>
      <c r="G1452" s="24" t="s">
        <v>2071</v>
      </c>
      <c r="H1452" s="24" t="s">
        <v>5957</v>
      </c>
      <c r="I1452" s="25" t="s">
        <v>3697</v>
      </c>
      <c r="J1452" s="24" t="s">
        <v>376</v>
      </c>
      <c r="K1452" s="24" t="s">
        <v>5951</v>
      </c>
      <c r="L1452" s="24" t="s">
        <v>5953</v>
      </c>
      <c r="M1452" s="24" t="s">
        <v>5958</v>
      </c>
      <c r="N1452" s="27">
        <v>1876600</v>
      </c>
      <c r="O1452" s="27"/>
      <c r="P1452" s="27">
        <v>10140</v>
      </c>
      <c r="Q1452" s="27">
        <v>12723</v>
      </c>
      <c r="R1452" s="27"/>
      <c r="S1452" s="33" t="s">
        <v>5959</v>
      </c>
      <c r="T1452" s="33" t="s">
        <v>5960</v>
      </c>
    </row>
    <row r="1453" spans="1:20" x14ac:dyDescent="0.5">
      <c r="A1453" s="21"/>
      <c r="B1453" s="22" t="s">
        <v>22</v>
      </c>
      <c r="C1453" s="23">
        <v>45181</v>
      </c>
      <c r="D1453" s="24" t="s">
        <v>5367</v>
      </c>
      <c r="E1453" s="24" t="s">
        <v>5368</v>
      </c>
      <c r="F1453" s="24" t="s">
        <v>5369</v>
      </c>
      <c r="G1453" s="24" t="s">
        <v>2071</v>
      </c>
      <c r="H1453" s="24" t="s">
        <v>5370</v>
      </c>
      <c r="I1453" s="25" t="s">
        <v>3697</v>
      </c>
      <c r="J1453" s="24" t="s">
        <v>376</v>
      </c>
      <c r="K1453" s="24" t="s">
        <v>4697</v>
      </c>
      <c r="L1453" s="24" t="s">
        <v>140</v>
      </c>
      <c r="M1453" s="24" t="s">
        <v>4698</v>
      </c>
      <c r="N1453" s="27">
        <v>1923530</v>
      </c>
      <c r="O1453" s="27"/>
      <c r="P1453" s="27">
        <v>15237</v>
      </c>
      <c r="Q1453" s="27">
        <v>19120</v>
      </c>
      <c r="R1453" s="27"/>
      <c r="S1453" s="33" t="s">
        <v>5371</v>
      </c>
      <c r="T1453" s="33" t="s">
        <v>5372</v>
      </c>
    </row>
    <row r="1454" spans="1:20" x14ac:dyDescent="0.5">
      <c r="A1454" s="21"/>
      <c r="B1454" s="22" t="s">
        <v>22</v>
      </c>
      <c r="C1454" s="23">
        <v>45198</v>
      </c>
      <c r="D1454" s="24" t="s">
        <v>2744</v>
      </c>
      <c r="E1454" s="24" t="s">
        <v>2745</v>
      </c>
      <c r="F1454" s="24" t="s">
        <v>2746</v>
      </c>
      <c r="G1454" s="24" t="s">
        <v>2071</v>
      </c>
      <c r="H1454" s="24" t="s">
        <v>2747</v>
      </c>
      <c r="I1454" s="25" t="s">
        <v>3697</v>
      </c>
      <c r="J1454" s="24" t="s">
        <v>2748</v>
      </c>
      <c r="K1454" s="24" t="s">
        <v>4925</v>
      </c>
      <c r="L1454" s="24" t="s">
        <v>4926</v>
      </c>
      <c r="M1454" s="24" t="s">
        <v>5037</v>
      </c>
      <c r="N1454" s="27">
        <v>1229125</v>
      </c>
      <c r="O1454" s="27">
        <v>1000</v>
      </c>
      <c r="P1454" s="27">
        <v>3221</v>
      </c>
      <c r="Q1454" s="27">
        <v>3706</v>
      </c>
      <c r="R1454" s="27" t="s">
        <v>15</v>
      </c>
      <c r="S1454" s="33" t="s">
        <v>3968</v>
      </c>
      <c r="T1454" s="33" t="s">
        <v>3739</v>
      </c>
    </row>
    <row r="1455" spans="1:20" x14ac:dyDescent="0.5">
      <c r="A1455" s="21"/>
      <c r="B1455" s="22" t="s">
        <v>13</v>
      </c>
      <c r="C1455" s="23">
        <v>45174</v>
      </c>
      <c r="D1455" s="24" t="s">
        <v>3588</v>
      </c>
      <c r="E1455" s="24" t="s">
        <v>3587</v>
      </c>
      <c r="F1455" s="24" t="s">
        <v>3584</v>
      </c>
      <c r="G1455" s="24" t="s">
        <v>2071</v>
      </c>
      <c r="H1455" s="24" t="s">
        <v>3585</v>
      </c>
      <c r="I1455" s="25" t="s">
        <v>3697</v>
      </c>
      <c r="J1455" s="24" t="s">
        <v>21</v>
      </c>
      <c r="K1455" s="24" t="s">
        <v>4549</v>
      </c>
      <c r="L1455" s="24" t="s">
        <v>4550</v>
      </c>
      <c r="M1455" s="24" t="s">
        <v>4551</v>
      </c>
      <c r="N1455" s="27">
        <v>1355600</v>
      </c>
      <c r="O1455" s="27"/>
      <c r="P1455" s="27"/>
      <c r="Q1455" s="27">
        <v>6469</v>
      </c>
      <c r="R1455" s="27"/>
      <c r="S1455" s="33" t="s">
        <v>2167</v>
      </c>
      <c r="T1455" s="33" t="s">
        <v>3586</v>
      </c>
    </row>
    <row r="1456" spans="1:20" x14ac:dyDescent="0.5">
      <c r="A1456" s="21"/>
      <c r="B1456" s="22" t="s">
        <v>13</v>
      </c>
      <c r="C1456" s="23">
        <v>45174</v>
      </c>
      <c r="D1456" s="24" t="s">
        <v>3591</v>
      </c>
      <c r="E1456" s="24" t="s">
        <v>3587</v>
      </c>
      <c r="F1456" s="24" t="s">
        <v>3589</v>
      </c>
      <c r="G1456" s="24" t="s">
        <v>2071</v>
      </c>
      <c r="H1456" s="24" t="s">
        <v>3590</v>
      </c>
      <c r="I1456" s="25" t="s">
        <v>3697</v>
      </c>
      <c r="J1456" s="24" t="s">
        <v>21</v>
      </c>
      <c r="K1456" s="24" t="s">
        <v>4549</v>
      </c>
      <c r="L1456" s="24" t="s">
        <v>4550</v>
      </c>
      <c r="M1456" s="24" t="s">
        <v>4551</v>
      </c>
      <c r="N1456" s="27">
        <v>117700</v>
      </c>
      <c r="O1456" s="27"/>
      <c r="P1456" s="27"/>
      <c r="Q1456" s="27">
        <v>1045</v>
      </c>
      <c r="R1456" s="27"/>
      <c r="S1456" s="33" t="s">
        <v>2167</v>
      </c>
      <c r="T1456" s="33" t="s">
        <v>3586</v>
      </c>
    </row>
    <row r="1457" spans="1:20" x14ac:dyDescent="0.5">
      <c r="A1457" s="21"/>
      <c r="B1457" s="22" t="s">
        <v>13</v>
      </c>
      <c r="C1457" s="23">
        <v>45174</v>
      </c>
      <c r="D1457" s="24" t="s">
        <v>5345</v>
      </c>
      <c r="E1457" s="24" t="s">
        <v>3587</v>
      </c>
      <c r="F1457" s="24" t="s">
        <v>5343</v>
      </c>
      <c r="G1457" s="24" t="s">
        <v>2071</v>
      </c>
      <c r="H1457" s="24" t="s">
        <v>5344</v>
      </c>
      <c r="I1457" s="25" t="s">
        <v>3697</v>
      </c>
      <c r="J1457" s="24" t="s">
        <v>21</v>
      </c>
      <c r="K1457" s="24" t="s">
        <v>4549</v>
      </c>
      <c r="L1457" s="24" t="s">
        <v>4550</v>
      </c>
      <c r="M1457" s="24" t="s">
        <v>4551</v>
      </c>
      <c r="N1457" s="27">
        <v>6961800</v>
      </c>
      <c r="O1457" s="27"/>
      <c r="P1457" s="27"/>
      <c r="Q1457" s="27">
        <v>30013</v>
      </c>
      <c r="R1457" s="27"/>
      <c r="S1457" s="33" t="s">
        <v>2167</v>
      </c>
      <c r="T1457" s="33" t="s">
        <v>3586</v>
      </c>
    </row>
    <row r="1458" spans="1:20" x14ac:dyDescent="0.5">
      <c r="A1458" s="21"/>
      <c r="B1458" s="22" t="s">
        <v>13</v>
      </c>
      <c r="C1458" s="23">
        <v>45182</v>
      </c>
      <c r="D1458" s="29" t="s">
        <v>1678</v>
      </c>
      <c r="E1458" s="24" t="s">
        <v>6359</v>
      </c>
      <c r="F1458" s="24" t="s">
        <v>1680</v>
      </c>
      <c r="G1458" s="24" t="s">
        <v>2071</v>
      </c>
      <c r="H1458" s="24" t="s">
        <v>1679</v>
      </c>
      <c r="I1458" s="25" t="s">
        <v>3697</v>
      </c>
      <c r="J1458" s="24" t="s">
        <v>21</v>
      </c>
      <c r="K1458" s="24" t="s">
        <v>4697</v>
      </c>
      <c r="L1458" s="24" t="s">
        <v>140</v>
      </c>
      <c r="M1458" s="24" t="s">
        <v>4698</v>
      </c>
      <c r="N1458" s="27">
        <v>9591820</v>
      </c>
      <c r="O1458" s="27" t="s">
        <v>1100</v>
      </c>
      <c r="P1458" s="27">
        <v>26219</v>
      </c>
      <c r="Q1458" s="27">
        <v>58384</v>
      </c>
      <c r="R1458" s="27" t="s">
        <v>15</v>
      </c>
      <c r="S1458" s="34" t="s">
        <v>71</v>
      </c>
      <c r="T1458" s="34" t="s">
        <v>146</v>
      </c>
    </row>
    <row r="1459" spans="1:20" x14ac:dyDescent="0.5">
      <c r="A1459" s="21"/>
      <c r="B1459" s="48" t="s">
        <v>13</v>
      </c>
      <c r="C1459" s="49">
        <v>45199</v>
      </c>
      <c r="D1459" s="29" t="s">
        <v>915</v>
      </c>
      <c r="E1459" s="24" t="s">
        <v>918</v>
      </c>
      <c r="F1459" s="24" t="s">
        <v>919</v>
      </c>
      <c r="G1459" s="24" t="s">
        <v>2058</v>
      </c>
      <c r="H1459" s="24" t="s">
        <v>4298</v>
      </c>
      <c r="I1459" s="25" t="s">
        <v>3697</v>
      </c>
      <c r="J1459" s="24" t="s">
        <v>21</v>
      </c>
      <c r="K1459" s="24" t="s">
        <v>916</v>
      </c>
      <c r="L1459" s="24" t="s">
        <v>2329</v>
      </c>
      <c r="M1459" s="24" t="s">
        <v>917</v>
      </c>
      <c r="N1459" s="27">
        <v>6284800</v>
      </c>
      <c r="O1459" s="27" t="s">
        <v>216</v>
      </c>
      <c r="P1459" s="27">
        <v>1407</v>
      </c>
      <c r="Q1459" s="27">
        <v>24101</v>
      </c>
      <c r="R1459" s="27" t="s">
        <v>15</v>
      </c>
      <c r="S1459" s="33" t="s">
        <v>5093</v>
      </c>
      <c r="T1459" s="33" t="s">
        <v>4299</v>
      </c>
    </row>
    <row r="1460" spans="1:20" x14ac:dyDescent="0.5">
      <c r="A1460" s="21"/>
      <c r="B1460" s="48" t="s">
        <v>13</v>
      </c>
      <c r="C1460" s="49">
        <v>45199</v>
      </c>
      <c r="D1460" s="29" t="s">
        <v>920</v>
      </c>
      <c r="E1460" s="24" t="s">
        <v>918</v>
      </c>
      <c r="F1460" s="24" t="s">
        <v>919</v>
      </c>
      <c r="G1460" s="24" t="s">
        <v>2058</v>
      </c>
      <c r="H1460" s="24" t="s">
        <v>5094</v>
      </c>
      <c r="I1460" s="25" t="s">
        <v>3696</v>
      </c>
      <c r="J1460" s="24" t="s">
        <v>49</v>
      </c>
      <c r="K1460" s="24" t="s">
        <v>916</v>
      </c>
      <c r="L1460" s="24" t="s">
        <v>2329</v>
      </c>
      <c r="M1460" s="24" t="s">
        <v>917</v>
      </c>
      <c r="N1460" s="27">
        <v>1266867</v>
      </c>
      <c r="O1460" s="27">
        <v>100</v>
      </c>
      <c r="P1460" s="27" t="s">
        <v>216</v>
      </c>
      <c r="Q1460" s="27">
        <v>12884</v>
      </c>
      <c r="R1460" s="27" t="s">
        <v>15</v>
      </c>
      <c r="S1460" s="69" t="s">
        <v>121</v>
      </c>
      <c r="T1460" s="33" t="s">
        <v>675</v>
      </c>
    </row>
    <row r="1461" spans="1:20" x14ac:dyDescent="0.5">
      <c r="A1461" s="21"/>
      <c r="B1461" s="48" t="s">
        <v>13</v>
      </c>
      <c r="C1461" s="49">
        <v>45199</v>
      </c>
      <c r="D1461" s="29" t="s">
        <v>921</v>
      </c>
      <c r="E1461" s="24" t="s">
        <v>918</v>
      </c>
      <c r="F1461" s="24" t="s">
        <v>923</v>
      </c>
      <c r="G1461" s="24" t="s">
        <v>2071</v>
      </c>
      <c r="H1461" s="24" t="s">
        <v>5096</v>
      </c>
      <c r="I1461" s="25" t="s">
        <v>3696</v>
      </c>
      <c r="J1461" s="24" t="s">
        <v>21</v>
      </c>
      <c r="K1461" s="24" t="s">
        <v>916</v>
      </c>
      <c r="L1461" s="24" t="s">
        <v>2329</v>
      </c>
      <c r="M1461" s="24" t="s">
        <v>917</v>
      </c>
      <c r="N1461" s="27">
        <v>238904</v>
      </c>
      <c r="O1461" s="27" t="s">
        <v>216</v>
      </c>
      <c r="P1461" s="27">
        <v>247</v>
      </c>
      <c r="Q1461" s="27">
        <v>718</v>
      </c>
      <c r="R1461" s="27" t="s">
        <v>15</v>
      </c>
      <c r="S1461" s="33" t="s">
        <v>121</v>
      </c>
      <c r="T1461" s="33" t="s">
        <v>94</v>
      </c>
    </row>
    <row r="1462" spans="1:20" x14ac:dyDescent="0.5">
      <c r="A1462" s="21"/>
      <c r="B1462" s="48" t="s">
        <v>13</v>
      </c>
      <c r="C1462" s="49">
        <v>45199</v>
      </c>
      <c r="D1462" s="29" t="s">
        <v>1318</v>
      </c>
      <c r="E1462" s="24" t="s">
        <v>918</v>
      </c>
      <c r="F1462" s="24" t="s">
        <v>923</v>
      </c>
      <c r="G1462" s="24" t="s">
        <v>2071</v>
      </c>
      <c r="H1462" s="24" t="s">
        <v>5098</v>
      </c>
      <c r="I1462" s="25" t="s">
        <v>3696</v>
      </c>
      <c r="J1462" s="24" t="s">
        <v>49</v>
      </c>
      <c r="K1462" s="24" t="s">
        <v>916</v>
      </c>
      <c r="L1462" s="24" t="s">
        <v>2329</v>
      </c>
      <c r="M1462" s="24" t="s">
        <v>917</v>
      </c>
      <c r="N1462" s="27">
        <v>479410</v>
      </c>
      <c r="O1462" s="27" t="s">
        <v>216</v>
      </c>
      <c r="P1462" s="27">
        <v>395</v>
      </c>
      <c r="Q1462" s="27">
        <v>1340</v>
      </c>
      <c r="R1462" s="27" t="s">
        <v>15</v>
      </c>
      <c r="S1462" s="33" t="s">
        <v>93</v>
      </c>
      <c r="T1462" s="33" t="s">
        <v>246</v>
      </c>
    </row>
    <row r="1463" spans="1:20" x14ac:dyDescent="0.5">
      <c r="A1463" s="21"/>
      <c r="B1463" s="48" t="s">
        <v>13</v>
      </c>
      <c r="C1463" s="49">
        <v>45199</v>
      </c>
      <c r="D1463" s="29" t="s">
        <v>1319</v>
      </c>
      <c r="E1463" s="24" t="s">
        <v>918</v>
      </c>
      <c r="F1463" s="24" t="s">
        <v>923</v>
      </c>
      <c r="G1463" s="24" t="s">
        <v>2071</v>
      </c>
      <c r="H1463" s="24" t="s">
        <v>5097</v>
      </c>
      <c r="I1463" s="25" t="s">
        <v>3696</v>
      </c>
      <c r="J1463" s="24" t="s">
        <v>49</v>
      </c>
      <c r="K1463" s="24" t="s">
        <v>916</v>
      </c>
      <c r="L1463" s="24" t="s">
        <v>2329</v>
      </c>
      <c r="M1463" s="24" t="s">
        <v>917</v>
      </c>
      <c r="N1463" s="27">
        <v>820536</v>
      </c>
      <c r="O1463" s="27" t="s">
        <v>216</v>
      </c>
      <c r="P1463" s="27">
        <v>605</v>
      </c>
      <c r="Q1463" s="27">
        <v>2223</v>
      </c>
      <c r="R1463" s="27" t="s">
        <v>15</v>
      </c>
      <c r="S1463" s="33" t="s">
        <v>50</v>
      </c>
      <c r="T1463" s="33" t="s">
        <v>237</v>
      </c>
    </row>
    <row r="1464" spans="1:20" x14ac:dyDescent="0.5">
      <c r="A1464" s="21"/>
      <c r="B1464" s="48" t="s">
        <v>13</v>
      </c>
      <c r="C1464" s="49">
        <v>45199</v>
      </c>
      <c r="D1464" s="29" t="s">
        <v>1320</v>
      </c>
      <c r="E1464" s="24" t="s">
        <v>918</v>
      </c>
      <c r="F1464" s="24" t="s">
        <v>919</v>
      </c>
      <c r="G1464" s="24" t="s">
        <v>2058</v>
      </c>
      <c r="H1464" s="24" t="s">
        <v>5095</v>
      </c>
      <c r="I1464" s="25" t="s">
        <v>3696</v>
      </c>
      <c r="J1464" s="24" t="s">
        <v>21</v>
      </c>
      <c r="K1464" s="24" t="s">
        <v>916</v>
      </c>
      <c r="L1464" s="24" t="s">
        <v>2329</v>
      </c>
      <c r="M1464" s="24" t="s">
        <v>917</v>
      </c>
      <c r="N1464" s="27">
        <v>121887</v>
      </c>
      <c r="O1464" s="27" t="s">
        <v>216</v>
      </c>
      <c r="P1464" s="27">
        <v>100</v>
      </c>
      <c r="Q1464" s="27">
        <v>1240</v>
      </c>
      <c r="R1464" s="27" t="s">
        <v>15</v>
      </c>
      <c r="S1464" s="69" t="s">
        <v>50</v>
      </c>
      <c r="T1464" s="33" t="s">
        <v>40</v>
      </c>
    </row>
    <row r="1465" spans="1:20" x14ac:dyDescent="0.5">
      <c r="A1465" s="21"/>
      <c r="B1465" s="22" t="s">
        <v>13</v>
      </c>
      <c r="C1465" s="49">
        <v>45199</v>
      </c>
      <c r="D1465" s="29" t="s">
        <v>1014</v>
      </c>
      <c r="E1465" s="24" t="s">
        <v>918</v>
      </c>
      <c r="F1465" s="24" t="s">
        <v>1514</v>
      </c>
      <c r="G1465" s="24" t="s">
        <v>2058</v>
      </c>
      <c r="H1465" s="24" t="s">
        <v>1015</v>
      </c>
      <c r="I1465" s="25" t="s">
        <v>3697</v>
      </c>
      <c r="J1465" s="24" t="s">
        <v>21</v>
      </c>
      <c r="K1465" s="24" t="s">
        <v>916</v>
      </c>
      <c r="L1465" s="24" t="s">
        <v>2329</v>
      </c>
      <c r="M1465" s="24" t="s">
        <v>917</v>
      </c>
      <c r="N1465" s="27">
        <v>4638700</v>
      </c>
      <c r="O1465" s="27" t="s">
        <v>216</v>
      </c>
      <c r="P1465" s="27">
        <v>2085</v>
      </c>
      <c r="Q1465" s="27">
        <v>62901</v>
      </c>
      <c r="R1465" s="27" t="s">
        <v>15</v>
      </c>
      <c r="S1465" s="33" t="s">
        <v>121</v>
      </c>
      <c r="T1465" s="33" t="s">
        <v>675</v>
      </c>
    </row>
    <row r="1466" spans="1:20" x14ac:dyDescent="0.5">
      <c r="A1466" s="21"/>
      <c r="B1466" s="22" t="s">
        <v>13</v>
      </c>
      <c r="C1466" s="49">
        <v>45199</v>
      </c>
      <c r="D1466" s="29" t="s">
        <v>1511</v>
      </c>
      <c r="E1466" s="24" t="s">
        <v>918</v>
      </c>
      <c r="F1466" s="24" t="s">
        <v>1514</v>
      </c>
      <c r="G1466" s="24" t="s">
        <v>2058</v>
      </c>
      <c r="H1466" s="24" t="s">
        <v>1513</v>
      </c>
      <c r="I1466" s="25" t="s">
        <v>3697</v>
      </c>
      <c r="J1466" s="24" t="s">
        <v>21</v>
      </c>
      <c r="K1466" s="24" t="s">
        <v>916</v>
      </c>
      <c r="L1466" s="24" t="s">
        <v>2329</v>
      </c>
      <c r="M1466" s="24" t="s">
        <v>917</v>
      </c>
      <c r="N1466" s="27">
        <v>3860000</v>
      </c>
      <c r="O1466" s="27" t="s">
        <v>216</v>
      </c>
      <c r="P1466" s="27" t="s">
        <v>931</v>
      </c>
      <c r="Q1466" s="27"/>
      <c r="R1466" s="27" t="s">
        <v>15</v>
      </c>
      <c r="S1466" s="33" t="s">
        <v>1512</v>
      </c>
      <c r="T1466" s="34" t="s">
        <v>3374</v>
      </c>
    </row>
    <row r="1467" spans="1:20" x14ac:dyDescent="0.5">
      <c r="A1467" s="21"/>
      <c r="B1467" s="48" t="s">
        <v>13</v>
      </c>
      <c r="C1467" s="49">
        <v>45199</v>
      </c>
      <c r="D1467" s="29" t="s">
        <v>1592</v>
      </c>
      <c r="E1467" s="24" t="s">
        <v>918</v>
      </c>
      <c r="F1467" s="24" t="s">
        <v>923</v>
      </c>
      <c r="G1467" s="24" t="s">
        <v>2071</v>
      </c>
      <c r="H1467" s="24" t="s">
        <v>5099</v>
      </c>
      <c r="I1467" s="25" t="s">
        <v>3696</v>
      </c>
      <c r="J1467" s="24" t="s">
        <v>49</v>
      </c>
      <c r="K1467" s="24" t="s">
        <v>916</v>
      </c>
      <c r="L1467" s="24" t="s">
        <v>2329</v>
      </c>
      <c r="M1467" s="24" t="s">
        <v>917</v>
      </c>
      <c r="N1467" s="27">
        <v>494400</v>
      </c>
      <c r="O1467" s="27" t="s">
        <v>216</v>
      </c>
      <c r="P1467" s="27">
        <v>404</v>
      </c>
      <c r="Q1467" s="27">
        <v>1357</v>
      </c>
      <c r="R1467" s="27" t="s">
        <v>15</v>
      </c>
      <c r="S1467" s="33" t="s">
        <v>26</v>
      </c>
      <c r="T1467" s="33" t="s">
        <v>209</v>
      </c>
    </row>
    <row r="1468" spans="1:20" x14ac:dyDescent="0.5">
      <c r="A1468" s="21"/>
      <c r="B1468" s="48" t="s">
        <v>13</v>
      </c>
      <c r="C1468" s="49">
        <v>45199</v>
      </c>
      <c r="D1468" s="29" t="s">
        <v>4296</v>
      </c>
      <c r="E1468" s="24" t="s">
        <v>918</v>
      </c>
      <c r="F1468" s="24" t="s">
        <v>923</v>
      </c>
      <c r="G1468" s="24" t="s">
        <v>2071</v>
      </c>
      <c r="H1468" s="24" t="s">
        <v>4297</v>
      </c>
      <c r="I1468" s="25" t="s">
        <v>3697</v>
      </c>
      <c r="J1468" s="24" t="s">
        <v>49</v>
      </c>
      <c r="K1468" s="24" t="s">
        <v>916</v>
      </c>
      <c r="L1468" s="24" t="s">
        <v>2329</v>
      </c>
      <c r="M1468" s="24" t="s">
        <v>917</v>
      </c>
      <c r="N1468" s="27">
        <v>20712800</v>
      </c>
      <c r="O1468" s="27">
        <v>100</v>
      </c>
      <c r="P1468" s="27">
        <v>33515</v>
      </c>
      <c r="Q1468" s="27">
        <v>81857</v>
      </c>
      <c r="R1468" s="27" t="s">
        <v>15</v>
      </c>
      <c r="S1468" s="33" t="s">
        <v>26</v>
      </c>
      <c r="T1468" s="33" t="s">
        <v>209</v>
      </c>
    </row>
    <row r="1469" spans="1:20" x14ac:dyDescent="0.5">
      <c r="A1469" s="4" t="s">
        <v>6844</v>
      </c>
      <c r="B1469" s="5" t="s">
        <v>13</v>
      </c>
      <c r="C1469" s="6">
        <v>45198</v>
      </c>
      <c r="D1469" s="36" t="s">
        <v>6849</v>
      </c>
      <c r="E1469" s="8" t="s">
        <v>6850</v>
      </c>
      <c r="F1469" s="8" t="s">
        <v>6845</v>
      </c>
      <c r="G1469" s="8" t="s">
        <v>6846</v>
      </c>
      <c r="H1469" s="8" t="s">
        <v>6847</v>
      </c>
      <c r="I1469" s="7" t="s">
        <v>3697</v>
      </c>
      <c r="J1469" s="8" t="s">
        <v>21</v>
      </c>
      <c r="K1469" s="8" t="s">
        <v>3993</v>
      </c>
      <c r="L1469" s="8" t="s">
        <v>28</v>
      </c>
      <c r="M1469" s="8" t="s">
        <v>3994</v>
      </c>
      <c r="N1469" s="9">
        <v>2508700</v>
      </c>
      <c r="O1469" s="9"/>
      <c r="P1469" s="9">
        <v>7356</v>
      </c>
      <c r="Q1469" s="9">
        <v>23689</v>
      </c>
      <c r="R1469" s="9" t="s">
        <v>15</v>
      </c>
      <c r="S1469" s="16" t="s">
        <v>6848</v>
      </c>
      <c r="T1469" s="16" t="s">
        <v>237</v>
      </c>
    </row>
    <row r="1470" spans="1:20" x14ac:dyDescent="0.5">
      <c r="A1470" s="4" t="s">
        <v>1989</v>
      </c>
      <c r="B1470" s="5" t="s">
        <v>13</v>
      </c>
      <c r="C1470" s="6">
        <v>45198</v>
      </c>
      <c r="D1470" s="36" t="s">
        <v>6715</v>
      </c>
      <c r="E1470" s="8" t="s">
        <v>6710</v>
      </c>
      <c r="F1470" s="8" t="s">
        <v>6711</v>
      </c>
      <c r="G1470" s="8" t="s">
        <v>2024</v>
      </c>
      <c r="H1470" s="8" t="s">
        <v>6712</v>
      </c>
      <c r="I1470" s="7" t="s">
        <v>3697</v>
      </c>
      <c r="J1470" s="8" t="s">
        <v>21</v>
      </c>
      <c r="K1470" s="8" t="s">
        <v>2908</v>
      </c>
      <c r="L1470" s="8" t="s">
        <v>6714</v>
      </c>
      <c r="M1470" s="8" t="s">
        <v>723</v>
      </c>
      <c r="N1470" s="9">
        <v>20293000</v>
      </c>
      <c r="O1470" s="9">
        <v>1</v>
      </c>
      <c r="P1470" s="9">
        <v>254274</v>
      </c>
      <c r="Q1470" s="9">
        <v>325738</v>
      </c>
      <c r="R1470" s="9" t="s">
        <v>15</v>
      </c>
      <c r="S1470" s="16" t="s">
        <v>196</v>
      </c>
      <c r="T1470" s="16" t="s">
        <v>55</v>
      </c>
    </row>
    <row r="1471" spans="1:20" x14ac:dyDescent="0.5">
      <c r="A1471" s="4"/>
      <c r="B1471" s="5" t="s">
        <v>13</v>
      </c>
      <c r="C1471" s="6">
        <v>45198</v>
      </c>
      <c r="D1471" s="36" t="s">
        <v>6716</v>
      </c>
      <c r="E1471" s="8" t="s">
        <v>6710</v>
      </c>
      <c r="F1471" s="8" t="s">
        <v>6711</v>
      </c>
      <c r="G1471" s="8" t="s">
        <v>2024</v>
      </c>
      <c r="H1471" s="8" t="s">
        <v>6713</v>
      </c>
      <c r="I1471" s="7" t="s">
        <v>3696</v>
      </c>
      <c r="J1471" s="8" t="s">
        <v>21</v>
      </c>
      <c r="K1471" s="8" t="s">
        <v>2908</v>
      </c>
      <c r="L1471" s="8" t="s">
        <v>6714</v>
      </c>
      <c r="M1471" s="8" t="s">
        <v>723</v>
      </c>
      <c r="N1471" s="9">
        <v>288089483</v>
      </c>
      <c r="O1471" s="9">
        <v>1</v>
      </c>
      <c r="P1471" s="9">
        <v>195726</v>
      </c>
      <c r="Q1471" s="9">
        <v>224262</v>
      </c>
      <c r="R1471" s="9" t="s">
        <v>15</v>
      </c>
      <c r="S1471" s="16" t="s">
        <v>196</v>
      </c>
      <c r="T1471" s="16" t="s">
        <v>55</v>
      </c>
    </row>
    <row r="1472" spans="1:20" x14ac:dyDescent="0.5">
      <c r="A1472" s="4"/>
      <c r="B1472" s="5" t="s">
        <v>13</v>
      </c>
      <c r="C1472" s="6"/>
      <c r="D1472" s="36" t="s">
        <v>1831</v>
      </c>
      <c r="E1472" s="8" t="s">
        <v>1827</v>
      </c>
      <c r="F1472" s="8" t="s">
        <v>2060</v>
      </c>
      <c r="G1472" s="8" t="s">
        <v>2024</v>
      </c>
      <c r="H1472" s="8" t="s">
        <v>1832</v>
      </c>
      <c r="I1472" s="7" t="s">
        <v>3696</v>
      </c>
      <c r="J1472" s="8" t="s">
        <v>21</v>
      </c>
      <c r="K1472" s="8" t="s">
        <v>5697</v>
      </c>
      <c r="L1472" s="8" t="s">
        <v>2407</v>
      </c>
      <c r="M1472" s="8" t="s">
        <v>5698</v>
      </c>
      <c r="N1472" s="9">
        <v>42031926</v>
      </c>
      <c r="O1472" s="9" t="s">
        <v>216</v>
      </c>
      <c r="P1472" s="9">
        <v>225838</v>
      </c>
      <c r="Q1472" s="9">
        <v>273070</v>
      </c>
      <c r="R1472" s="9" t="s">
        <v>15</v>
      </c>
      <c r="S1472" s="16" t="s">
        <v>3915</v>
      </c>
      <c r="T1472" s="16" t="s">
        <v>203</v>
      </c>
    </row>
    <row r="1473" spans="1:20" x14ac:dyDescent="0.5">
      <c r="A1473" s="4"/>
      <c r="B1473" s="5" t="s">
        <v>13</v>
      </c>
      <c r="C1473" s="6">
        <v>45189</v>
      </c>
      <c r="D1473" s="36" t="s">
        <v>1826</v>
      </c>
      <c r="E1473" s="8" t="s">
        <v>1827</v>
      </c>
      <c r="F1473" s="8" t="s">
        <v>2060</v>
      </c>
      <c r="G1473" s="8" t="s">
        <v>2024</v>
      </c>
      <c r="H1473" s="8" t="s">
        <v>1828</v>
      </c>
      <c r="I1473" s="7" t="s">
        <v>3696</v>
      </c>
      <c r="J1473" s="8" t="s">
        <v>21</v>
      </c>
      <c r="K1473" s="8" t="s">
        <v>6472</v>
      </c>
      <c r="L1473" s="8" t="s">
        <v>2407</v>
      </c>
      <c r="M1473" s="8" t="s">
        <v>6473</v>
      </c>
      <c r="N1473" s="9">
        <v>19491831</v>
      </c>
      <c r="O1473" s="9" t="s">
        <v>216</v>
      </c>
      <c r="P1473" s="9">
        <v>93481</v>
      </c>
      <c r="Q1473" s="9">
        <v>112563</v>
      </c>
      <c r="R1473" s="9"/>
      <c r="S1473" s="16" t="s">
        <v>3917</v>
      </c>
      <c r="T1473" s="16" t="s">
        <v>146</v>
      </c>
    </row>
    <row r="1474" spans="1:20" x14ac:dyDescent="0.5">
      <c r="A1474" s="4"/>
      <c r="B1474" s="5" t="s">
        <v>13</v>
      </c>
      <c r="C1474" s="6">
        <v>45189</v>
      </c>
      <c r="D1474" s="36" t="s">
        <v>1829</v>
      </c>
      <c r="E1474" s="8" t="s">
        <v>1827</v>
      </c>
      <c r="F1474" s="8" t="s">
        <v>2060</v>
      </c>
      <c r="G1474" s="8" t="s">
        <v>2024</v>
      </c>
      <c r="H1474" s="8" t="s">
        <v>1830</v>
      </c>
      <c r="I1474" s="7" t="s">
        <v>3696</v>
      </c>
      <c r="J1474" s="8" t="s">
        <v>21</v>
      </c>
      <c r="K1474" s="8" t="s">
        <v>6472</v>
      </c>
      <c r="L1474" s="8" t="s">
        <v>2407</v>
      </c>
      <c r="M1474" s="8" t="s">
        <v>6473</v>
      </c>
      <c r="N1474" s="9">
        <v>22672247</v>
      </c>
      <c r="O1474" s="9" t="s">
        <v>216</v>
      </c>
      <c r="P1474" s="9">
        <v>122326</v>
      </c>
      <c r="Q1474" s="9">
        <v>147296</v>
      </c>
      <c r="R1474" s="9" t="s">
        <v>15</v>
      </c>
      <c r="S1474" s="16" t="s">
        <v>3919</v>
      </c>
      <c r="T1474" s="16" t="s">
        <v>104</v>
      </c>
    </row>
    <row r="1475" spans="1:20" x14ac:dyDescent="0.5">
      <c r="A1475" s="4"/>
      <c r="B1475" s="5" t="s">
        <v>13</v>
      </c>
      <c r="C1475" s="6">
        <v>45189</v>
      </c>
      <c r="D1475" s="36" t="s">
        <v>2408</v>
      </c>
      <c r="E1475" s="8" t="s">
        <v>1827</v>
      </c>
      <c r="F1475" s="8" t="s">
        <v>2060</v>
      </c>
      <c r="G1475" s="8" t="s">
        <v>2024</v>
      </c>
      <c r="H1475" s="8" t="s">
        <v>2409</v>
      </c>
      <c r="I1475" s="7" t="s">
        <v>3697</v>
      </c>
      <c r="J1475" s="8" t="s">
        <v>21</v>
      </c>
      <c r="K1475" s="8" t="s">
        <v>6472</v>
      </c>
      <c r="L1475" s="8" t="s">
        <v>2407</v>
      </c>
      <c r="M1475" s="8" t="s">
        <v>6473</v>
      </c>
      <c r="N1475" s="9">
        <v>49788700</v>
      </c>
      <c r="O1475" s="9" t="s">
        <v>216</v>
      </c>
      <c r="P1475" s="9">
        <v>363033</v>
      </c>
      <c r="Q1475" s="9">
        <v>438960</v>
      </c>
      <c r="R1475" s="9" t="s">
        <v>15</v>
      </c>
      <c r="S1475" s="10" t="s">
        <v>3918</v>
      </c>
      <c r="T1475" s="10" t="s">
        <v>114</v>
      </c>
    </row>
    <row r="1476" spans="1:20" x14ac:dyDescent="0.5">
      <c r="A1476" s="4"/>
      <c r="B1476" s="5" t="s">
        <v>13</v>
      </c>
      <c r="C1476" s="6">
        <v>45189</v>
      </c>
      <c r="D1476" s="36" t="s">
        <v>1833</v>
      </c>
      <c r="E1476" s="8" t="s">
        <v>1827</v>
      </c>
      <c r="F1476" s="8" t="s">
        <v>2060</v>
      </c>
      <c r="G1476" s="8" t="s">
        <v>2024</v>
      </c>
      <c r="H1476" s="8" t="s">
        <v>1834</v>
      </c>
      <c r="I1476" s="7" t="s">
        <v>3696</v>
      </c>
      <c r="J1476" s="8" t="s">
        <v>21</v>
      </c>
      <c r="K1476" s="8" t="s">
        <v>6472</v>
      </c>
      <c r="L1476" s="8" t="s">
        <v>2407</v>
      </c>
      <c r="M1476" s="8" t="s">
        <v>6473</v>
      </c>
      <c r="N1476" s="9">
        <v>22225416</v>
      </c>
      <c r="O1476" s="9" t="s">
        <v>216</v>
      </c>
      <c r="P1476" s="9">
        <v>93267</v>
      </c>
      <c r="Q1476" s="9">
        <v>112305</v>
      </c>
      <c r="R1476" s="9" t="s">
        <v>15</v>
      </c>
      <c r="S1476" s="16" t="s">
        <v>3918</v>
      </c>
      <c r="T1476" s="16" t="s">
        <v>114</v>
      </c>
    </row>
    <row r="1477" spans="1:20" x14ac:dyDescent="0.5">
      <c r="A1477" s="4"/>
      <c r="B1477" s="5" t="s">
        <v>13</v>
      </c>
      <c r="C1477" s="6">
        <v>45189</v>
      </c>
      <c r="D1477" s="36" t="s">
        <v>2410</v>
      </c>
      <c r="E1477" s="8" t="s">
        <v>1827</v>
      </c>
      <c r="F1477" s="8" t="s">
        <v>2060</v>
      </c>
      <c r="G1477" s="8" t="s">
        <v>2024</v>
      </c>
      <c r="H1477" s="8" t="s">
        <v>2411</v>
      </c>
      <c r="I1477" s="7" t="s">
        <v>3696</v>
      </c>
      <c r="J1477" s="8" t="s">
        <v>21</v>
      </c>
      <c r="K1477" s="8" t="s">
        <v>6472</v>
      </c>
      <c r="L1477" s="8" t="s">
        <v>2407</v>
      </c>
      <c r="M1477" s="8" t="s">
        <v>6473</v>
      </c>
      <c r="N1477" s="9">
        <v>18434585</v>
      </c>
      <c r="O1477" s="9" t="s">
        <v>216</v>
      </c>
      <c r="P1477" s="9">
        <v>66308</v>
      </c>
      <c r="Q1477" s="9">
        <v>79843</v>
      </c>
      <c r="R1477" s="9" t="s">
        <v>15</v>
      </c>
      <c r="S1477" s="10" t="s">
        <v>3921</v>
      </c>
      <c r="T1477" s="10" t="s">
        <v>113</v>
      </c>
    </row>
    <row r="1478" spans="1:20" x14ac:dyDescent="0.5">
      <c r="A1478" s="4"/>
      <c r="B1478" s="5" t="s">
        <v>13</v>
      </c>
      <c r="C1478" s="6">
        <v>45189</v>
      </c>
      <c r="D1478" s="36" t="s">
        <v>2412</v>
      </c>
      <c r="E1478" s="8" t="s">
        <v>1827</v>
      </c>
      <c r="F1478" s="8" t="s">
        <v>2060</v>
      </c>
      <c r="G1478" s="8" t="s">
        <v>2024</v>
      </c>
      <c r="H1478" s="8" t="s">
        <v>2413</v>
      </c>
      <c r="I1478" s="7" t="s">
        <v>3696</v>
      </c>
      <c r="J1478" s="8" t="s">
        <v>21</v>
      </c>
      <c r="K1478" s="8" t="s">
        <v>6472</v>
      </c>
      <c r="L1478" s="8" t="s">
        <v>2407</v>
      </c>
      <c r="M1478" s="8" t="s">
        <v>6473</v>
      </c>
      <c r="N1478" s="9">
        <v>29992369</v>
      </c>
      <c r="O1478" s="9" t="s">
        <v>216</v>
      </c>
      <c r="P1478" s="9">
        <v>89901</v>
      </c>
      <c r="Q1478" s="9">
        <v>108251</v>
      </c>
      <c r="R1478" s="9" t="s">
        <v>15</v>
      </c>
      <c r="S1478" s="10" t="s">
        <v>3916</v>
      </c>
      <c r="T1478" s="10" t="s">
        <v>32</v>
      </c>
    </row>
    <row r="1479" spans="1:20" x14ac:dyDescent="0.5">
      <c r="A1479" s="4"/>
      <c r="B1479" s="5" t="s">
        <v>13</v>
      </c>
      <c r="C1479" s="6">
        <v>45189</v>
      </c>
      <c r="D1479" s="36" t="s">
        <v>3418</v>
      </c>
      <c r="E1479" s="8" t="s">
        <v>1827</v>
      </c>
      <c r="F1479" s="8" t="s">
        <v>2060</v>
      </c>
      <c r="G1479" s="8" t="s">
        <v>2024</v>
      </c>
      <c r="H1479" s="8" t="s">
        <v>3410</v>
      </c>
      <c r="I1479" s="7" t="s">
        <v>3696</v>
      </c>
      <c r="J1479" s="8" t="s">
        <v>21</v>
      </c>
      <c r="K1479" s="8" t="s">
        <v>6472</v>
      </c>
      <c r="L1479" s="8" t="s">
        <v>2407</v>
      </c>
      <c r="M1479" s="8" t="s">
        <v>6473</v>
      </c>
      <c r="N1479" s="9">
        <v>113514164</v>
      </c>
      <c r="O1479" s="9">
        <v>100</v>
      </c>
      <c r="P1479" s="9">
        <v>272202</v>
      </c>
      <c r="Q1479" s="9">
        <v>327765</v>
      </c>
      <c r="R1479" s="9"/>
      <c r="S1479" s="10" t="s">
        <v>3920</v>
      </c>
      <c r="T1479" s="10" t="s">
        <v>215</v>
      </c>
    </row>
    <row r="1480" spans="1:20" x14ac:dyDescent="0.5">
      <c r="A1480" s="4"/>
      <c r="B1480" s="5" t="s">
        <v>13</v>
      </c>
      <c r="C1480" s="6">
        <v>45189</v>
      </c>
      <c r="D1480" s="36" t="s">
        <v>3923</v>
      </c>
      <c r="E1480" s="8" t="s">
        <v>1827</v>
      </c>
      <c r="F1480" s="8" t="s">
        <v>2060</v>
      </c>
      <c r="G1480" s="8" t="s">
        <v>2024</v>
      </c>
      <c r="H1480" s="8" t="s">
        <v>3922</v>
      </c>
      <c r="I1480" s="7" t="s">
        <v>3696</v>
      </c>
      <c r="J1480" s="8" t="s">
        <v>21</v>
      </c>
      <c r="K1480" s="8" t="s">
        <v>6472</v>
      </c>
      <c r="L1480" s="8" t="s">
        <v>2407</v>
      </c>
      <c r="M1480" s="8" t="s">
        <v>6473</v>
      </c>
      <c r="N1480" s="9">
        <v>56880076</v>
      </c>
      <c r="O1480" s="9">
        <v>100</v>
      </c>
      <c r="P1480" s="9">
        <v>102297</v>
      </c>
      <c r="Q1480" s="9">
        <v>123178</v>
      </c>
      <c r="R1480" s="9"/>
      <c r="S1480" s="10" t="s">
        <v>4800</v>
      </c>
      <c r="T1480" s="10" t="s">
        <v>4801</v>
      </c>
    </row>
    <row r="1481" spans="1:20" x14ac:dyDescent="0.5">
      <c r="A1481" s="4"/>
      <c r="B1481" s="5" t="s">
        <v>13</v>
      </c>
      <c r="C1481" s="6">
        <v>45189</v>
      </c>
      <c r="D1481" s="36" t="s">
        <v>4802</v>
      </c>
      <c r="E1481" s="8" t="s">
        <v>1827</v>
      </c>
      <c r="F1481" s="8" t="s">
        <v>4797</v>
      </c>
      <c r="G1481" s="8" t="s">
        <v>2024</v>
      </c>
      <c r="H1481" s="8" t="s">
        <v>4798</v>
      </c>
      <c r="I1481" s="7" t="s">
        <v>3696</v>
      </c>
      <c r="J1481" s="8" t="s">
        <v>21</v>
      </c>
      <c r="K1481" s="8" t="s">
        <v>6472</v>
      </c>
      <c r="L1481" s="8" t="s">
        <v>2407</v>
      </c>
      <c r="M1481" s="8" t="s">
        <v>6473</v>
      </c>
      <c r="N1481" s="9">
        <v>49912287</v>
      </c>
      <c r="O1481" s="9">
        <v>100</v>
      </c>
      <c r="P1481" s="9">
        <v>59844</v>
      </c>
      <c r="Q1481" s="9">
        <v>72059</v>
      </c>
      <c r="R1481" s="9"/>
      <c r="S1481" s="10" t="s">
        <v>4799</v>
      </c>
      <c r="T1481" s="10" t="s">
        <v>201</v>
      </c>
    </row>
    <row r="1482" spans="1:20" x14ac:dyDescent="0.5">
      <c r="A1482" s="4"/>
      <c r="B1482" s="5" t="s">
        <v>13</v>
      </c>
      <c r="C1482" s="6"/>
      <c r="D1482" s="8" t="s">
        <v>2257</v>
      </c>
      <c r="E1482" s="8" t="s">
        <v>2258</v>
      </c>
      <c r="F1482" s="8" t="s">
        <v>2259</v>
      </c>
      <c r="G1482" s="8" t="s">
        <v>2024</v>
      </c>
      <c r="H1482" s="8" t="s">
        <v>2260</v>
      </c>
      <c r="I1482" s="7" t="s">
        <v>3697</v>
      </c>
      <c r="J1482" s="8" t="s">
        <v>30</v>
      </c>
      <c r="K1482" s="8" t="s">
        <v>2800</v>
      </c>
      <c r="L1482" s="8" t="s">
        <v>2801</v>
      </c>
      <c r="M1482" s="8" t="s">
        <v>2802</v>
      </c>
      <c r="N1482" s="9">
        <v>5000000</v>
      </c>
      <c r="O1482" s="9">
        <v>1</v>
      </c>
      <c r="P1482" s="9">
        <v>70000</v>
      </c>
      <c r="Q1482" s="9">
        <v>30000</v>
      </c>
      <c r="R1482" s="9" t="s">
        <v>15</v>
      </c>
      <c r="S1482" s="10" t="s">
        <v>2620</v>
      </c>
      <c r="T1482" s="10" t="s">
        <v>2621</v>
      </c>
    </row>
    <row r="1483" spans="1:20" x14ac:dyDescent="0.5">
      <c r="A1483" s="21" t="s">
        <v>1990</v>
      </c>
      <c r="B1483" s="22" t="s">
        <v>13</v>
      </c>
      <c r="C1483" s="23"/>
      <c r="D1483" s="24" t="s">
        <v>2483</v>
      </c>
      <c r="E1483" s="24" t="s">
        <v>2484</v>
      </c>
      <c r="F1483" s="24" t="s">
        <v>2485</v>
      </c>
      <c r="G1483" s="24" t="s">
        <v>2062</v>
      </c>
      <c r="H1483" s="24" t="s">
        <v>2486</v>
      </c>
      <c r="I1483" s="25" t="s">
        <v>3696</v>
      </c>
      <c r="J1483" s="24" t="s">
        <v>21</v>
      </c>
      <c r="K1483" s="24" t="s">
        <v>2487</v>
      </c>
      <c r="L1483" s="24" t="s">
        <v>285</v>
      </c>
      <c r="M1483" s="24" t="s">
        <v>2488</v>
      </c>
      <c r="N1483" s="27">
        <v>411760</v>
      </c>
      <c r="O1483" s="27">
        <v>69361</v>
      </c>
      <c r="P1483" s="27">
        <v>348</v>
      </c>
      <c r="Q1483" s="27">
        <v>618</v>
      </c>
      <c r="R1483" s="27" t="s">
        <v>15</v>
      </c>
      <c r="S1483" s="34" t="s">
        <v>2622</v>
      </c>
      <c r="T1483" s="34" t="s">
        <v>114</v>
      </c>
    </row>
    <row r="1484" spans="1:20" x14ac:dyDescent="0.5">
      <c r="A1484" s="21"/>
      <c r="B1484" s="48" t="s">
        <v>13</v>
      </c>
      <c r="C1484" s="23">
        <v>45188</v>
      </c>
      <c r="D1484" s="24" t="s">
        <v>3352</v>
      </c>
      <c r="E1484" s="24" t="s">
        <v>3347</v>
      </c>
      <c r="F1484" s="24" t="s">
        <v>3348</v>
      </c>
      <c r="G1484" s="24" t="s">
        <v>2061</v>
      </c>
      <c r="H1484" s="24" t="s">
        <v>3349</v>
      </c>
      <c r="I1484" s="25" t="s">
        <v>3697</v>
      </c>
      <c r="J1484" s="24" t="s">
        <v>21</v>
      </c>
      <c r="K1484" s="24" t="s">
        <v>3350</v>
      </c>
      <c r="L1484" s="24" t="s">
        <v>90</v>
      </c>
      <c r="M1484" s="24" t="s">
        <v>3351</v>
      </c>
      <c r="N1484" s="27">
        <v>1854800</v>
      </c>
      <c r="O1484" s="27">
        <v>153021</v>
      </c>
      <c r="P1484" s="27"/>
      <c r="Q1484" s="27"/>
      <c r="R1484" s="27" t="s">
        <v>15</v>
      </c>
      <c r="S1484" s="33" t="s">
        <v>4135</v>
      </c>
      <c r="T1484" s="33" t="s">
        <v>675</v>
      </c>
    </row>
    <row r="1485" spans="1:20" x14ac:dyDescent="0.5">
      <c r="A1485" s="21"/>
      <c r="B1485" s="22" t="s">
        <v>13</v>
      </c>
      <c r="C1485" s="23"/>
      <c r="D1485" s="24" t="s">
        <v>5150</v>
      </c>
      <c r="E1485" s="24" t="s">
        <v>6033</v>
      </c>
      <c r="F1485" s="24" t="s">
        <v>4652</v>
      </c>
      <c r="G1485" s="24" t="s">
        <v>2061</v>
      </c>
      <c r="H1485" s="24" t="s">
        <v>4653</v>
      </c>
      <c r="I1485" s="25" t="s">
        <v>3697</v>
      </c>
      <c r="J1485" s="24" t="s">
        <v>21</v>
      </c>
      <c r="K1485" s="24" t="s">
        <v>4654</v>
      </c>
      <c r="L1485" s="24" t="s">
        <v>4655</v>
      </c>
      <c r="M1485" s="24" t="s">
        <v>4656</v>
      </c>
      <c r="N1485" s="27">
        <v>10059700</v>
      </c>
      <c r="O1485" s="27"/>
      <c r="P1485" s="27"/>
      <c r="Q1485" s="27">
        <v>53320</v>
      </c>
      <c r="R1485" s="27" t="s">
        <v>15</v>
      </c>
      <c r="S1485" s="34" t="s">
        <v>4139</v>
      </c>
      <c r="T1485" s="34" t="s">
        <v>209</v>
      </c>
    </row>
    <row r="1486" spans="1:20" x14ac:dyDescent="0.5">
      <c r="A1486" s="21"/>
      <c r="B1486" s="22" t="s">
        <v>22</v>
      </c>
      <c r="C1486" s="23">
        <v>45198</v>
      </c>
      <c r="D1486" s="24" t="s">
        <v>4273</v>
      </c>
      <c r="E1486" s="24" t="s">
        <v>4268</v>
      </c>
      <c r="F1486" s="24" t="s">
        <v>4269</v>
      </c>
      <c r="G1486" s="24" t="s">
        <v>2061</v>
      </c>
      <c r="H1486" s="24" t="s">
        <v>4270</v>
      </c>
      <c r="I1486" s="25" t="s">
        <v>3697</v>
      </c>
      <c r="J1486" s="24" t="s">
        <v>128</v>
      </c>
      <c r="K1486" s="24" t="s">
        <v>3993</v>
      </c>
      <c r="L1486" s="24" t="s">
        <v>28</v>
      </c>
      <c r="M1486" s="24" t="s">
        <v>3994</v>
      </c>
      <c r="N1486" s="27">
        <v>9886700</v>
      </c>
      <c r="O1486" s="27"/>
      <c r="P1486" s="27">
        <v>15821</v>
      </c>
      <c r="Q1486" s="27">
        <v>71953</v>
      </c>
      <c r="R1486" s="27"/>
      <c r="S1486" s="33" t="s">
        <v>4271</v>
      </c>
      <c r="T1486" s="33" t="s">
        <v>209</v>
      </c>
    </row>
    <row r="1487" spans="1:20" x14ac:dyDescent="0.5">
      <c r="A1487" s="21"/>
      <c r="B1487" s="22" t="s">
        <v>22</v>
      </c>
      <c r="C1487" s="23">
        <v>45198</v>
      </c>
      <c r="D1487" s="24" t="s">
        <v>4274</v>
      </c>
      <c r="E1487" s="24" t="s">
        <v>4268</v>
      </c>
      <c r="F1487" s="24" t="s">
        <v>4269</v>
      </c>
      <c r="G1487" s="24" t="s">
        <v>2061</v>
      </c>
      <c r="H1487" s="24" t="s">
        <v>4272</v>
      </c>
      <c r="I1487" s="25" t="s">
        <v>3696</v>
      </c>
      <c r="J1487" s="24" t="s">
        <v>128</v>
      </c>
      <c r="K1487" s="24" t="s">
        <v>3993</v>
      </c>
      <c r="L1487" s="24" t="s">
        <v>28</v>
      </c>
      <c r="M1487" s="24" t="s">
        <v>3994</v>
      </c>
      <c r="N1487" s="27">
        <v>602429</v>
      </c>
      <c r="O1487" s="27"/>
      <c r="P1487" s="27">
        <v>445</v>
      </c>
      <c r="Q1487" s="27">
        <v>2024</v>
      </c>
      <c r="R1487" s="27"/>
      <c r="S1487" s="33" t="s">
        <v>4271</v>
      </c>
      <c r="T1487" s="33" t="s">
        <v>446</v>
      </c>
    </row>
    <row r="1488" spans="1:20" x14ac:dyDescent="0.5">
      <c r="A1488" s="21"/>
      <c r="B1488" s="22" t="s">
        <v>13</v>
      </c>
      <c r="C1488" s="23">
        <v>45198</v>
      </c>
      <c r="D1488" s="24" t="s">
        <v>1835</v>
      </c>
      <c r="E1488" s="24" t="s">
        <v>1837</v>
      </c>
      <c r="F1488" s="24" t="s">
        <v>1838</v>
      </c>
      <c r="G1488" s="24" t="s">
        <v>2062</v>
      </c>
      <c r="H1488" s="24" t="s">
        <v>5110</v>
      </c>
      <c r="I1488" s="25" t="s">
        <v>3696</v>
      </c>
      <c r="J1488" s="24" t="s">
        <v>21</v>
      </c>
      <c r="K1488" s="24" t="s">
        <v>3993</v>
      </c>
      <c r="L1488" s="24" t="s">
        <v>28</v>
      </c>
      <c r="M1488" s="24" t="s">
        <v>3994</v>
      </c>
      <c r="N1488" s="27">
        <v>3057671</v>
      </c>
      <c r="O1488" s="27">
        <v>1952000</v>
      </c>
      <c r="P1488" s="27">
        <v>3591</v>
      </c>
      <c r="Q1488" s="27">
        <v>7664</v>
      </c>
      <c r="R1488" s="27" t="s">
        <v>15</v>
      </c>
      <c r="S1488" s="24" t="s">
        <v>1836</v>
      </c>
      <c r="T1488" s="28">
        <v>45291</v>
      </c>
    </row>
    <row r="1489" spans="1:20" x14ac:dyDescent="0.5">
      <c r="A1489" s="21"/>
      <c r="B1489" s="22" t="s">
        <v>22</v>
      </c>
      <c r="C1489" s="23">
        <v>45191</v>
      </c>
      <c r="D1489" s="24" t="s">
        <v>3397</v>
      </c>
      <c r="E1489" s="24" t="s">
        <v>1843</v>
      </c>
      <c r="F1489" s="24" t="s">
        <v>1845</v>
      </c>
      <c r="G1489" s="24" t="s">
        <v>2061</v>
      </c>
      <c r="H1489" s="24" t="s">
        <v>1844</v>
      </c>
      <c r="I1489" s="25" t="s">
        <v>3697</v>
      </c>
      <c r="J1489" s="24" t="s">
        <v>128</v>
      </c>
      <c r="K1489" s="24" t="s">
        <v>5396</v>
      </c>
      <c r="L1489" s="24" t="s">
        <v>5392</v>
      </c>
      <c r="M1489" s="24" t="s">
        <v>126</v>
      </c>
      <c r="N1489" s="27">
        <v>24299501</v>
      </c>
      <c r="O1489" s="27"/>
      <c r="P1489" s="27">
        <v>54052</v>
      </c>
      <c r="Q1489" s="27">
        <v>175968</v>
      </c>
      <c r="R1489" s="27" t="s">
        <v>15</v>
      </c>
      <c r="S1489" s="24" t="s">
        <v>1842</v>
      </c>
      <c r="T1489" s="24" t="s">
        <v>113</v>
      </c>
    </row>
    <row r="1490" spans="1:20" x14ac:dyDescent="0.5">
      <c r="A1490" s="21"/>
      <c r="B1490" s="22" t="s">
        <v>13</v>
      </c>
      <c r="C1490" s="23">
        <v>45198</v>
      </c>
      <c r="D1490" s="24" t="s">
        <v>1839</v>
      </c>
      <c r="E1490" s="24" t="s">
        <v>311</v>
      </c>
      <c r="F1490" s="24" t="s">
        <v>1841</v>
      </c>
      <c r="G1490" s="24" t="s">
        <v>2062</v>
      </c>
      <c r="H1490" s="24" t="s">
        <v>1840</v>
      </c>
      <c r="I1490" s="25" t="s">
        <v>3697</v>
      </c>
      <c r="J1490" s="24" t="s">
        <v>21</v>
      </c>
      <c r="K1490" s="24" t="s">
        <v>3993</v>
      </c>
      <c r="L1490" s="24" t="s">
        <v>28</v>
      </c>
      <c r="M1490" s="24" t="s">
        <v>3994</v>
      </c>
      <c r="N1490" s="27">
        <v>8332900</v>
      </c>
      <c r="O1490" s="27">
        <v>1439600</v>
      </c>
      <c r="P1490" s="27">
        <v>21199</v>
      </c>
      <c r="Q1490" s="27">
        <v>45238</v>
      </c>
      <c r="R1490" s="27" t="s">
        <v>15</v>
      </c>
      <c r="S1490" s="33" t="s">
        <v>1836</v>
      </c>
      <c r="T1490" s="33" t="s">
        <v>446</v>
      </c>
    </row>
    <row r="1491" spans="1:20" x14ac:dyDescent="0.5">
      <c r="A1491" s="21"/>
      <c r="B1491" s="22" t="s">
        <v>13</v>
      </c>
      <c r="C1491" s="23">
        <v>45198</v>
      </c>
      <c r="D1491" s="24" t="s">
        <v>3311</v>
      </c>
      <c r="E1491" s="24" t="s">
        <v>3312</v>
      </c>
      <c r="F1491" s="24" t="s">
        <v>859</v>
      </c>
      <c r="G1491" s="24" t="s">
        <v>2062</v>
      </c>
      <c r="H1491" s="24" t="s">
        <v>3313</v>
      </c>
      <c r="I1491" s="25" t="s">
        <v>3696</v>
      </c>
      <c r="J1491" s="24" t="s">
        <v>21</v>
      </c>
      <c r="K1491" s="24" t="s">
        <v>3993</v>
      </c>
      <c r="L1491" s="24" t="s">
        <v>28</v>
      </c>
      <c r="M1491" s="24" t="s">
        <v>3994</v>
      </c>
      <c r="N1491" s="27">
        <v>4615759</v>
      </c>
      <c r="O1491" s="27">
        <v>507355</v>
      </c>
      <c r="P1491" s="27">
        <v>3614</v>
      </c>
      <c r="Q1491" s="27">
        <v>7713</v>
      </c>
      <c r="R1491" s="27" t="s">
        <v>15</v>
      </c>
      <c r="S1491" s="33" t="s">
        <v>839</v>
      </c>
      <c r="T1491" s="28">
        <v>46752</v>
      </c>
    </row>
    <row r="1492" spans="1:20" x14ac:dyDescent="0.5">
      <c r="A1492" s="21"/>
      <c r="B1492" s="22" t="s">
        <v>13</v>
      </c>
      <c r="C1492" s="23">
        <v>45198</v>
      </c>
      <c r="D1492" s="24" t="s">
        <v>1852</v>
      </c>
      <c r="E1492" s="24" t="s">
        <v>840</v>
      </c>
      <c r="F1492" s="24" t="s">
        <v>859</v>
      </c>
      <c r="G1492" s="24" t="s">
        <v>2062</v>
      </c>
      <c r="H1492" s="24" t="s">
        <v>1853</v>
      </c>
      <c r="I1492" s="25" t="s">
        <v>3697</v>
      </c>
      <c r="J1492" s="24" t="s">
        <v>21</v>
      </c>
      <c r="K1492" s="24" t="s">
        <v>3993</v>
      </c>
      <c r="L1492" s="24" t="s">
        <v>28</v>
      </c>
      <c r="M1492" s="24" t="s">
        <v>3994</v>
      </c>
      <c r="N1492" s="27">
        <v>3527000</v>
      </c>
      <c r="O1492" s="27">
        <v>160213</v>
      </c>
      <c r="P1492" s="27">
        <v>5982</v>
      </c>
      <c r="Q1492" s="27">
        <v>12765</v>
      </c>
      <c r="R1492" s="27" t="s">
        <v>15</v>
      </c>
      <c r="S1492" s="24" t="s">
        <v>839</v>
      </c>
      <c r="T1492" s="28">
        <v>46752</v>
      </c>
    </row>
    <row r="1493" spans="1:20" x14ac:dyDescent="0.5">
      <c r="A1493" s="21"/>
      <c r="B1493" s="22" t="s">
        <v>13</v>
      </c>
      <c r="C1493" s="23"/>
      <c r="D1493" s="24" t="s">
        <v>1848</v>
      </c>
      <c r="E1493" s="24" t="s">
        <v>1846</v>
      </c>
      <c r="F1493" s="24" t="s">
        <v>1847</v>
      </c>
      <c r="G1493" s="24" t="s">
        <v>2062</v>
      </c>
      <c r="H1493" s="24" t="s">
        <v>1851</v>
      </c>
      <c r="I1493" s="25" t="s">
        <v>3697</v>
      </c>
      <c r="J1493" s="24" t="s">
        <v>21</v>
      </c>
      <c r="K1493" s="24" t="s">
        <v>2212</v>
      </c>
      <c r="L1493" s="24" t="s">
        <v>2213</v>
      </c>
      <c r="M1493" s="24" t="s">
        <v>2214</v>
      </c>
      <c r="N1493" s="27">
        <v>5440000</v>
      </c>
      <c r="O1493" s="27">
        <v>399044</v>
      </c>
      <c r="P1493" s="27"/>
      <c r="Q1493" s="27"/>
      <c r="R1493" s="27" t="s">
        <v>15</v>
      </c>
      <c r="S1493" s="24" t="s">
        <v>1849</v>
      </c>
      <c r="T1493" s="24" t="s">
        <v>1850</v>
      </c>
    </row>
    <row r="1494" spans="1:20" x14ac:dyDescent="0.5">
      <c r="A1494" s="21"/>
      <c r="B1494" s="22" t="s">
        <v>13</v>
      </c>
      <c r="C1494" s="49">
        <v>45195</v>
      </c>
      <c r="D1494" s="24" t="s">
        <v>5814</v>
      </c>
      <c r="E1494" s="24" t="s">
        <v>5111</v>
      </c>
      <c r="F1494" s="24" t="s">
        <v>5801</v>
      </c>
      <c r="G1494" s="24" t="s">
        <v>2061</v>
      </c>
      <c r="H1494" s="24" t="s">
        <v>5802</v>
      </c>
      <c r="I1494" s="25" t="s">
        <v>3697</v>
      </c>
      <c r="J1494" s="24" t="s">
        <v>21</v>
      </c>
      <c r="K1494" s="24" t="s">
        <v>6597</v>
      </c>
      <c r="L1494" s="24" t="s">
        <v>6598</v>
      </c>
      <c r="M1494" s="24" t="s">
        <v>6599</v>
      </c>
      <c r="N1494" s="27">
        <v>43600</v>
      </c>
      <c r="O1494" s="27"/>
      <c r="P1494" s="27">
        <v>78</v>
      </c>
      <c r="Q1494" s="27"/>
      <c r="R1494" s="27" t="s">
        <v>15</v>
      </c>
      <c r="S1494" s="33" t="s">
        <v>5114</v>
      </c>
      <c r="T1494" s="33" t="s">
        <v>2872</v>
      </c>
    </row>
    <row r="1495" spans="1:20" x14ac:dyDescent="0.5">
      <c r="A1495" s="21"/>
      <c r="B1495" s="22" t="s">
        <v>13</v>
      </c>
      <c r="C1495" s="23">
        <v>45195</v>
      </c>
      <c r="D1495" s="24" t="s">
        <v>5815</v>
      </c>
      <c r="E1495" s="24" t="s">
        <v>5111</v>
      </c>
      <c r="F1495" s="24" t="s">
        <v>5801</v>
      </c>
      <c r="G1495" s="24" t="s">
        <v>2061</v>
      </c>
      <c r="H1495" s="24" t="s">
        <v>5803</v>
      </c>
      <c r="I1495" s="25" t="s">
        <v>3697</v>
      </c>
      <c r="J1495" s="24" t="s">
        <v>21</v>
      </c>
      <c r="K1495" s="24" t="s">
        <v>6597</v>
      </c>
      <c r="L1495" s="24" t="s">
        <v>6598</v>
      </c>
      <c r="M1495" s="24" t="s">
        <v>6599</v>
      </c>
      <c r="N1495" s="27">
        <v>391202</v>
      </c>
      <c r="O1495" s="27"/>
      <c r="P1495" s="27">
        <v>700</v>
      </c>
      <c r="Q1495" s="27"/>
      <c r="R1495" s="27" t="s">
        <v>15</v>
      </c>
      <c r="S1495" s="33" t="s">
        <v>5114</v>
      </c>
      <c r="T1495" s="33" t="s">
        <v>2872</v>
      </c>
    </row>
    <row r="1496" spans="1:20" x14ac:dyDescent="0.5">
      <c r="A1496" s="21"/>
      <c r="B1496" s="22" t="s">
        <v>13</v>
      </c>
      <c r="C1496" s="49">
        <v>45195</v>
      </c>
      <c r="D1496" s="24" t="s">
        <v>5816</v>
      </c>
      <c r="E1496" s="24" t="s">
        <v>5111</v>
      </c>
      <c r="F1496" s="24" t="s">
        <v>5804</v>
      </c>
      <c r="G1496" s="24" t="s">
        <v>2061</v>
      </c>
      <c r="H1496" s="24" t="s">
        <v>5805</v>
      </c>
      <c r="I1496" s="25" t="s">
        <v>3697</v>
      </c>
      <c r="J1496" s="24" t="s">
        <v>21</v>
      </c>
      <c r="K1496" s="24" t="s">
        <v>6597</v>
      </c>
      <c r="L1496" s="24" t="s">
        <v>6598</v>
      </c>
      <c r="M1496" s="24" t="s">
        <v>6599</v>
      </c>
      <c r="N1496" s="27">
        <v>202100</v>
      </c>
      <c r="O1496" s="27"/>
      <c r="P1496" s="27">
        <v>362</v>
      </c>
      <c r="Q1496" s="27"/>
      <c r="R1496" s="27" t="s">
        <v>15</v>
      </c>
      <c r="S1496" s="33" t="s">
        <v>5114</v>
      </c>
      <c r="T1496" s="33" t="s">
        <v>2872</v>
      </c>
    </row>
    <row r="1497" spans="1:20" x14ac:dyDescent="0.5">
      <c r="A1497" s="21"/>
      <c r="B1497" s="22" t="s">
        <v>13</v>
      </c>
      <c r="C1497" s="49">
        <v>45195</v>
      </c>
      <c r="D1497" s="24" t="s">
        <v>5817</v>
      </c>
      <c r="E1497" s="24" t="s">
        <v>5111</v>
      </c>
      <c r="F1497" s="24" t="s">
        <v>5806</v>
      </c>
      <c r="G1497" s="24" t="s">
        <v>2061</v>
      </c>
      <c r="H1497" s="24" t="s">
        <v>5807</v>
      </c>
      <c r="I1497" s="25" t="s">
        <v>3697</v>
      </c>
      <c r="J1497" s="24" t="s">
        <v>21</v>
      </c>
      <c r="K1497" s="24" t="s">
        <v>6597</v>
      </c>
      <c r="L1497" s="24" t="s">
        <v>6598</v>
      </c>
      <c r="M1497" s="24" t="s">
        <v>6599</v>
      </c>
      <c r="N1497" s="27">
        <v>225900</v>
      </c>
      <c r="O1497" s="27"/>
      <c r="P1497" s="27">
        <v>404</v>
      </c>
      <c r="Q1497" s="27"/>
      <c r="R1497" s="27" t="s">
        <v>15</v>
      </c>
      <c r="S1497" s="33" t="s">
        <v>5114</v>
      </c>
      <c r="T1497" s="33" t="s">
        <v>2872</v>
      </c>
    </row>
    <row r="1498" spans="1:20" x14ac:dyDescent="0.5">
      <c r="A1498" s="21"/>
      <c r="B1498" s="22" t="s">
        <v>13</v>
      </c>
      <c r="C1498" s="23"/>
      <c r="D1498" s="24" t="s">
        <v>5818</v>
      </c>
      <c r="E1498" s="24" t="s">
        <v>5111</v>
      </c>
      <c r="F1498" s="24" t="s">
        <v>5808</v>
      </c>
      <c r="G1498" s="24" t="s">
        <v>2061</v>
      </c>
      <c r="H1498" s="24" t="s">
        <v>5809</v>
      </c>
      <c r="I1498" s="25" t="s">
        <v>3697</v>
      </c>
      <c r="J1498" s="24" t="s">
        <v>21</v>
      </c>
      <c r="K1498" s="24" t="s">
        <v>6597</v>
      </c>
      <c r="L1498" s="24" t="s">
        <v>6598</v>
      </c>
      <c r="M1498" s="24" t="s">
        <v>6599</v>
      </c>
      <c r="N1498" s="27">
        <v>531300</v>
      </c>
      <c r="O1498" s="27"/>
      <c r="P1498" s="27">
        <v>4274</v>
      </c>
      <c r="Q1498" s="27"/>
      <c r="R1498" s="27" t="s">
        <v>15</v>
      </c>
      <c r="S1498" s="33" t="s">
        <v>5114</v>
      </c>
      <c r="T1498" s="33" t="s">
        <v>2872</v>
      </c>
    </row>
    <row r="1499" spans="1:20" x14ac:dyDescent="0.5">
      <c r="A1499" s="21"/>
      <c r="B1499" s="22" t="s">
        <v>13</v>
      </c>
      <c r="C1499" s="23">
        <v>45192</v>
      </c>
      <c r="D1499" s="24" t="s">
        <v>5819</v>
      </c>
      <c r="E1499" s="24" t="s">
        <v>5111</v>
      </c>
      <c r="F1499" s="24" t="s">
        <v>5810</v>
      </c>
      <c r="G1499" s="24" t="s">
        <v>2061</v>
      </c>
      <c r="H1499" s="24" t="s">
        <v>5811</v>
      </c>
      <c r="I1499" s="25" t="s">
        <v>3697</v>
      </c>
      <c r="J1499" s="24" t="s">
        <v>21</v>
      </c>
      <c r="K1499" s="24" t="s">
        <v>6597</v>
      </c>
      <c r="L1499" s="24" t="s">
        <v>6598</v>
      </c>
      <c r="M1499" s="24" t="s">
        <v>6599</v>
      </c>
      <c r="N1499" s="27">
        <v>34900</v>
      </c>
      <c r="O1499" s="27"/>
      <c r="P1499" s="27">
        <v>62</v>
      </c>
      <c r="Q1499" s="27"/>
      <c r="R1499" s="27" t="s">
        <v>15</v>
      </c>
      <c r="S1499" s="33" t="s">
        <v>5114</v>
      </c>
      <c r="T1499" s="33" t="s">
        <v>2872</v>
      </c>
    </row>
    <row r="1500" spans="1:20" x14ac:dyDescent="0.5">
      <c r="A1500" s="21"/>
      <c r="B1500" s="22" t="s">
        <v>13</v>
      </c>
      <c r="C1500" s="49">
        <v>45195</v>
      </c>
      <c r="D1500" s="24" t="s">
        <v>5820</v>
      </c>
      <c r="E1500" s="24" t="s">
        <v>5111</v>
      </c>
      <c r="F1500" s="24" t="s">
        <v>5812</v>
      </c>
      <c r="G1500" s="24" t="s">
        <v>2061</v>
      </c>
      <c r="H1500" s="24" t="s">
        <v>5813</v>
      </c>
      <c r="I1500" s="25" t="s">
        <v>3697</v>
      </c>
      <c r="J1500" s="24" t="s">
        <v>21</v>
      </c>
      <c r="K1500" s="24" t="s">
        <v>6597</v>
      </c>
      <c r="L1500" s="24" t="s">
        <v>6598</v>
      </c>
      <c r="M1500" s="24" t="s">
        <v>6599</v>
      </c>
      <c r="N1500" s="27">
        <v>274802</v>
      </c>
      <c r="O1500" s="27"/>
      <c r="P1500" s="27">
        <v>492</v>
      </c>
      <c r="Q1500" s="27"/>
      <c r="R1500" s="27" t="s">
        <v>15</v>
      </c>
      <c r="S1500" s="33" t="s">
        <v>5114</v>
      </c>
      <c r="T1500" s="33" t="s">
        <v>2872</v>
      </c>
    </row>
    <row r="1501" spans="1:20" x14ac:dyDescent="0.5">
      <c r="A1501" s="21"/>
      <c r="B1501" s="22" t="s">
        <v>13</v>
      </c>
      <c r="C1501" s="23">
        <v>45195</v>
      </c>
      <c r="D1501" s="29" t="s">
        <v>5120</v>
      </c>
      <c r="E1501" s="24" t="s">
        <v>5111</v>
      </c>
      <c r="F1501" s="24" t="s">
        <v>5112</v>
      </c>
      <c r="G1501" s="24" t="s">
        <v>2061</v>
      </c>
      <c r="H1501" s="24" t="s">
        <v>5113</v>
      </c>
      <c r="I1501" s="25" t="s">
        <v>3697</v>
      </c>
      <c r="J1501" s="24" t="s">
        <v>21</v>
      </c>
      <c r="K1501" s="24" t="s">
        <v>6597</v>
      </c>
      <c r="L1501" s="24" t="s">
        <v>6598</v>
      </c>
      <c r="M1501" s="24" t="s">
        <v>6599</v>
      </c>
      <c r="N1501" s="27">
        <v>185100</v>
      </c>
      <c r="O1501" s="27"/>
      <c r="P1501" s="27">
        <v>338</v>
      </c>
      <c r="Q1501" s="27"/>
      <c r="R1501" s="27" t="s">
        <v>15</v>
      </c>
      <c r="S1501" s="33" t="s">
        <v>5114</v>
      </c>
      <c r="T1501" s="33" t="s">
        <v>2872</v>
      </c>
    </row>
    <row r="1502" spans="1:20" x14ac:dyDescent="0.5">
      <c r="A1502" s="21"/>
      <c r="B1502" s="22" t="s">
        <v>13</v>
      </c>
      <c r="C1502" s="23"/>
      <c r="D1502" s="29" t="s">
        <v>5119</v>
      </c>
      <c r="E1502" s="24" t="s">
        <v>5111</v>
      </c>
      <c r="F1502" s="24" t="s">
        <v>5112</v>
      </c>
      <c r="G1502" s="24" t="s">
        <v>2061</v>
      </c>
      <c r="H1502" s="24" t="s">
        <v>5116</v>
      </c>
      <c r="I1502" s="25" t="s">
        <v>3697</v>
      </c>
      <c r="J1502" s="24" t="s">
        <v>21</v>
      </c>
      <c r="K1502" s="24" t="s">
        <v>6597</v>
      </c>
      <c r="L1502" s="24" t="s">
        <v>6598</v>
      </c>
      <c r="M1502" s="24" t="s">
        <v>6599</v>
      </c>
      <c r="N1502" s="27">
        <v>34900</v>
      </c>
      <c r="O1502" s="27"/>
      <c r="P1502" s="27">
        <v>130</v>
      </c>
      <c r="Q1502" s="27"/>
      <c r="R1502" s="27" t="s">
        <v>15</v>
      </c>
      <c r="S1502" s="33" t="s">
        <v>5114</v>
      </c>
      <c r="T1502" s="33" t="s">
        <v>2872</v>
      </c>
    </row>
    <row r="1503" spans="1:20" x14ac:dyDescent="0.5">
      <c r="A1503" s="21"/>
      <c r="B1503" s="22" t="s">
        <v>13</v>
      </c>
      <c r="C1503" s="23">
        <v>45195</v>
      </c>
      <c r="D1503" s="29" t="s">
        <v>5123</v>
      </c>
      <c r="E1503" s="24" t="s">
        <v>5111</v>
      </c>
      <c r="F1503" s="24" t="s">
        <v>5112</v>
      </c>
      <c r="G1503" s="24" t="s">
        <v>2061</v>
      </c>
      <c r="H1503" s="24" t="s">
        <v>5115</v>
      </c>
      <c r="I1503" s="25" t="s">
        <v>3697</v>
      </c>
      <c r="J1503" s="24" t="s">
        <v>21</v>
      </c>
      <c r="K1503" s="24" t="s">
        <v>6597</v>
      </c>
      <c r="L1503" s="24" t="s">
        <v>6598</v>
      </c>
      <c r="M1503" s="24" t="s">
        <v>6599</v>
      </c>
      <c r="N1503" s="27">
        <v>1864300</v>
      </c>
      <c r="O1503" s="27"/>
      <c r="P1503" s="27">
        <v>3335</v>
      </c>
      <c r="Q1503" s="27"/>
      <c r="R1503" s="27" t="s">
        <v>15</v>
      </c>
      <c r="S1503" s="33" t="s">
        <v>5114</v>
      </c>
      <c r="T1503" s="33" t="s">
        <v>2872</v>
      </c>
    </row>
    <row r="1504" spans="1:20" x14ac:dyDescent="0.5">
      <c r="A1504" s="21"/>
      <c r="B1504" s="22" t="s">
        <v>13</v>
      </c>
      <c r="C1504" s="23">
        <v>45195</v>
      </c>
      <c r="D1504" s="29" t="s">
        <v>5122</v>
      </c>
      <c r="E1504" s="24" t="s">
        <v>5111</v>
      </c>
      <c r="F1504" s="24" t="s">
        <v>5112</v>
      </c>
      <c r="G1504" s="24" t="s">
        <v>2061</v>
      </c>
      <c r="H1504" s="24" t="s">
        <v>5809</v>
      </c>
      <c r="I1504" s="25" t="s">
        <v>3697</v>
      </c>
      <c r="J1504" s="24" t="s">
        <v>21</v>
      </c>
      <c r="K1504" s="24" t="s">
        <v>6597</v>
      </c>
      <c r="L1504" s="24" t="s">
        <v>6598</v>
      </c>
      <c r="M1504" s="24" t="s">
        <v>6599</v>
      </c>
      <c r="N1504" s="27">
        <v>531300</v>
      </c>
      <c r="O1504" s="27"/>
      <c r="P1504" s="27">
        <v>951</v>
      </c>
      <c r="Q1504" s="27"/>
      <c r="R1504" s="27" t="s">
        <v>15</v>
      </c>
      <c r="S1504" s="33" t="s">
        <v>5114</v>
      </c>
      <c r="T1504" s="33" t="s">
        <v>2872</v>
      </c>
    </row>
    <row r="1505" spans="1:21" x14ac:dyDescent="0.5">
      <c r="A1505" s="21"/>
      <c r="B1505" s="22" t="s">
        <v>13</v>
      </c>
      <c r="C1505" s="23">
        <v>45195</v>
      </c>
      <c r="D1505" s="29" t="s">
        <v>5121</v>
      </c>
      <c r="E1505" s="24" t="s">
        <v>5111</v>
      </c>
      <c r="F1505" s="24" t="s">
        <v>5112</v>
      </c>
      <c r="G1505" s="24" t="s">
        <v>2061</v>
      </c>
      <c r="H1505" s="24" t="s">
        <v>5117</v>
      </c>
      <c r="I1505" s="25" t="s">
        <v>3696</v>
      </c>
      <c r="J1505" s="24" t="s">
        <v>21</v>
      </c>
      <c r="K1505" s="24" t="s">
        <v>6597</v>
      </c>
      <c r="L1505" s="24" t="s">
        <v>6598</v>
      </c>
      <c r="M1505" s="24" t="s">
        <v>6599</v>
      </c>
      <c r="N1505" s="27">
        <v>90273300</v>
      </c>
      <c r="O1505" s="27"/>
      <c r="P1505" s="27">
        <v>161504</v>
      </c>
      <c r="Q1505" s="27"/>
      <c r="R1505" s="27" t="s">
        <v>15</v>
      </c>
      <c r="S1505" s="33" t="s">
        <v>5114</v>
      </c>
      <c r="T1505" s="33" t="s">
        <v>2872</v>
      </c>
    </row>
    <row r="1506" spans="1:21" x14ac:dyDescent="0.5">
      <c r="A1506" s="4" t="s">
        <v>1991</v>
      </c>
      <c r="B1506" s="5" t="s">
        <v>13</v>
      </c>
      <c r="C1506" s="42">
        <v>45198</v>
      </c>
      <c r="D1506" s="8" t="s">
        <v>1858</v>
      </c>
      <c r="E1506" s="8" t="s">
        <v>1856</v>
      </c>
      <c r="F1506" s="8" t="s">
        <v>1857</v>
      </c>
      <c r="G1506" s="8" t="s">
        <v>2063</v>
      </c>
      <c r="H1506" s="8" t="s">
        <v>1859</v>
      </c>
      <c r="I1506" s="7" t="s">
        <v>3696</v>
      </c>
      <c r="J1506" s="8" t="s">
        <v>21</v>
      </c>
      <c r="K1506" s="8" t="s">
        <v>3275</v>
      </c>
      <c r="L1506" s="8" t="s">
        <v>200</v>
      </c>
      <c r="M1506" s="8" t="s">
        <v>3276</v>
      </c>
      <c r="N1506" s="9">
        <v>1559910</v>
      </c>
      <c r="O1506" s="9"/>
      <c r="P1506" s="9">
        <v>2324</v>
      </c>
      <c r="Q1506" s="9">
        <v>10183</v>
      </c>
      <c r="R1506" s="9" t="s">
        <v>15</v>
      </c>
      <c r="S1506" s="16" t="s">
        <v>121</v>
      </c>
      <c r="T1506" s="16" t="s">
        <v>675</v>
      </c>
      <c r="U1506" s="47"/>
    </row>
    <row r="1507" spans="1:21" x14ac:dyDescent="0.5">
      <c r="A1507" s="4"/>
      <c r="B1507" s="5" t="s">
        <v>13</v>
      </c>
      <c r="C1507" s="42">
        <v>45198</v>
      </c>
      <c r="D1507" s="8" t="s">
        <v>5131</v>
      </c>
      <c r="E1507" s="8" t="s">
        <v>1856</v>
      </c>
      <c r="F1507" s="8" t="s">
        <v>1857</v>
      </c>
      <c r="G1507" s="8" t="s">
        <v>2063</v>
      </c>
      <c r="H1507" s="8" t="s">
        <v>5132</v>
      </c>
      <c r="I1507" s="7" t="s">
        <v>3696</v>
      </c>
      <c r="J1507" s="8" t="s">
        <v>21</v>
      </c>
      <c r="K1507" s="8" t="s">
        <v>3275</v>
      </c>
      <c r="L1507" s="8" t="s">
        <v>200</v>
      </c>
      <c r="M1507" s="8" t="s">
        <v>3276</v>
      </c>
      <c r="N1507" s="9">
        <v>5134959</v>
      </c>
      <c r="O1507" s="9"/>
      <c r="P1507" s="9">
        <v>15298</v>
      </c>
      <c r="Q1507" s="9">
        <v>25141</v>
      </c>
      <c r="R1507" s="9" t="s">
        <v>15</v>
      </c>
      <c r="S1507" s="16" t="s">
        <v>111</v>
      </c>
      <c r="T1507" s="16" t="s">
        <v>675</v>
      </c>
      <c r="U1507" s="47"/>
    </row>
    <row r="1508" spans="1:21" x14ac:dyDescent="0.5">
      <c r="A1508" s="4"/>
      <c r="B1508" s="5" t="s">
        <v>13</v>
      </c>
      <c r="C1508" s="42">
        <v>45198</v>
      </c>
      <c r="D1508" s="8" t="s">
        <v>6851</v>
      </c>
      <c r="E1508" s="8" t="s">
        <v>1856</v>
      </c>
      <c r="F1508" s="8" t="s">
        <v>1857</v>
      </c>
      <c r="G1508" s="8" t="s">
        <v>2063</v>
      </c>
      <c r="H1508" s="8" t="s">
        <v>6852</v>
      </c>
      <c r="I1508" s="7" t="s">
        <v>3696</v>
      </c>
      <c r="J1508" s="8" t="s">
        <v>21</v>
      </c>
      <c r="K1508" s="8" t="s">
        <v>3275</v>
      </c>
      <c r="L1508" s="8" t="s">
        <v>200</v>
      </c>
      <c r="M1508" s="8" t="s">
        <v>3276</v>
      </c>
      <c r="N1508" s="9">
        <v>3731897</v>
      </c>
      <c r="O1508" s="9"/>
      <c r="P1508" s="9">
        <v>12507</v>
      </c>
      <c r="Q1508" s="9">
        <v>20555</v>
      </c>
      <c r="R1508" s="9" t="s">
        <v>15</v>
      </c>
      <c r="S1508" s="16" t="s">
        <v>111</v>
      </c>
      <c r="T1508" s="16" t="s">
        <v>446</v>
      </c>
      <c r="U1508" s="47"/>
    </row>
    <row r="1509" spans="1:21" x14ac:dyDescent="0.5">
      <c r="A1509" s="4"/>
      <c r="B1509" s="5" t="s">
        <v>13</v>
      </c>
      <c r="C1509" s="42">
        <v>45198</v>
      </c>
      <c r="D1509" s="8" t="s">
        <v>2272</v>
      </c>
      <c r="E1509" s="8" t="s">
        <v>1856</v>
      </c>
      <c r="F1509" s="8" t="s">
        <v>1857</v>
      </c>
      <c r="G1509" s="8" t="s">
        <v>2063</v>
      </c>
      <c r="H1509" s="8" t="s">
        <v>2275</v>
      </c>
      <c r="I1509" s="7" t="s">
        <v>3696</v>
      </c>
      <c r="J1509" s="8" t="s">
        <v>21</v>
      </c>
      <c r="K1509" s="8" t="s">
        <v>3275</v>
      </c>
      <c r="L1509" s="8" t="s">
        <v>200</v>
      </c>
      <c r="M1509" s="8" t="s">
        <v>3276</v>
      </c>
      <c r="N1509" s="9">
        <v>5838628</v>
      </c>
      <c r="O1509" s="9"/>
      <c r="P1509" s="9">
        <v>6523</v>
      </c>
      <c r="Q1509" s="9">
        <v>28586</v>
      </c>
      <c r="R1509" s="9" t="s">
        <v>15</v>
      </c>
      <c r="S1509" s="16" t="s">
        <v>121</v>
      </c>
      <c r="T1509" s="16" t="s">
        <v>675</v>
      </c>
      <c r="U1509" s="47"/>
    </row>
    <row r="1510" spans="1:21" x14ac:dyDescent="0.5">
      <c r="A1510" s="4"/>
      <c r="B1510" s="5" t="s">
        <v>13</v>
      </c>
      <c r="C1510" s="42">
        <v>45198</v>
      </c>
      <c r="D1510" s="8" t="s">
        <v>2273</v>
      </c>
      <c r="E1510" s="8" t="s">
        <v>1856</v>
      </c>
      <c r="F1510" s="8" t="s">
        <v>1857</v>
      </c>
      <c r="G1510" s="8" t="s">
        <v>2063</v>
      </c>
      <c r="H1510" s="8" t="s">
        <v>2276</v>
      </c>
      <c r="I1510" s="7" t="s">
        <v>3697</v>
      </c>
      <c r="J1510" s="8" t="s">
        <v>21</v>
      </c>
      <c r="K1510" s="8" t="s">
        <v>3275</v>
      </c>
      <c r="L1510" s="8" t="s">
        <v>200</v>
      </c>
      <c r="M1510" s="8" t="s">
        <v>3276</v>
      </c>
      <c r="N1510" s="9">
        <v>1419785</v>
      </c>
      <c r="O1510" s="9"/>
      <c r="P1510" s="9">
        <v>2115</v>
      </c>
      <c r="Q1510" s="9">
        <v>6082</v>
      </c>
      <c r="R1510" s="9" t="s">
        <v>15</v>
      </c>
      <c r="S1510" s="10" t="s">
        <v>93</v>
      </c>
      <c r="T1510" s="10" t="s">
        <v>40</v>
      </c>
      <c r="U1510" s="47"/>
    </row>
    <row r="1511" spans="1:21" x14ac:dyDescent="0.5">
      <c r="A1511" s="4"/>
      <c r="B1511" s="5" t="s">
        <v>13</v>
      </c>
      <c r="C1511" s="42">
        <v>45198</v>
      </c>
      <c r="D1511" s="8" t="s">
        <v>2274</v>
      </c>
      <c r="E1511" s="8" t="s">
        <v>1856</v>
      </c>
      <c r="F1511" s="8" t="s">
        <v>1857</v>
      </c>
      <c r="G1511" s="8" t="s">
        <v>2063</v>
      </c>
      <c r="H1511" s="8" t="s">
        <v>2277</v>
      </c>
      <c r="I1511" s="7" t="s">
        <v>3696</v>
      </c>
      <c r="J1511" s="8" t="s">
        <v>21</v>
      </c>
      <c r="K1511" s="8" t="s">
        <v>3275</v>
      </c>
      <c r="L1511" s="8" t="s">
        <v>200</v>
      </c>
      <c r="M1511" s="8" t="s">
        <v>3276</v>
      </c>
      <c r="N1511" s="9">
        <v>13212996</v>
      </c>
      <c r="O1511" s="9"/>
      <c r="P1511" s="9">
        <v>24602</v>
      </c>
      <c r="Q1511" s="9">
        <v>48518</v>
      </c>
      <c r="R1511" s="9" t="s">
        <v>15</v>
      </c>
      <c r="S1511" s="10" t="s">
        <v>2343</v>
      </c>
      <c r="T1511" s="10" t="s">
        <v>100</v>
      </c>
      <c r="U1511" s="47"/>
    </row>
    <row r="1512" spans="1:21" x14ac:dyDescent="0.5">
      <c r="A1512" s="4"/>
      <c r="B1512" s="5" t="s">
        <v>13</v>
      </c>
      <c r="C1512" s="42">
        <v>45198</v>
      </c>
      <c r="D1512" s="8" t="s">
        <v>1860</v>
      </c>
      <c r="E1512" s="8" t="s">
        <v>1861</v>
      </c>
      <c r="F1512" s="8" t="s">
        <v>1855</v>
      </c>
      <c r="G1512" s="8" t="s">
        <v>2063</v>
      </c>
      <c r="H1512" s="8" t="s">
        <v>4061</v>
      </c>
      <c r="I1512" s="7" t="s">
        <v>3697</v>
      </c>
      <c r="J1512" s="8" t="s">
        <v>21</v>
      </c>
      <c r="K1512" s="8" t="s">
        <v>3275</v>
      </c>
      <c r="L1512" s="8" t="s">
        <v>200</v>
      </c>
      <c r="M1512" s="8" t="s">
        <v>3276</v>
      </c>
      <c r="N1512" s="9">
        <v>297100</v>
      </c>
      <c r="O1512" s="9"/>
      <c r="P1512" s="9">
        <v>1475</v>
      </c>
      <c r="Q1512" s="9">
        <v>2424</v>
      </c>
      <c r="R1512" s="9" t="s">
        <v>15</v>
      </c>
      <c r="S1512" s="35">
        <v>42000</v>
      </c>
      <c r="T1512" s="35">
        <v>45653</v>
      </c>
      <c r="U1512" s="47"/>
    </row>
    <row r="1513" spans="1:21" x14ac:dyDescent="0.5">
      <c r="A1513" s="4"/>
      <c r="B1513" s="5" t="s">
        <v>13</v>
      </c>
      <c r="C1513" s="42">
        <v>45198</v>
      </c>
      <c r="D1513" s="8" t="s">
        <v>1862</v>
      </c>
      <c r="E1513" s="8" t="s">
        <v>1861</v>
      </c>
      <c r="F1513" s="8" t="s">
        <v>1855</v>
      </c>
      <c r="G1513" s="8" t="s">
        <v>2063</v>
      </c>
      <c r="H1513" s="8" t="s">
        <v>4062</v>
      </c>
      <c r="I1513" s="7" t="s">
        <v>3696</v>
      </c>
      <c r="J1513" s="8" t="s">
        <v>21</v>
      </c>
      <c r="K1513" s="8" t="s">
        <v>3275</v>
      </c>
      <c r="L1513" s="8" t="s">
        <v>200</v>
      </c>
      <c r="M1513" s="8" t="s">
        <v>3276</v>
      </c>
      <c r="N1513" s="9">
        <v>2248637</v>
      </c>
      <c r="O1513" s="9"/>
      <c r="P1513" s="9">
        <v>2512</v>
      </c>
      <c r="Q1513" s="9">
        <v>11010</v>
      </c>
      <c r="R1513" s="9" t="s">
        <v>15</v>
      </c>
      <c r="S1513" s="35">
        <v>42004</v>
      </c>
      <c r="T1513" s="35">
        <v>45657</v>
      </c>
      <c r="U1513" s="47"/>
    </row>
    <row r="1514" spans="1:21" x14ac:dyDescent="0.5">
      <c r="A1514" s="4"/>
      <c r="B1514" s="5" t="s">
        <v>13</v>
      </c>
      <c r="C1514" s="42">
        <v>45198</v>
      </c>
      <c r="D1514" s="8" t="s">
        <v>1854</v>
      </c>
      <c r="E1514" s="8" t="s">
        <v>1861</v>
      </c>
      <c r="F1514" s="8" t="s">
        <v>1855</v>
      </c>
      <c r="G1514" s="8" t="s">
        <v>2063</v>
      </c>
      <c r="H1514" s="8" t="s">
        <v>4060</v>
      </c>
      <c r="I1514" s="7" t="s">
        <v>3697</v>
      </c>
      <c r="J1514" s="8" t="s">
        <v>21</v>
      </c>
      <c r="K1514" s="8" t="s">
        <v>3275</v>
      </c>
      <c r="L1514" s="8" t="s">
        <v>200</v>
      </c>
      <c r="M1514" s="8" t="s">
        <v>3276</v>
      </c>
      <c r="N1514" s="9">
        <v>39752720</v>
      </c>
      <c r="O1514" s="9"/>
      <c r="P1514" s="9">
        <v>59214</v>
      </c>
      <c r="Q1514" s="9">
        <v>259506</v>
      </c>
      <c r="R1514" s="9" t="s">
        <v>15</v>
      </c>
      <c r="S1514" s="35">
        <v>42004</v>
      </c>
      <c r="T1514" s="35">
        <v>45657</v>
      </c>
      <c r="U1514" s="47"/>
    </row>
    <row r="1515" spans="1:21" x14ac:dyDescent="0.5">
      <c r="A1515" s="21" t="s">
        <v>1992</v>
      </c>
      <c r="B1515" s="22" t="s">
        <v>13</v>
      </c>
      <c r="C1515" s="23"/>
      <c r="D1515" s="24" t="s">
        <v>1863</v>
      </c>
      <c r="E1515" s="24" t="s">
        <v>3665</v>
      </c>
      <c r="F1515" s="24" t="s">
        <v>1868</v>
      </c>
      <c r="G1515" s="24" t="s">
        <v>2064</v>
      </c>
      <c r="H1515" s="24" t="s">
        <v>1867</v>
      </c>
      <c r="I1515" s="25" t="s">
        <v>3697</v>
      </c>
      <c r="J1515" s="24" t="s">
        <v>21</v>
      </c>
      <c r="K1515" s="24" t="s">
        <v>1864</v>
      </c>
      <c r="L1515" s="24" t="s">
        <v>634</v>
      </c>
      <c r="M1515" s="24" t="s">
        <v>1865</v>
      </c>
      <c r="N1515" s="25" t="s">
        <v>1866</v>
      </c>
      <c r="O1515" s="25"/>
      <c r="P1515" s="25" t="s">
        <v>1746</v>
      </c>
      <c r="Q1515" s="25"/>
      <c r="R1515" s="25" t="s">
        <v>15</v>
      </c>
      <c r="S1515" s="24" t="s">
        <v>1942</v>
      </c>
      <c r="T1515" s="24" t="s">
        <v>1942</v>
      </c>
    </row>
    <row r="1516" spans="1:21" x14ac:dyDescent="0.5">
      <c r="A1516" s="4" t="s">
        <v>1993</v>
      </c>
      <c r="B1516" s="5" t="s">
        <v>13</v>
      </c>
      <c r="C1516" s="6">
        <v>45197</v>
      </c>
      <c r="D1516" s="8" t="s">
        <v>2493</v>
      </c>
      <c r="E1516" s="8" t="s">
        <v>2494</v>
      </c>
      <c r="F1516" s="8" t="s">
        <v>2496</v>
      </c>
      <c r="G1516" s="8" t="s">
        <v>2066</v>
      </c>
      <c r="H1516" s="8" t="s">
        <v>2495</v>
      </c>
      <c r="I1516" s="7" t="s">
        <v>3697</v>
      </c>
      <c r="J1516" s="8" t="s">
        <v>49</v>
      </c>
      <c r="K1516" s="8" t="s">
        <v>2494</v>
      </c>
      <c r="L1516" s="8" t="s">
        <v>323</v>
      </c>
      <c r="M1516" s="8" t="s">
        <v>2497</v>
      </c>
      <c r="N1516" s="9">
        <v>619300</v>
      </c>
      <c r="O1516" s="9">
        <v>100</v>
      </c>
      <c r="P1516" s="9">
        <v>1118</v>
      </c>
      <c r="Q1516" s="9">
        <v>1056</v>
      </c>
      <c r="R1516" s="9" t="s">
        <v>15</v>
      </c>
      <c r="S1516" s="10" t="s">
        <v>4650</v>
      </c>
      <c r="T1516" s="10" t="s">
        <v>4651</v>
      </c>
    </row>
    <row r="1517" spans="1:21" x14ac:dyDescent="0.5">
      <c r="A1517" s="4"/>
      <c r="B1517" s="5" t="s">
        <v>13</v>
      </c>
      <c r="C1517" s="6">
        <v>45182</v>
      </c>
      <c r="D1517" s="8" t="s">
        <v>1887</v>
      </c>
      <c r="E1517" s="8" t="s">
        <v>1891</v>
      </c>
      <c r="F1517" s="8" t="s">
        <v>3911</v>
      </c>
      <c r="G1517" s="8" t="s">
        <v>2066</v>
      </c>
      <c r="H1517" s="8" t="s">
        <v>1892</v>
      </c>
      <c r="I1517" s="7" t="s">
        <v>3697</v>
      </c>
      <c r="J1517" s="8" t="s">
        <v>21</v>
      </c>
      <c r="K1517" s="8" t="s">
        <v>1888</v>
      </c>
      <c r="L1517" s="8" t="s">
        <v>729</v>
      </c>
      <c r="M1517" s="8" t="s">
        <v>1889</v>
      </c>
      <c r="N1517" s="9">
        <v>43915950</v>
      </c>
      <c r="O1517" s="9"/>
      <c r="P1517" s="9"/>
      <c r="Q1517" s="9">
        <v>650000</v>
      </c>
      <c r="R1517" s="9" t="s">
        <v>15</v>
      </c>
      <c r="S1517" s="8" t="s">
        <v>1890</v>
      </c>
      <c r="T1517" s="16" t="s">
        <v>6358</v>
      </c>
    </row>
    <row r="1518" spans="1:21" x14ac:dyDescent="0.5">
      <c r="A1518" s="4"/>
      <c r="B1518" s="5" t="s">
        <v>13</v>
      </c>
      <c r="C1518" s="6">
        <v>45233</v>
      </c>
      <c r="D1518" s="8" t="s">
        <v>3398</v>
      </c>
      <c r="E1518" s="8" t="s">
        <v>1876</v>
      </c>
      <c r="F1518" s="8" t="s">
        <v>1878</v>
      </c>
      <c r="G1518" s="8" t="s">
        <v>2065</v>
      </c>
      <c r="H1518" s="8" t="s">
        <v>1877</v>
      </c>
      <c r="I1518" s="7" t="s">
        <v>3697</v>
      </c>
      <c r="J1518" s="8" t="s">
        <v>21</v>
      </c>
      <c r="K1518" s="8" t="s">
        <v>3120</v>
      </c>
      <c r="L1518" s="8" t="s">
        <v>285</v>
      </c>
      <c r="M1518" s="8" t="s">
        <v>3121</v>
      </c>
      <c r="N1518" s="9" t="s">
        <v>1875</v>
      </c>
      <c r="O1518" s="9" t="s">
        <v>1879</v>
      </c>
      <c r="P1518" s="9"/>
      <c r="Q1518" s="9"/>
      <c r="R1518" s="9" t="s">
        <v>15</v>
      </c>
      <c r="S1518" s="16" t="s">
        <v>3926</v>
      </c>
      <c r="T1518" s="16" t="s">
        <v>3927</v>
      </c>
    </row>
    <row r="1519" spans="1:21" x14ac:dyDescent="0.5">
      <c r="A1519" s="4"/>
      <c r="B1519" s="5" t="s">
        <v>13</v>
      </c>
      <c r="C1519" s="6"/>
      <c r="D1519" s="8" t="s">
        <v>4649</v>
      </c>
      <c r="E1519" s="8" t="s">
        <v>4646</v>
      </c>
      <c r="F1519" s="8" t="s">
        <v>4645</v>
      </c>
      <c r="G1519" s="8" t="s">
        <v>2066</v>
      </c>
      <c r="H1519" s="8" t="s">
        <v>4644</v>
      </c>
      <c r="I1519" s="7" t="s">
        <v>3697</v>
      </c>
      <c r="J1519" s="8" t="s">
        <v>149</v>
      </c>
      <c r="K1519" s="8" t="s">
        <v>4647</v>
      </c>
      <c r="L1519" s="8" t="s">
        <v>323</v>
      </c>
      <c r="M1519" s="8" t="s">
        <v>4648</v>
      </c>
      <c r="N1519" s="9">
        <v>1064800</v>
      </c>
      <c r="O1519" s="9"/>
      <c r="P1519" s="9">
        <v>2699</v>
      </c>
      <c r="Q1519" s="9">
        <v>2871</v>
      </c>
      <c r="R1519" s="9"/>
      <c r="S1519" s="16" t="s">
        <v>4642</v>
      </c>
      <c r="T1519" s="16" t="s">
        <v>4643</v>
      </c>
    </row>
    <row r="1520" spans="1:21" x14ac:dyDescent="0.5">
      <c r="A1520" s="4"/>
      <c r="B1520" s="5" t="s">
        <v>13</v>
      </c>
      <c r="C1520" s="6">
        <v>45201</v>
      </c>
      <c r="D1520" s="8" t="s">
        <v>6271</v>
      </c>
      <c r="E1520" s="8" t="s">
        <v>6272</v>
      </c>
      <c r="F1520" s="8" t="s">
        <v>6273</v>
      </c>
      <c r="G1520" s="8" t="s">
        <v>2066</v>
      </c>
      <c r="H1520" s="8" t="s">
        <v>6274</v>
      </c>
      <c r="I1520" s="7" t="s">
        <v>3697</v>
      </c>
      <c r="J1520" s="8" t="s">
        <v>21</v>
      </c>
      <c r="K1520" s="8" t="s">
        <v>6275</v>
      </c>
      <c r="L1520" s="8" t="s">
        <v>6</v>
      </c>
      <c r="M1520" s="8" t="s">
        <v>6276</v>
      </c>
      <c r="N1520" s="9">
        <v>331300</v>
      </c>
      <c r="O1520" s="9">
        <v>100</v>
      </c>
      <c r="P1520" s="9">
        <v>1341</v>
      </c>
      <c r="Q1520" s="9">
        <v>1427</v>
      </c>
      <c r="R1520" s="9"/>
      <c r="S1520" s="16" t="s">
        <v>6277</v>
      </c>
      <c r="T1520" s="10" t="s">
        <v>6278</v>
      </c>
    </row>
    <row r="1521" spans="1:20" x14ac:dyDescent="0.5">
      <c r="A1521" s="4"/>
      <c r="B1521" s="5" t="s">
        <v>13</v>
      </c>
      <c r="C1521" s="6">
        <v>45236</v>
      </c>
      <c r="D1521" s="8" t="s">
        <v>2489</v>
      </c>
      <c r="E1521" s="8" t="s">
        <v>2490</v>
      </c>
      <c r="F1521" s="8" t="s">
        <v>2491</v>
      </c>
      <c r="G1521" s="8" t="s">
        <v>2066</v>
      </c>
      <c r="H1521" s="8" t="s">
        <v>2492</v>
      </c>
      <c r="I1521" s="7" t="s">
        <v>3697</v>
      </c>
      <c r="J1521" s="8" t="s">
        <v>49</v>
      </c>
      <c r="K1521" s="8" t="s">
        <v>2490</v>
      </c>
      <c r="L1521" s="8" t="s">
        <v>323</v>
      </c>
      <c r="M1521" s="14" t="s">
        <v>2796</v>
      </c>
      <c r="N1521" s="9">
        <v>200000</v>
      </c>
      <c r="O1521" s="9">
        <v>100</v>
      </c>
      <c r="P1521" s="9">
        <v>827</v>
      </c>
      <c r="Q1521" s="9">
        <v>782</v>
      </c>
      <c r="R1521" s="9" t="s">
        <v>15</v>
      </c>
      <c r="S1521" s="10" t="s">
        <v>5386</v>
      </c>
      <c r="T1521" s="10" t="s">
        <v>5387</v>
      </c>
    </row>
    <row r="1522" spans="1:20" x14ac:dyDescent="0.5">
      <c r="A1522" s="4"/>
      <c r="B1522" s="5" t="s">
        <v>13</v>
      </c>
      <c r="C1522" s="6"/>
      <c r="D1522" s="8" t="s">
        <v>1893</v>
      </c>
      <c r="E1522" s="8" t="s">
        <v>1897</v>
      </c>
      <c r="F1522" s="8" t="s">
        <v>1899</v>
      </c>
      <c r="G1522" s="8" t="s">
        <v>2066</v>
      </c>
      <c r="H1522" s="8" t="s">
        <v>1898</v>
      </c>
      <c r="I1522" s="7" t="s">
        <v>3696</v>
      </c>
      <c r="J1522" s="8" t="s">
        <v>21</v>
      </c>
      <c r="K1522" s="8" t="s">
        <v>1894</v>
      </c>
      <c r="L1522" s="8" t="s">
        <v>90</v>
      </c>
      <c r="M1522" s="8" t="s">
        <v>1895</v>
      </c>
      <c r="N1522" s="9" t="s">
        <v>1896</v>
      </c>
      <c r="O1522" s="9">
        <v>12000</v>
      </c>
      <c r="P1522" s="9"/>
      <c r="Q1522" s="9"/>
      <c r="R1522" s="9" t="s">
        <v>15</v>
      </c>
      <c r="S1522" s="10" t="s">
        <v>2619</v>
      </c>
      <c r="T1522" s="10" t="s">
        <v>1525</v>
      </c>
    </row>
    <row r="1523" spans="1:20" x14ac:dyDescent="0.5">
      <c r="A1523" s="4"/>
      <c r="B1523" s="5" t="s">
        <v>3379</v>
      </c>
      <c r="C1523" s="6">
        <v>45197</v>
      </c>
      <c r="D1523" s="8" t="s">
        <v>4795</v>
      </c>
      <c r="E1523" s="8" t="s">
        <v>4789</v>
      </c>
      <c r="F1523" s="8" t="s">
        <v>4790</v>
      </c>
      <c r="G1523" s="8" t="s">
        <v>2066</v>
      </c>
      <c r="H1523" s="8" t="s">
        <v>4794</v>
      </c>
      <c r="I1523" s="7" t="s">
        <v>3697</v>
      </c>
      <c r="J1523" s="8" t="s">
        <v>3379</v>
      </c>
      <c r="K1523" s="8" t="s">
        <v>4793</v>
      </c>
      <c r="L1523" s="8" t="s">
        <v>1625</v>
      </c>
      <c r="M1523" s="8" t="s">
        <v>4796</v>
      </c>
      <c r="N1523" s="9">
        <v>284900</v>
      </c>
      <c r="O1523" s="9"/>
      <c r="P1523" s="9">
        <v>2108</v>
      </c>
      <c r="Q1523" s="9">
        <v>2242</v>
      </c>
      <c r="R1523" s="9"/>
      <c r="S1523" s="10" t="s">
        <v>4791</v>
      </c>
      <c r="T1523" s="10" t="s">
        <v>4792</v>
      </c>
    </row>
    <row r="1524" spans="1:20" x14ac:dyDescent="0.5">
      <c r="A1524" s="4"/>
      <c r="B1524" s="5" t="s">
        <v>13</v>
      </c>
      <c r="C1524" s="6"/>
      <c r="D1524" s="8" t="s">
        <v>1869</v>
      </c>
      <c r="E1524" s="8" t="s">
        <v>1871</v>
      </c>
      <c r="F1524" s="8" t="s">
        <v>1873</v>
      </c>
      <c r="G1524" s="8" t="s">
        <v>2065</v>
      </c>
      <c r="H1524" s="8" t="s">
        <v>1872</v>
      </c>
      <c r="I1524" s="7" t="s">
        <v>3697</v>
      </c>
      <c r="J1524" s="8" t="s">
        <v>21</v>
      </c>
      <c r="K1524" s="8" t="s">
        <v>5133</v>
      </c>
      <c r="L1524" s="8" t="s">
        <v>5134</v>
      </c>
      <c r="M1524" s="8" t="s">
        <v>5135</v>
      </c>
      <c r="N1524" s="9">
        <v>3161000</v>
      </c>
      <c r="O1524" s="9" t="s">
        <v>1874</v>
      </c>
      <c r="P1524" s="9"/>
      <c r="Q1524" s="9"/>
      <c r="R1524" s="9" t="s">
        <v>15</v>
      </c>
      <c r="S1524" s="8" t="s">
        <v>1870</v>
      </c>
      <c r="T1524" s="35">
        <v>49309</v>
      </c>
    </row>
    <row r="1525" spans="1:20" x14ac:dyDescent="0.5">
      <c r="A1525" s="4"/>
      <c r="B1525" s="5" t="s">
        <v>13</v>
      </c>
      <c r="C1525" s="6">
        <v>45198</v>
      </c>
      <c r="D1525" s="8" t="s">
        <v>3399</v>
      </c>
      <c r="E1525" s="8" t="s">
        <v>1884</v>
      </c>
      <c r="F1525" s="8" t="s">
        <v>1886</v>
      </c>
      <c r="G1525" s="8" t="s">
        <v>2066</v>
      </c>
      <c r="H1525" s="8" t="s">
        <v>1885</v>
      </c>
      <c r="I1525" s="7" t="s">
        <v>3697</v>
      </c>
      <c r="J1525" s="8" t="s">
        <v>21</v>
      </c>
      <c r="K1525" s="8" t="s">
        <v>1882</v>
      </c>
      <c r="L1525" s="8" t="s">
        <v>1883</v>
      </c>
      <c r="M1525" s="8" t="s">
        <v>39</v>
      </c>
      <c r="N1525" s="9">
        <v>271700</v>
      </c>
      <c r="O1525" s="9"/>
      <c r="P1525" s="9"/>
      <c r="Q1525" s="9"/>
      <c r="R1525" s="9">
        <v>4147</v>
      </c>
      <c r="S1525" s="16" t="s">
        <v>5695</v>
      </c>
      <c r="T1525" s="10" t="s">
        <v>5696</v>
      </c>
    </row>
    <row r="1526" spans="1:20" x14ac:dyDescent="0.5">
      <c r="A1526" s="4"/>
      <c r="B1526" s="5" t="s">
        <v>13</v>
      </c>
      <c r="C1526" s="6">
        <v>45198</v>
      </c>
      <c r="D1526" s="8" t="s">
        <v>2278</v>
      </c>
      <c r="E1526" s="8" t="s">
        <v>1884</v>
      </c>
      <c r="F1526" s="8" t="s">
        <v>1886</v>
      </c>
      <c r="G1526" s="8" t="s">
        <v>2066</v>
      </c>
      <c r="H1526" s="8" t="s">
        <v>2279</v>
      </c>
      <c r="I1526" s="7" t="s">
        <v>3697</v>
      </c>
      <c r="J1526" s="8" t="s">
        <v>21</v>
      </c>
      <c r="K1526" s="8" t="s">
        <v>1882</v>
      </c>
      <c r="L1526" s="8" t="s">
        <v>1883</v>
      </c>
      <c r="M1526" s="8" t="s">
        <v>39</v>
      </c>
      <c r="N1526" s="9">
        <v>1622000</v>
      </c>
      <c r="O1526" s="9">
        <v>28500</v>
      </c>
      <c r="P1526" s="9">
        <v>30002</v>
      </c>
      <c r="Q1526" s="9">
        <v>31916</v>
      </c>
      <c r="R1526" s="9"/>
      <c r="S1526" s="16" t="s">
        <v>5695</v>
      </c>
      <c r="T1526" s="10" t="s">
        <v>5696</v>
      </c>
    </row>
    <row r="1527" spans="1:20" s="11" customFormat="1" x14ac:dyDescent="0.5">
      <c r="A1527" s="4"/>
      <c r="B1527" s="5" t="s">
        <v>3379</v>
      </c>
      <c r="C1527" s="6">
        <v>45188</v>
      </c>
      <c r="D1527" s="7" t="s">
        <v>4231</v>
      </c>
      <c r="E1527" s="7" t="s">
        <v>4230</v>
      </c>
      <c r="F1527" s="7" t="s">
        <v>4227</v>
      </c>
      <c r="G1527" s="8" t="s">
        <v>2066</v>
      </c>
      <c r="H1527" s="7" t="s">
        <v>4788</v>
      </c>
      <c r="I1527" s="7" t="s">
        <v>3697</v>
      </c>
      <c r="J1527" s="7" t="s">
        <v>3379</v>
      </c>
      <c r="K1527" s="8" t="s">
        <v>6115</v>
      </c>
      <c r="L1527" s="8" t="s">
        <v>1019</v>
      </c>
      <c r="M1527" s="8" t="s">
        <v>6116</v>
      </c>
      <c r="N1527" s="9">
        <v>3024600</v>
      </c>
      <c r="O1527" s="9"/>
      <c r="P1527" s="9">
        <v>9494</v>
      </c>
      <c r="Q1527" s="9">
        <v>10252</v>
      </c>
      <c r="R1527" s="9"/>
      <c r="S1527" s="10" t="s">
        <v>4228</v>
      </c>
      <c r="T1527" s="10" t="s">
        <v>4229</v>
      </c>
    </row>
    <row r="1528" spans="1:20" x14ac:dyDescent="0.5">
      <c r="A1528" s="21" t="s">
        <v>1994</v>
      </c>
      <c r="B1528" s="22" t="s">
        <v>13</v>
      </c>
      <c r="C1528" s="23">
        <v>45223</v>
      </c>
      <c r="D1528" s="24" t="s">
        <v>7241</v>
      </c>
      <c r="E1528" s="24" t="s">
        <v>7236</v>
      </c>
      <c r="F1528" s="24" t="s">
        <v>7237</v>
      </c>
      <c r="G1528" s="24" t="s">
        <v>2067</v>
      </c>
      <c r="H1528" s="24" t="s">
        <v>7238</v>
      </c>
      <c r="I1528" s="25" t="s">
        <v>3697</v>
      </c>
      <c r="J1528" s="24" t="s">
        <v>21</v>
      </c>
      <c r="K1528" s="24" t="s">
        <v>7239</v>
      </c>
      <c r="L1528" s="24" t="s">
        <v>1600</v>
      </c>
      <c r="M1528" s="24" t="s">
        <v>7240</v>
      </c>
      <c r="N1528" s="27">
        <v>16521300</v>
      </c>
      <c r="O1528" s="27"/>
      <c r="P1528" s="27"/>
      <c r="Q1528" s="27"/>
      <c r="R1528" s="27" t="s">
        <v>15</v>
      </c>
      <c r="S1528" s="34" t="s">
        <v>5576</v>
      </c>
      <c r="T1528" s="34" t="s">
        <v>122</v>
      </c>
    </row>
    <row r="1529" spans="1:20" x14ac:dyDescent="0.5">
      <c r="A1529" s="21"/>
      <c r="B1529" s="22" t="s">
        <v>13</v>
      </c>
      <c r="C1529" s="23"/>
      <c r="D1529" s="24" t="s">
        <v>2357</v>
      </c>
      <c r="E1529" s="24" t="s">
        <v>2358</v>
      </c>
      <c r="F1529" s="24" t="s">
        <v>2359</v>
      </c>
      <c r="G1529" s="24" t="s">
        <v>2006</v>
      </c>
      <c r="H1529" s="24" t="s">
        <v>2360</v>
      </c>
      <c r="I1529" s="25" t="s">
        <v>3697</v>
      </c>
      <c r="J1529" s="24" t="s">
        <v>21</v>
      </c>
      <c r="K1529" s="24" t="s">
        <v>2330</v>
      </c>
      <c r="L1529" s="24" t="s">
        <v>28</v>
      </c>
      <c r="M1529" s="24" t="s">
        <v>2331</v>
      </c>
      <c r="N1529" s="27">
        <v>1500000</v>
      </c>
      <c r="O1529" s="27">
        <v>206800</v>
      </c>
      <c r="P1529" s="27"/>
      <c r="Q1529" s="27"/>
      <c r="R1529" s="27" t="s">
        <v>15</v>
      </c>
      <c r="S1529" s="34" t="s">
        <v>3320</v>
      </c>
      <c r="T1529" s="34" t="s">
        <v>2905</v>
      </c>
    </row>
    <row r="1530" spans="1:20" x14ac:dyDescent="0.5">
      <c r="A1530" s="21"/>
      <c r="B1530" s="22" t="s">
        <v>13</v>
      </c>
      <c r="C1530" s="23"/>
      <c r="D1530" s="29" t="s">
        <v>1900</v>
      </c>
      <c r="E1530" s="24" t="s">
        <v>1902</v>
      </c>
      <c r="F1530" s="24" t="s">
        <v>1911</v>
      </c>
      <c r="G1530" s="24" t="s">
        <v>2067</v>
      </c>
      <c r="H1530" s="24" t="s">
        <v>3235</v>
      </c>
      <c r="I1530" s="25" t="s">
        <v>3696</v>
      </c>
      <c r="J1530" s="24" t="s">
        <v>21</v>
      </c>
      <c r="K1530" s="24" t="s">
        <v>3236</v>
      </c>
      <c r="L1530" s="24" t="s">
        <v>1901</v>
      </c>
      <c r="M1530" s="24" t="s">
        <v>3237</v>
      </c>
      <c r="N1530" s="27">
        <v>9094323</v>
      </c>
      <c r="O1530" s="27"/>
      <c r="P1530" s="27"/>
      <c r="Q1530" s="27">
        <v>7039</v>
      </c>
      <c r="R1530" s="27" t="s">
        <v>15</v>
      </c>
      <c r="S1530" s="34" t="s">
        <v>3421</v>
      </c>
      <c r="T1530" s="34" t="s">
        <v>3422</v>
      </c>
    </row>
    <row r="1531" spans="1:20" x14ac:dyDescent="0.5">
      <c r="A1531" s="21"/>
      <c r="B1531" s="22" t="s">
        <v>13</v>
      </c>
      <c r="C1531" s="23"/>
      <c r="D1531" s="29" t="s">
        <v>1908</v>
      </c>
      <c r="E1531" s="24" t="s">
        <v>1909</v>
      </c>
      <c r="F1531" s="24" t="s">
        <v>1911</v>
      </c>
      <c r="G1531" s="24" t="s">
        <v>2067</v>
      </c>
      <c r="H1531" s="24" t="s">
        <v>1910</v>
      </c>
      <c r="I1531" s="25" t="s">
        <v>3697</v>
      </c>
      <c r="J1531" s="24" t="s">
        <v>21</v>
      </c>
      <c r="K1531" s="24" t="s">
        <v>3236</v>
      </c>
      <c r="L1531" s="24" t="s">
        <v>1901</v>
      </c>
      <c r="M1531" s="24" t="s">
        <v>3237</v>
      </c>
      <c r="N1531" s="27">
        <v>30252639</v>
      </c>
      <c r="O1531" s="27" t="s">
        <v>17</v>
      </c>
      <c r="P1531" s="27"/>
      <c r="Q1531" s="27">
        <v>77992</v>
      </c>
      <c r="R1531" s="27" t="s">
        <v>15</v>
      </c>
      <c r="S1531" s="33" t="s">
        <v>3419</v>
      </c>
      <c r="T1531" s="33" t="s">
        <v>3420</v>
      </c>
    </row>
    <row r="1532" spans="1:20" x14ac:dyDescent="0.5">
      <c r="A1532" s="21"/>
      <c r="B1532" s="22" t="s">
        <v>13</v>
      </c>
      <c r="C1532" s="23"/>
      <c r="D1532" s="29" t="s">
        <v>2340</v>
      </c>
      <c r="E1532" s="24" t="s">
        <v>1909</v>
      </c>
      <c r="F1532" s="24" t="s">
        <v>1911</v>
      </c>
      <c r="G1532" s="24" t="s">
        <v>2067</v>
      </c>
      <c r="H1532" s="24" t="s">
        <v>3232</v>
      </c>
      <c r="I1532" s="25" t="s">
        <v>3697</v>
      </c>
      <c r="J1532" s="24" t="s">
        <v>21</v>
      </c>
      <c r="K1532" s="24" t="s">
        <v>3236</v>
      </c>
      <c r="L1532" s="24" t="s">
        <v>1901</v>
      </c>
      <c r="M1532" s="24" t="s">
        <v>3237</v>
      </c>
      <c r="N1532" s="27">
        <v>41435931</v>
      </c>
      <c r="O1532" s="27" t="s">
        <v>17</v>
      </c>
      <c r="P1532" s="27"/>
      <c r="Q1532" s="27">
        <v>70853</v>
      </c>
      <c r="R1532" s="27" t="s">
        <v>15</v>
      </c>
      <c r="S1532" s="34" t="s">
        <v>3233</v>
      </c>
      <c r="T1532" s="34" t="s">
        <v>3234</v>
      </c>
    </row>
    <row r="1533" spans="1:20" x14ac:dyDescent="0.5">
      <c r="A1533" s="21"/>
      <c r="B1533" s="22" t="s">
        <v>13</v>
      </c>
      <c r="C1533" s="23"/>
      <c r="D1533" s="29" t="s">
        <v>5821</v>
      </c>
      <c r="E1533" s="24" t="s">
        <v>1909</v>
      </c>
      <c r="F1533" s="24" t="s">
        <v>1911</v>
      </c>
      <c r="G1533" s="24" t="s">
        <v>2067</v>
      </c>
      <c r="H1533" s="24" t="s">
        <v>5822</v>
      </c>
      <c r="I1533" s="25" t="s">
        <v>3696</v>
      </c>
      <c r="J1533" s="24" t="s">
        <v>21</v>
      </c>
      <c r="K1533" s="24" t="s">
        <v>3236</v>
      </c>
      <c r="L1533" s="24" t="s">
        <v>1901</v>
      </c>
      <c r="M1533" s="24" t="s">
        <v>3237</v>
      </c>
      <c r="N1533" s="27">
        <v>9667864</v>
      </c>
      <c r="O1533" s="27"/>
      <c r="P1533" s="27"/>
      <c r="Q1533" s="27">
        <v>6730</v>
      </c>
      <c r="R1533" s="27" t="s">
        <v>15</v>
      </c>
      <c r="S1533" s="34" t="s">
        <v>196</v>
      </c>
      <c r="T1533" s="34" t="s">
        <v>209</v>
      </c>
    </row>
    <row r="1534" spans="1:20" x14ac:dyDescent="0.5">
      <c r="A1534" s="21"/>
      <c r="B1534" s="22" t="s">
        <v>13</v>
      </c>
      <c r="C1534" s="23">
        <v>45195</v>
      </c>
      <c r="D1534" s="24" t="s">
        <v>5395</v>
      </c>
      <c r="E1534" s="24" t="s">
        <v>5393</v>
      </c>
      <c r="F1534" s="24" t="s">
        <v>5388</v>
      </c>
      <c r="G1534" s="24" t="s">
        <v>2006</v>
      </c>
      <c r="H1534" s="24" t="s">
        <v>5389</v>
      </c>
      <c r="I1534" s="25" t="s">
        <v>3696</v>
      </c>
      <c r="J1534" s="24" t="s">
        <v>149</v>
      </c>
      <c r="K1534" s="24" t="s">
        <v>5391</v>
      </c>
      <c r="L1534" s="24" t="s">
        <v>5392</v>
      </c>
      <c r="M1534" s="24" t="s">
        <v>5394</v>
      </c>
      <c r="N1534" s="27">
        <v>2500000</v>
      </c>
      <c r="O1534" s="27"/>
      <c r="P1534" s="27"/>
      <c r="Q1534" s="27"/>
      <c r="R1534" s="27"/>
      <c r="S1534" s="34" t="s">
        <v>5390</v>
      </c>
      <c r="T1534" s="34" t="s">
        <v>94</v>
      </c>
    </row>
    <row r="1535" spans="1:20" x14ac:dyDescent="0.5">
      <c r="A1535" s="21"/>
      <c r="B1535" s="22" t="s">
        <v>13</v>
      </c>
      <c r="C1535" s="23"/>
      <c r="D1535" s="24" t="s">
        <v>2361</v>
      </c>
      <c r="E1535" s="24" t="s">
        <v>2363</v>
      </c>
      <c r="F1535" s="24" t="s">
        <v>2359</v>
      </c>
      <c r="G1535" s="24" t="s">
        <v>2006</v>
      </c>
      <c r="H1535" s="24" t="s">
        <v>2362</v>
      </c>
      <c r="I1535" s="25" t="s">
        <v>3696</v>
      </c>
      <c r="J1535" s="24" t="s">
        <v>21</v>
      </c>
      <c r="K1535" s="24" t="s">
        <v>3343</v>
      </c>
      <c r="L1535" s="24" t="s">
        <v>90</v>
      </c>
      <c r="M1535" s="24" t="s">
        <v>3344</v>
      </c>
      <c r="N1535" s="27">
        <v>777840</v>
      </c>
      <c r="O1535" s="27"/>
      <c r="P1535" s="27"/>
      <c r="Q1535" s="27"/>
      <c r="R1535" s="27" t="s">
        <v>15</v>
      </c>
      <c r="S1535" s="34" t="s">
        <v>3346</v>
      </c>
      <c r="T1535" s="34" t="s">
        <v>3011</v>
      </c>
    </row>
    <row r="1536" spans="1:20" x14ac:dyDescent="0.5">
      <c r="A1536" s="21"/>
      <c r="B1536" s="22" t="s">
        <v>13</v>
      </c>
      <c r="C1536" s="23"/>
      <c r="D1536" s="24" t="s">
        <v>3417</v>
      </c>
      <c r="E1536" s="24" t="s">
        <v>2363</v>
      </c>
      <c r="F1536" s="24" t="s">
        <v>2359</v>
      </c>
      <c r="G1536" s="24" t="s">
        <v>2006</v>
      </c>
      <c r="H1536" s="24" t="s">
        <v>3345</v>
      </c>
      <c r="I1536" s="25" t="s">
        <v>3697</v>
      </c>
      <c r="J1536" s="24" t="s">
        <v>21</v>
      </c>
      <c r="K1536" s="24" t="s">
        <v>3343</v>
      </c>
      <c r="L1536" s="24" t="s">
        <v>90</v>
      </c>
      <c r="M1536" s="24" t="s">
        <v>3344</v>
      </c>
      <c r="N1536" s="27">
        <v>1500000</v>
      </c>
      <c r="O1536" s="27">
        <v>206800</v>
      </c>
      <c r="P1536" s="27"/>
      <c r="Q1536" s="27"/>
      <c r="R1536" s="27" t="s">
        <v>15</v>
      </c>
      <c r="S1536" s="34" t="s">
        <v>3320</v>
      </c>
      <c r="T1536" s="34" t="s">
        <v>2905</v>
      </c>
    </row>
    <row r="1537" spans="1:20" x14ac:dyDescent="0.5">
      <c r="A1537" s="21"/>
      <c r="B1537" s="22" t="s">
        <v>13</v>
      </c>
      <c r="C1537" s="23"/>
      <c r="D1537" s="24" t="s">
        <v>1903</v>
      </c>
      <c r="E1537" s="24" t="s">
        <v>1905</v>
      </c>
      <c r="F1537" s="24" t="s">
        <v>1907</v>
      </c>
      <c r="G1537" s="24" t="s">
        <v>2006</v>
      </c>
      <c r="H1537" s="24" t="s">
        <v>1906</v>
      </c>
      <c r="I1537" s="25" t="s">
        <v>3697</v>
      </c>
      <c r="J1537" s="24" t="s">
        <v>49</v>
      </c>
      <c r="K1537" s="24" t="s">
        <v>2194</v>
      </c>
      <c r="L1537" s="24" t="s">
        <v>2195</v>
      </c>
      <c r="M1537" s="24" t="s">
        <v>2196</v>
      </c>
      <c r="N1537" s="27" t="s">
        <v>1904</v>
      </c>
      <c r="O1537" s="27"/>
      <c r="P1537" s="27"/>
      <c r="Q1537" s="27"/>
      <c r="R1537" s="27" t="s">
        <v>15</v>
      </c>
      <c r="S1537" s="24" t="s">
        <v>121</v>
      </c>
      <c r="T1537" s="24" t="s">
        <v>146</v>
      </c>
    </row>
    <row r="1538" spans="1:20" x14ac:dyDescent="0.5">
      <c r="A1538" s="4" t="s">
        <v>2128</v>
      </c>
      <c r="B1538" s="5" t="s">
        <v>13</v>
      </c>
      <c r="C1538" s="6"/>
      <c r="D1538" s="8" t="s">
        <v>2172</v>
      </c>
      <c r="E1538" s="8" t="s">
        <v>2173</v>
      </c>
      <c r="F1538" s="8" t="s">
        <v>2174</v>
      </c>
      <c r="G1538" s="8" t="s">
        <v>2175</v>
      </c>
      <c r="H1538" s="7" t="s">
        <v>2176</v>
      </c>
      <c r="I1538" s="7" t="s">
        <v>3697</v>
      </c>
      <c r="J1538" s="8" t="s">
        <v>21</v>
      </c>
      <c r="K1538" s="8" t="s">
        <v>2177</v>
      </c>
      <c r="L1538" s="8" t="s">
        <v>115</v>
      </c>
      <c r="M1538" s="8" t="s">
        <v>2178</v>
      </c>
      <c r="N1538" s="9"/>
      <c r="O1538" s="9">
        <v>418000</v>
      </c>
      <c r="P1538" s="9"/>
      <c r="Q1538" s="9"/>
      <c r="R1538" s="9" t="s">
        <v>15</v>
      </c>
      <c r="S1538" s="16" t="s">
        <v>2179</v>
      </c>
      <c r="T1538" s="16" t="s">
        <v>2180</v>
      </c>
    </row>
    <row r="1539" spans="1:20" x14ac:dyDescent="0.5">
      <c r="A1539" s="4"/>
      <c r="B1539" s="5" t="s">
        <v>13</v>
      </c>
      <c r="C1539" s="6"/>
      <c r="D1539" s="8" t="s">
        <v>2129</v>
      </c>
      <c r="E1539" s="8" t="s">
        <v>2130</v>
      </c>
      <c r="F1539" s="8" t="s">
        <v>2131</v>
      </c>
      <c r="G1539" s="8" t="s">
        <v>2132</v>
      </c>
      <c r="H1539" s="7">
        <v>1513408000</v>
      </c>
      <c r="I1539" s="7" t="s">
        <v>3697</v>
      </c>
      <c r="J1539" s="8" t="s">
        <v>21</v>
      </c>
      <c r="K1539" s="8" t="s">
        <v>2133</v>
      </c>
      <c r="L1539" s="8" t="s">
        <v>24</v>
      </c>
      <c r="M1539" s="8" t="s">
        <v>2134</v>
      </c>
      <c r="N1539" s="9">
        <v>280000</v>
      </c>
      <c r="O1539" s="9"/>
      <c r="P1539" s="9"/>
      <c r="Q1539" s="9"/>
      <c r="R1539" s="9" t="s">
        <v>15</v>
      </c>
      <c r="S1539" s="16" t="s">
        <v>2170</v>
      </c>
      <c r="T1539" s="16" t="s">
        <v>2171</v>
      </c>
    </row>
    <row r="1540" spans="1:20" x14ac:dyDescent="0.5">
      <c r="A1540" s="21" t="s">
        <v>3472</v>
      </c>
      <c r="B1540" s="23" t="s">
        <v>13</v>
      </c>
      <c r="C1540" s="23">
        <v>45175</v>
      </c>
      <c r="D1540" s="24" t="s">
        <v>4517</v>
      </c>
      <c r="E1540" s="24" t="s">
        <v>4518</v>
      </c>
      <c r="F1540" s="24" t="s">
        <v>4519</v>
      </c>
      <c r="G1540" s="24" t="s">
        <v>4520</v>
      </c>
      <c r="H1540" s="24" t="s">
        <v>4521</v>
      </c>
      <c r="I1540" s="25" t="s">
        <v>3696</v>
      </c>
      <c r="J1540" s="24" t="s">
        <v>21</v>
      </c>
      <c r="K1540" s="24" t="s">
        <v>4522</v>
      </c>
      <c r="L1540" s="24" t="s">
        <v>2407</v>
      </c>
      <c r="M1540" s="24" t="s">
        <v>4523</v>
      </c>
      <c r="N1540" s="27">
        <v>11752990</v>
      </c>
      <c r="O1540" s="27"/>
      <c r="P1540" s="27">
        <v>13946</v>
      </c>
      <c r="Q1540" s="27">
        <v>24793</v>
      </c>
      <c r="R1540" s="27"/>
      <c r="S1540" s="33" t="s">
        <v>196</v>
      </c>
      <c r="T1540" s="33" t="s">
        <v>40</v>
      </c>
    </row>
    <row r="1541" spans="1:20" x14ac:dyDescent="0.5">
      <c r="A1541" s="4" t="s">
        <v>1995</v>
      </c>
      <c r="B1541" s="5" t="s">
        <v>13</v>
      </c>
      <c r="C1541" s="6">
        <v>45198</v>
      </c>
      <c r="D1541" s="8" t="s">
        <v>2364</v>
      </c>
      <c r="E1541" s="8" t="s">
        <v>2365</v>
      </c>
      <c r="F1541" s="8" t="s">
        <v>2366</v>
      </c>
      <c r="G1541" s="8" t="s">
        <v>1958</v>
      </c>
      <c r="H1541" s="8" t="s">
        <v>2367</v>
      </c>
      <c r="I1541" s="7" t="s">
        <v>3697</v>
      </c>
      <c r="J1541" s="8" t="s">
        <v>49</v>
      </c>
      <c r="K1541" s="8" t="s">
        <v>3993</v>
      </c>
      <c r="L1541" s="8" t="s">
        <v>28</v>
      </c>
      <c r="M1541" s="8" t="s">
        <v>3994</v>
      </c>
      <c r="N1541" s="9">
        <v>116589900</v>
      </c>
      <c r="O1541" s="9">
        <v>1400678</v>
      </c>
      <c r="P1541" s="9">
        <v>88174</v>
      </c>
      <c r="Q1541" s="9">
        <v>508332</v>
      </c>
      <c r="R1541" s="9" t="s">
        <v>15</v>
      </c>
      <c r="S1541" s="35">
        <v>43039</v>
      </c>
      <c r="T1541" s="35">
        <v>48944</v>
      </c>
    </row>
    <row r="1542" spans="1:20" x14ac:dyDescent="0.5">
      <c r="A1542" s="4"/>
      <c r="B1542" s="5" t="s">
        <v>13</v>
      </c>
      <c r="C1542" s="6">
        <v>45189</v>
      </c>
      <c r="D1542" s="8" t="s">
        <v>1921</v>
      </c>
      <c r="E1542" s="8" t="s">
        <v>275</v>
      </c>
      <c r="F1542" s="8" t="s">
        <v>1923</v>
      </c>
      <c r="G1542" s="8" t="s">
        <v>1958</v>
      </c>
      <c r="H1542" s="8" t="s">
        <v>1922</v>
      </c>
      <c r="I1542" s="7" t="s">
        <v>3697</v>
      </c>
      <c r="J1542" s="8" t="s">
        <v>21</v>
      </c>
      <c r="K1542" s="8" t="s">
        <v>5414</v>
      </c>
      <c r="L1542" s="8" t="s">
        <v>5415</v>
      </c>
      <c r="M1542" s="14" t="s">
        <v>5416</v>
      </c>
      <c r="N1542" s="9">
        <v>146831321</v>
      </c>
      <c r="O1542" s="9"/>
      <c r="P1542" s="9"/>
      <c r="Q1542" s="9">
        <v>511379</v>
      </c>
      <c r="R1542" s="9" t="s">
        <v>15</v>
      </c>
      <c r="S1542" s="35">
        <v>38707</v>
      </c>
      <c r="T1542" s="35">
        <v>49664</v>
      </c>
    </row>
    <row r="1543" spans="1:20" x14ac:dyDescent="0.5">
      <c r="A1543" s="4"/>
      <c r="B1543" s="5" t="s">
        <v>13</v>
      </c>
      <c r="C1543" s="6"/>
      <c r="D1543" s="8" t="s">
        <v>1916</v>
      </c>
      <c r="E1543" s="8" t="s">
        <v>1918</v>
      </c>
      <c r="F1543" s="8" t="s">
        <v>1920</v>
      </c>
      <c r="G1543" s="8" t="s">
        <v>2068</v>
      </c>
      <c r="H1543" s="8" t="s">
        <v>1919</v>
      </c>
      <c r="I1543" s="7" t="s">
        <v>3697</v>
      </c>
      <c r="J1543" s="8" t="s">
        <v>49</v>
      </c>
      <c r="K1543" s="8" t="s">
        <v>5181</v>
      </c>
      <c r="L1543" s="8" t="s">
        <v>5182</v>
      </c>
      <c r="M1543" s="8" t="s">
        <v>5183</v>
      </c>
      <c r="N1543" s="9">
        <v>28496000</v>
      </c>
      <c r="O1543" s="9"/>
      <c r="P1543" s="9">
        <v>82638</v>
      </c>
      <c r="Q1543" s="9">
        <v>535725</v>
      </c>
      <c r="R1543" s="9" t="s">
        <v>15</v>
      </c>
      <c r="S1543" s="8" t="s">
        <v>1917</v>
      </c>
      <c r="T1543" s="16" t="s">
        <v>675</v>
      </c>
    </row>
    <row r="1544" spans="1:20" x14ac:dyDescent="0.5">
      <c r="A1544" s="21" t="s">
        <v>1996</v>
      </c>
      <c r="B1544" s="22" t="s">
        <v>13</v>
      </c>
      <c r="C1544" s="23">
        <v>45187</v>
      </c>
      <c r="D1544" s="24" t="s">
        <v>5254</v>
      </c>
      <c r="E1544" s="24" t="s">
        <v>5251</v>
      </c>
      <c r="F1544" s="24" t="s">
        <v>5252</v>
      </c>
      <c r="G1544" s="24" t="s">
        <v>2070</v>
      </c>
      <c r="H1544" s="24" t="s">
        <v>5255</v>
      </c>
      <c r="I1544" s="25" t="s">
        <v>3697</v>
      </c>
      <c r="J1544" s="24" t="s">
        <v>21</v>
      </c>
      <c r="K1544" s="24" t="s">
        <v>3663</v>
      </c>
      <c r="L1544" s="24" t="s">
        <v>278</v>
      </c>
      <c r="M1544" s="24" t="s">
        <v>3664</v>
      </c>
      <c r="N1544" s="27">
        <v>3354600</v>
      </c>
      <c r="O1544" s="27"/>
      <c r="P1544" s="27"/>
      <c r="Q1544" s="27"/>
      <c r="R1544" s="27" t="s">
        <v>15</v>
      </c>
      <c r="S1544" s="33" t="s">
        <v>5253</v>
      </c>
      <c r="T1544" s="28">
        <v>47483</v>
      </c>
    </row>
    <row r="1545" spans="1:20" x14ac:dyDescent="0.5">
      <c r="A1545" s="21"/>
      <c r="B1545" s="22" t="s">
        <v>13</v>
      </c>
      <c r="C1545" s="23">
        <v>45187</v>
      </c>
      <c r="D1545" s="24" t="s">
        <v>6458</v>
      </c>
      <c r="E1545" s="24" t="s">
        <v>5251</v>
      </c>
      <c r="F1545" s="24" t="s">
        <v>5252</v>
      </c>
      <c r="G1545" s="24" t="s">
        <v>2070</v>
      </c>
      <c r="H1545" s="24" t="s">
        <v>6457</v>
      </c>
      <c r="I1545" s="25" t="s">
        <v>3696</v>
      </c>
      <c r="J1545" s="24" t="s">
        <v>21</v>
      </c>
      <c r="K1545" s="24" t="s">
        <v>3663</v>
      </c>
      <c r="L1545" s="24" t="s">
        <v>278</v>
      </c>
      <c r="M1545" s="24" t="s">
        <v>3664</v>
      </c>
      <c r="N1545" s="27">
        <v>32646289</v>
      </c>
      <c r="O1545" s="27"/>
      <c r="P1545" s="27"/>
      <c r="Q1545" s="27"/>
      <c r="R1545" s="27" t="s">
        <v>15</v>
      </c>
      <c r="S1545" s="33" t="s">
        <v>5253</v>
      </c>
      <c r="T1545" s="28">
        <v>47483</v>
      </c>
    </row>
    <row r="1546" spans="1:20" x14ac:dyDescent="0.5">
      <c r="A1546" s="21"/>
      <c r="B1546" s="22" t="s">
        <v>13</v>
      </c>
      <c r="C1546" s="23">
        <v>45197</v>
      </c>
      <c r="D1546" s="24" t="s">
        <v>5265</v>
      </c>
      <c r="E1546" s="24" t="s">
        <v>5266</v>
      </c>
      <c r="F1546" s="24" t="s">
        <v>5267</v>
      </c>
      <c r="G1546" s="24" t="s">
        <v>2069</v>
      </c>
      <c r="H1546" s="24" t="s">
        <v>5268</v>
      </c>
      <c r="I1546" s="25" t="s">
        <v>3697</v>
      </c>
      <c r="J1546" s="24" t="s">
        <v>21</v>
      </c>
      <c r="K1546" s="24" t="s">
        <v>6661</v>
      </c>
      <c r="L1546" s="24" t="s">
        <v>318</v>
      </c>
      <c r="M1546" s="24" t="s">
        <v>6662</v>
      </c>
      <c r="N1546" s="27">
        <v>20442200</v>
      </c>
      <c r="O1546" s="27"/>
      <c r="P1546" s="27"/>
      <c r="Q1546" s="27"/>
      <c r="R1546" s="27"/>
      <c r="S1546" s="33" t="s">
        <v>5270</v>
      </c>
      <c r="T1546" s="28">
        <v>47483</v>
      </c>
    </row>
    <row r="1547" spans="1:20" x14ac:dyDescent="0.5">
      <c r="A1547" s="21"/>
      <c r="B1547" s="22" t="s">
        <v>13</v>
      </c>
      <c r="C1547" s="23">
        <v>45197</v>
      </c>
      <c r="D1547" s="24" t="s">
        <v>6663</v>
      </c>
      <c r="E1547" s="24" t="s">
        <v>5266</v>
      </c>
      <c r="F1547" s="24" t="s">
        <v>5267</v>
      </c>
      <c r="G1547" s="24" t="s">
        <v>2069</v>
      </c>
      <c r="H1547" s="24" t="s">
        <v>6660</v>
      </c>
      <c r="I1547" s="25" t="s">
        <v>3696</v>
      </c>
      <c r="J1547" s="24" t="s">
        <v>21</v>
      </c>
      <c r="K1547" s="24" t="s">
        <v>6661</v>
      </c>
      <c r="L1547" s="24" t="s">
        <v>318</v>
      </c>
      <c r="M1547" s="24" t="s">
        <v>6662</v>
      </c>
      <c r="N1547" s="27">
        <v>9658508</v>
      </c>
      <c r="O1547" s="27"/>
      <c r="P1547" s="27"/>
      <c r="Q1547" s="27"/>
      <c r="R1547" s="27"/>
      <c r="S1547" s="33" t="s">
        <v>203</v>
      </c>
      <c r="T1547" s="34" t="s">
        <v>94</v>
      </c>
    </row>
    <row r="1548" spans="1:20" x14ac:dyDescent="0.5">
      <c r="A1548" s="21"/>
      <c r="B1548" s="22" t="s">
        <v>13</v>
      </c>
      <c r="C1548" s="23"/>
      <c r="D1548" s="24" t="s">
        <v>1936</v>
      </c>
      <c r="E1548" s="24" t="s">
        <v>1937</v>
      </c>
      <c r="F1548" s="24" t="s">
        <v>1939</v>
      </c>
      <c r="G1548" s="24" t="s">
        <v>2070</v>
      </c>
      <c r="H1548" s="24" t="s">
        <v>1938</v>
      </c>
      <c r="I1548" s="25" t="s">
        <v>3697</v>
      </c>
      <c r="J1548" s="24" t="s">
        <v>21</v>
      </c>
      <c r="K1548" s="24" t="s">
        <v>3993</v>
      </c>
      <c r="L1548" s="24" t="s">
        <v>28</v>
      </c>
      <c r="M1548" s="24" t="s">
        <v>3994</v>
      </c>
      <c r="N1548" s="27">
        <v>36314400</v>
      </c>
      <c r="O1548" s="27">
        <v>5531500</v>
      </c>
      <c r="P1548" s="27">
        <v>15978</v>
      </c>
      <c r="Q1548" s="27"/>
      <c r="R1548" s="27" t="s">
        <v>15</v>
      </c>
      <c r="S1548" s="24" t="s">
        <v>1925</v>
      </c>
      <c r="T1548" s="28">
        <v>45291</v>
      </c>
    </row>
    <row r="1549" spans="1:20" x14ac:dyDescent="0.5">
      <c r="A1549" s="21"/>
      <c r="B1549" s="22" t="s">
        <v>13</v>
      </c>
      <c r="C1549" s="23">
        <v>45198</v>
      </c>
      <c r="D1549" s="24" t="s">
        <v>5534</v>
      </c>
      <c r="E1549" s="24" t="s">
        <v>5532</v>
      </c>
      <c r="F1549" s="24" t="s">
        <v>5136</v>
      </c>
      <c r="G1549" s="24" t="s">
        <v>2069</v>
      </c>
      <c r="H1549" s="24" t="s">
        <v>5533</v>
      </c>
      <c r="I1549" s="25" t="s">
        <v>3696</v>
      </c>
      <c r="J1549" s="24" t="s">
        <v>21</v>
      </c>
      <c r="K1549" s="24" t="s">
        <v>3993</v>
      </c>
      <c r="L1549" s="24" t="s">
        <v>28</v>
      </c>
      <c r="M1549" s="24" t="s">
        <v>3994</v>
      </c>
      <c r="N1549" s="27">
        <v>5805098</v>
      </c>
      <c r="O1549" s="27"/>
      <c r="P1549" s="27">
        <v>8328</v>
      </c>
      <c r="Q1549" s="27">
        <v>5231</v>
      </c>
      <c r="R1549" s="27"/>
      <c r="S1549" s="34" t="s">
        <v>4866</v>
      </c>
      <c r="T1549" s="34" t="s">
        <v>100</v>
      </c>
    </row>
    <row r="1550" spans="1:20" x14ac:dyDescent="0.5">
      <c r="A1550" s="21"/>
      <c r="B1550" s="22" t="s">
        <v>13</v>
      </c>
      <c r="C1550" s="23">
        <v>45198</v>
      </c>
      <c r="D1550" s="24" t="s">
        <v>5139</v>
      </c>
      <c r="E1550" s="24" t="s">
        <v>5138</v>
      </c>
      <c r="F1550" s="24" t="s">
        <v>5136</v>
      </c>
      <c r="G1550" s="24" t="s">
        <v>2069</v>
      </c>
      <c r="H1550" s="24" t="s">
        <v>5137</v>
      </c>
      <c r="I1550" s="25" t="s">
        <v>3697</v>
      </c>
      <c r="J1550" s="24" t="s">
        <v>21</v>
      </c>
      <c r="K1550" s="24" t="s">
        <v>3993</v>
      </c>
      <c r="L1550" s="24" t="s">
        <v>28</v>
      </c>
      <c r="M1550" s="24" t="s">
        <v>3994</v>
      </c>
      <c r="N1550" s="27">
        <v>5191300</v>
      </c>
      <c r="O1550" s="27"/>
      <c r="P1550" s="27">
        <v>14235</v>
      </c>
      <c r="Q1550" s="27"/>
      <c r="R1550" s="27"/>
      <c r="S1550" s="34" t="s">
        <v>4866</v>
      </c>
      <c r="T1550" s="34" t="s">
        <v>100</v>
      </c>
    </row>
    <row r="1551" spans="1:20" x14ac:dyDescent="0.5">
      <c r="A1551" s="21"/>
      <c r="B1551" s="22" t="s">
        <v>13</v>
      </c>
      <c r="C1551" s="23">
        <v>45187</v>
      </c>
      <c r="D1551" s="24" t="s">
        <v>3834</v>
      </c>
      <c r="E1551" s="24" t="s">
        <v>3829</v>
      </c>
      <c r="F1551" s="24" t="s">
        <v>3832</v>
      </c>
      <c r="G1551" s="24" t="s">
        <v>2069</v>
      </c>
      <c r="H1551" s="24" t="s">
        <v>3835</v>
      </c>
      <c r="I1551" s="25" t="s">
        <v>3697</v>
      </c>
      <c r="J1551" s="24" t="s">
        <v>21</v>
      </c>
      <c r="K1551" s="24" t="s">
        <v>3830</v>
      </c>
      <c r="L1551" s="24" t="s">
        <v>197</v>
      </c>
      <c r="M1551" s="24" t="s">
        <v>3831</v>
      </c>
      <c r="N1551" s="27">
        <v>13979200</v>
      </c>
      <c r="O1551" s="27">
        <v>1</v>
      </c>
      <c r="P1551" s="27"/>
      <c r="Q1551" s="27"/>
      <c r="R1551" s="27"/>
      <c r="S1551" s="34" t="s">
        <v>127</v>
      </c>
      <c r="T1551" s="34" t="s">
        <v>446</v>
      </c>
    </row>
    <row r="1552" spans="1:20" x14ac:dyDescent="0.5">
      <c r="A1552" s="21"/>
      <c r="B1552" s="22" t="s">
        <v>13</v>
      </c>
      <c r="C1552" s="23">
        <v>45187</v>
      </c>
      <c r="D1552" s="24" t="s">
        <v>3838</v>
      </c>
      <c r="E1552" s="24" t="s">
        <v>3829</v>
      </c>
      <c r="F1552" s="24" t="s">
        <v>3832</v>
      </c>
      <c r="G1552" s="24" t="s">
        <v>2069</v>
      </c>
      <c r="H1552" s="24" t="s">
        <v>3836</v>
      </c>
      <c r="I1552" s="25" t="s">
        <v>3696</v>
      </c>
      <c r="J1552" s="24" t="s">
        <v>21</v>
      </c>
      <c r="K1552" s="24" t="s">
        <v>3830</v>
      </c>
      <c r="L1552" s="24" t="s">
        <v>197</v>
      </c>
      <c r="M1552" s="24" t="s">
        <v>3831</v>
      </c>
      <c r="N1552" s="27">
        <v>13349847</v>
      </c>
      <c r="O1552" s="27"/>
      <c r="P1552" s="27"/>
      <c r="Q1552" s="27"/>
      <c r="R1552" s="27"/>
      <c r="S1552" s="34" t="s">
        <v>127</v>
      </c>
      <c r="T1552" s="34" t="s">
        <v>446</v>
      </c>
    </row>
    <row r="1553" spans="1:20" x14ac:dyDescent="0.5">
      <c r="A1553" s="21"/>
      <c r="B1553" s="22" t="s">
        <v>13</v>
      </c>
      <c r="C1553" s="23">
        <v>45187</v>
      </c>
      <c r="D1553" s="24" t="s">
        <v>3839</v>
      </c>
      <c r="E1553" s="24" t="s">
        <v>3829</v>
      </c>
      <c r="F1553" s="24" t="s">
        <v>3833</v>
      </c>
      <c r="G1553" s="24" t="s">
        <v>2069</v>
      </c>
      <c r="H1553" s="24" t="s">
        <v>3837</v>
      </c>
      <c r="I1553" s="25" t="s">
        <v>3697</v>
      </c>
      <c r="J1553" s="24" t="s">
        <v>21</v>
      </c>
      <c r="K1553" s="24" t="s">
        <v>3830</v>
      </c>
      <c r="L1553" s="24" t="s">
        <v>197</v>
      </c>
      <c r="M1553" s="24" t="s">
        <v>3831</v>
      </c>
      <c r="N1553" s="27">
        <v>58000</v>
      </c>
      <c r="O1553" s="27"/>
      <c r="P1553" s="27"/>
      <c r="Q1553" s="27"/>
      <c r="R1553" s="27"/>
      <c r="S1553" s="34" t="s">
        <v>127</v>
      </c>
      <c r="T1553" s="34" t="s">
        <v>446</v>
      </c>
    </row>
    <row r="1554" spans="1:20" x14ac:dyDescent="0.5">
      <c r="A1554" s="21"/>
      <c r="B1554" s="22" t="s">
        <v>13</v>
      </c>
      <c r="C1554" s="23">
        <v>45196</v>
      </c>
      <c r="D1554" s="24" t="s">
        <v>5601</v>
      </c>
      <c r="E1554" s="24" t="s">
        <v>5596</v>
      </c>
      <c r="F1554" s="24" t="s">
        <v>5597</v>
      </c>
      <c r="G1554" s="24" t="s">
        <v>2069</v>
      </c>
      <c r="H1554" s="24" t="s">
        <v>5598</v>
      </c>
      <c r="I1554" s="25" t="s">
        <v>3697</v>
      </c>
      <c r="J1554" s="24" t="s">
        <v>21</v>
      </c>
      <c r="K1554" s="24" t="s">
        <v>5600</v>
      </c>
      <c r="L1554" s="24" t="s">
        <v>33</v>
      </c>
      <c r="M1554" s="24" t="s">
        <v>6639</v>
      </c>
      <c r="N1554" s="27">
        <v>50000000</v>
      </c>
      <c r="O1554" s="27"/>
      <c r="P1554" s="27">
        <v>26654</v>
      </c>
      <c r="Q1554" s="27"/>
      <c r="R1554" s="27"/>
      <c r="S1554" s="34" t="s">
        <v>5599</v>
      </c>
      <c r="T1554" s="34" t="s">
        <v>249</v>
      </c>
    </row>
    <row r="1555" spans="1:20" x14ac:dyDescent="0.5">
      <c r="A1555" s="21"/>
      <c r="B1555" s="22" t="s">
        <v>13</v>
      </c>
      <c r="C1555" s="23">
        <v>45198</v>
      </c>
      <c r="D1555" s="24" t="s">
        <v>6853</v>
      </c>
      <c r="E1555" s="24" t="s">
        <v>5596</v>
      </c>
      <c r="F1555" s="24" t="s">
        <v>5597</v>
      </c>
      <c r="G1555" s="24" t="s">
        <v>2069</v>
      </c>
      <c r="H1555" s="24" t="s">
        <v>5927</v>
      </c>
      <c r="I1555" s="25" t="s">
        <v>3696</v>
      </c>
      <c r="J1555" s="24" t="s">
        <v>21</v>
      </c>
      <c r="K1555" s="24" t="s">
        <v>5600</v>
      </c>
      <c r="L1555" s="24" t="s">
        <v>33</v>
      </c>
      <c r="M1555" s="24" t="s">
        <v>6639</v>
      </c>
      <c r="N1555" s="27">
        <v>65000000</v>
      </c>
      <c r="O1555" s="27"/>
      <c r="P1555" s="27"/>
      <c r="Q1555" s="27"/>
      <c r="R1555" s="27"/>
      <c r="S1555" s="34" t="s">
        <v>5599</v>
      </c>
      <c r="T1555" s="34" t="s">
        <v>249</v>
      </c>
    </row>
    <row r="1556" spans="1:20" x14ac:dyDescent="0.5">
      <c r="A1556" s="21"/>
      <c r="B1556" s="22" t="s">
        <v>13</v>
      </c>
      <c r="C1556" s="23"/>
      <c r="D1556" s="24" t="s">
        <v>1929</v>
      </c>
      <c r="E1556" s="24" t="s">
        <v>1933</v>
      </c>
      <c r="F1556" s="24" t="s">
        <v>1935</v>
      </c>
      <c r="G1556" s="24" t="s">
        <v>2069</v>
      </c>
      <c r="H1556" s="24" t="s">
        <v>1934</v>
      </c>
      <c r="I1556" s="25" t="s">
        <v>3697</v>
      </c>
      <c r="J1556" s="24" t="s">
        <v>21</v>
      </c>
      <c r="K1556" s="24" t="s">
        <v>1930</v>
      </c>
      <c r="L1556" s="24" t="s">
        <v>1122</v>
      </c>
      <c r="M1556" s="24" t="s">
        <v>1931</v>
      </c>
      <c r="N1556" s="27">
        <v>1226500</v>
      </c>
      <c r="O1556" s="27" t="s">
        <v>139</v>
      </c>
      <c r="P1556" s="27"/>
      <c r="Q1556" s="27"/>
      <c r="R1556" s="27">
        <v>17216</v>
      </c>
      <c r="S1556" s="24" t="s">
        <v>1932</v>
      </c>
      <c r="T1556" s="33" t="s">
        <v>3409</v>
      </c>
    </row>
    <row r="1557" spans="1:20" x14ac:dyDescent="0.5">
      <c r="A1557" s="21"/>
      <c r="B1557" s="22" t="s">
        <v>13</v>
      </c>
      <c r="C1557" s="23">
        <v>45198</v>
      </c>
      <c r="D1557" s="24" t="s">
        <v>6751</v>
      </c>
      <c r="E1557" s="24" t="s">
        <v>6746</v>
      </c>
      <c r="F1557" s="24" t="s">
        <v>6747</v>
      </c>
      <c r="G1557" s="24" t="s">
        <v>2069</v>
      </c>
      <c r="H1557" s="24" t="s">
        <v>6749</v>
      </c>
      <c r="I1557" s="25" t="s">
        <v>3696</v>
      </c>
      <c r="J1557" s="24" t="s">
        <v>21</v>
      </c>
      <c r="K1557" s="24" t="s">
        <v>6748</v>
      </c>
      <c r="L1557" s="24" t="s">
        <v>4996</v>
      </c>
      <c r="M1557" s="24" t="s">
        <v>6750</v>
      </c>
      <c r="N1557" s="27">
        <v>22000000</v>
      </c>
      <c r="O1557" s="27"/>
      <c r="P1557" s="27"/>
      <c r="Q1557" s="27"/>
      <c r="R1557" s="27"/>
      <c r="S1557" s="33" t="s">
        <v>203</v>
      </c>
      <c r="T1557" s="33" t="s">
        <v>94</v>
      </c>
    </row>
    <row r="1558" spans="1:20" x14ac:dyDescent="0.5">
      <c r="A1558" s="21"/>
      <c r="B1558" s="22" t="s">
        <v>13</v>
      </c>
      <c r="C1558" s="23"/>
      <c r="D1558" s="24" t="s">
        <v>1924</v>
      </c>
      <c r="E1558" s="24" t="s">
        <v>1926</v>
      </c>
      <c r="F1558" s="24" t="s">
        <v>1928</v>
      </c>
      <c r="G1558" s="24" t="s">
        <v>2070</v>
      </c>
      <c r="H1558" s="24" t="s">
        <v>1927</v>
      </c>
      <c r="I1558" s="25" t="s">
        <v>3696</v>
      </c>
      <c r="J1558" s="24" t="s">
        <v>21</v>
      </c>
      <c r="K1558" s="24" t="s">
        <v>3993</v>
      </c>
      <c r="L1558" s="24" t="s">
        <v>28</v>
      </c>
      <c r="M1558" s="24" t="s">
        <v>3994</v>
      </c>
      <c r="N1558" s="27">
        <v>15758549</v>
      </c>
      <c r="O1558" s="27"/>
      <c r="P1558" s="27">
        <v>5200</v>
      </c>
      <c r="Q1558" s="27">
        <v>22424</v>
      </c>
      <c r="R1558" s="27" t="s">
        <v>15</v>
      </c>
      <c r="S1558" s="24" t="s">
        <v>1925</v>
      </c>
      <c r="T1558" s="34" t="s">
        <v>446</v>
      </c>
    </row>
    <row r="1560" spans="1:20" x14ac:dyDescent="0.5">
      <c r="A1560" s="17"/>
    </row>
    <row r="1561" spans="1:20" x14ac:dyDescent="0.5">
      <c r="P1561" s="3"/>
      <c r="Q1561" s="3"/>
    </row>
  </sheetData>
  <hyperlinks>
    <hyperlink ref="M302" r:id="rId1" xr:uid="{18389294-2327-46E6-8FD3-6DE4C99A256F}"/>
    <hyperlink ref="M303" r:id="rId2" xr:uid="{4253D665-1326-4D2D-8C6D-8D3467885326}"/>
    <hyperlink ref="M1010" r:id="rId3" xr:uid="{AE60C95E-C6F7-42F6-A3C8-14A2D564BD57}"/>
    <hyperlink ref="M1011" r:id="rId4" xr:uid="{DB43D9E3-BF0F-4B7B-AD1B-DA2B334F465E}"/>
    <hyperlink ref="M1012" r:id="rId5" xr:uid="{F468FAC0-6503-4058-8695-6D92F8A35E4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1CD81-26AF-4103-A783-328325EAE5AD}">
  <dimension ref="A1:D416"/>
  <sheetViews>
    <sheetView topLeftCell="A199" workbookViewId="0">
      <selection activeCell="A214" sqref="A214"/>
    </sheetView>
  </sheetViews>
  <sheetFormatPr defaultColWidth="9.1328125" defaultRowHeight="17.649999999999999" x14ac:dyDescent="0.5"/>
  <cols>
    <col min="1" max="1" width="82.59765625" style="17" bestFit="1" customWidth="1"/>
    <col min="2" max="2" width="27.59765625" style="17" customWidth="1"/>
    <col min="3" max="3" width="12.59765625" style="17" customWidth="1"/>
    <col min="4" max="16384" width="9.1328125" style="17"/>
  </cols>
  <sheetData>
    <row r="1" spans="1:1" s="11" customFormat="1" x14ac:dyDescent="0.5">
      <c r="A1" s="19" t="s">
        <v>4347</v>
      </c>
    </row>
    <row r="2" spans="1:1" s="13" customFormat="1" x14ac:dyDescent="0.5">
      <c r="A2" s="17" t="s">
        <v>4465</v>
      </c>
    </row>
    <row r="3" spans="1:1" x14ac:dyDescent="0.5">
      <c r="A3" s="17" t="s">
        <v>2162</v>
      </c>
    </row>
    <row r="4" spans="1:1" x14ac:dyDescent="0.5">
      <c r="A4" s="17" t="s">
        <v>5511</v>
      </c>
    </row>
    <row r="5" spans="1:1" x14ac:dyDescent="0.5">
      <c r="A5" s="17" t="s">
        <v>4041</v>
      </c>
    </row>
    <row r="6" spans="1:1" x14ac:dyDescent="0.5">
      <c r="A6" s="17" t="s">
        <v>5075</v>
      </c>
    </row>
    <row r="7" spans="1:1" x14ac:dyDescent="0.5">
      <c r="A7" s="17" t="s">
        <v>4336</v>
      </c>
    </row>
    <row r="8" spans="1:1" x14ac:dyDescent="0.5">
      <c r="A8" s="17" t="s">
        <v>2431</v>
      </c>
    </row>
    <row r="9" spans="1:1" x14ac:dyDescent="0.5">
      <c r="A9" s="17" t="s">
        <v>4309</v>
      </c>
    </row>
    <row r="10" spans="1:1" x14ac:dyDescent="0.5">
      <c r="A10" s="17" t="s">
        <v>3505</v>
      </c>
    </row>
    <row r="11" spans="1:1" x14ac:dyDescent="0.5">
      <c r="A11" s="102" t="s">
        <v>5636</v>
      </c>
    </row>
    <row r="12" spans="1:1" x14ac:dyDescent="0.5">
      <c r="A12" s="102" t="s">
        <v>5460</v>
      </c>
    </row>
    <row r="13" spans="1:1" x14ac:dyDescent="0.5">
      <c r="A13" s="17" t="s">
        <v>2307</v>
      </c>
    </row>
    <row r="14" spans="1:1" x14ac:dyDescent="0.5">
      <c r="A14" s="17" t="s">
        <v>2076</v>
      </c>
    </row>
    <row r="15" spans="1:1" x14ac:dyDescent="0.5">
      <c r="A15" s="17" t="s">
        <v>6821</v>
      </c>
    </row>
    <row r="16" spans="1:1" x14ac:dyDescent="0.5">
      <c r="A16" s="17" t="s">
        <v>6684</v>
      </c>
    </row>
    <row r="17" spans="1:2" x14ac:dyDescent="0.5">
      <c r="A17" s="17" t="s">
        <v>7206</v>
      </c>
    </row>
    <row r="18" spans="1:2" x14ac:dyDescent="0.5">
      <c r="A18" s="17" t="s">
        <v>6599</v>
      </c>
    </row>
    <row r="19" spans="1:2" x14ac:dyDescent="0.5">
      <c r="A19" s="102" t="s">
        <v>3847</v>
      </c>
    </row>
    <row r="20" spans="1:2" x14ac:dyDescent="0.5">
      <c r="A20" s="17" t="s">
        <v>493</v>
      </c>
    </row>
    <row r="21" spans="1:2" x14ac:dyDescent="0.5">
      <c r="A21" s="102" t="s">
        <v>7302</v>
      </c>
      <c r="B21" s="73" t="s">
        <v>7347</v>
      </c>
    </row>
    <row r="22" spans="1:2" x14ac:dyDescent="0.5">
      <c r="A22" s="17" t="s">
        <v>6471</v>
      </c>
    </row>
    <row r="23" spans="1:2" x14ac:dyDescent="0.5">
      <c r="A23" s="17" t="s">
        <v>1048</v>
      </c>
    </row>
    <row r="24" spans="1:2" x14ac:dyDescent="0.5">
      <c r="A24" s="17" t="s">
        <v>3709</v>
      </c>
    </row>
    <row r="25" spans="1:2" x14ac:dyDescent="0.5">
      <c r="A25" s="17" t="s">
        <v>2750</v>
      </c>
    </row>
    <row r="26" spans="1:2" x14ac:dyDescent="0.5">
      <c r="A26" s="17" t="s">
        <v>6357</v>
      </c>
    </row>
    <row r="27" spans="1:2" x14ac:dyDescent="0.5">
      <c r="A27" s="102" t="s">
        <v>957</v>
      </c>
      <c r="B27" s="73" t="s">
        <v>7332</v>
      </c>
    </row>
    <row r="28" spans="1:2" x14ac:dyDescent="0.5">
      <c r="A28" s="102" t="s">
        <v>2318</v>
      </c>
    </row>
    <row r="29" spans="1:2" x14ac:dyDescent="0.5">
      <c r="A29" s="17" t="s">
        <v>4142</v>
      </c>
    </row>
    <row r="30" spans="1:2" x14ac:dyDescent="0.5">
      <c r="A30" s="17" t="s">
        <v>5924</v>
      </c>
    </row>
    <row r="31" spans="1:2" x14ac:dyDescent="0.5">
      <c r="A31" s="17" t="s">
        <v>6183</v>
      </c>
    </row>
    <row r="32" spans="1:2" x14ac:dyDescent="0.5">
      <c r="A32" s="17" t="s">
        <v>5135</v>
      </c>
    </row>
    <row r="33" spans="1:1" x14ac:dyDescent="0.5">
      <c r="A33" s="102" t="s">
        <v>1021</v>
      </c>
    </row>
    <row r="34" spans="1:1" x14ac:dyDescent="0.5">
      <c r="A34" s="102" t="s">
        <v>5794</v>
      </c>
    </row>
    <row r="35" spans="1:1" x14ac:dyDescent="0.5">
      <c r="A35" s="17" t="s">
        <v>3657</v>
      </c>
    </row>
    <row r="36" spans="1:1" x14ac:dyDescent="0.5">
      <c r="A36" s="17" t="s">
        <v>372</v>
      </c>
    </row>
    <row r="37" spans="1:1" x14ac:dyDescent="0.5">
      <c r="A37" s="17" t="s">
        <v>5922</v>
      </c>
    </row>
    <row r="38" spans="1:1" x14ac:dyDescent="0.5">
      <c r="A38" s="17" t="s">
        <v>2287</v>
      </c>
    </row>
    <row r="39" spans="1:1" x14ac:dyDescent="0.5">
      <c r="A39" s="17" t="s">
        <v>6615</v>
      </c>
    </row>
    <row r="40" spans="1:1" x14ac:dyDescent="0.5">
      <c r="A40" s="17" t="s">
        <v>2497</v>
      </c>
    </row>
    <row r="41" spans="1:1" x14ac:dyDescent="0.5">
      <c r="A41" s="17" t="s">
        <v>299</v>
      </c>
    </row>
    <row r="42" spans="1:1" x14ac:dyDescent="0.5">
      <c r="A42" s="102" t="s">
        <v>2389</v>
      </c>
    </row>
    <row r="43" spans="1:1" x14ac:dyDescent="0.5">
      <c r="A43" s="17" t="s">
        <v>4860</v>
      </c>
    </row>
    <row r="44" spans="1:1" x14ac:dyDescent="0.5">
      <c r="A44" s="102" t="s">
        <v>3357</v>
      </c>
    </row>
    <row r="45" spans="1:1" x14ac:dyDescent="0.5">
      <c r="A45" s="17" t="s">
        <v>4656</v>
      </c>
    </row>
    <row r="46" spans="1:1" x14ac:dyDescent="0.5">
      <c r="A46" s="102" t="s">
        <v>5894</v>
      </c>
    </row>
    <row r="47" spans="1:1" x14ac:dyDescent="0.5">
      <c r="A47" s="17" t="s">
        <v>3206</v>
      </c>
    </row>
    <row r="48" spans="1:1" x14ac:dyDescent="0.5">
      <c r="A48" s="17" t="s">
        <v>3616</v>
      </c>
    </row>
    <row r="49" spans="1:1" x14ac:dyDescent="0.5">
      <c r="A49" s="17" t="s">
        <v>7291</v>
      </c>
    </row>
    <row r="50" spans="1:1" x14ac:dyDescent="0.5">
      <c r="A50" s="17" t="s">
        <v>3979</v>
      </c>
    </row>
    <row r="51" spans="1:1" x14ac:dyDescent="0.5">
      <c r="A51" s="17" t="s">
        <v>5332</v>
      </c>
    </row>
    <row r="52" spans="1:1" x14ac:dyDescent="0.5">
      <c r="A52" s="17" t="s">
        <v>2331</v>
      </c>
    </row>
    <row r="53" spans="1:1" x14ac:dyDescent="0.5">
      <c r="A53" s="17" t="s">
        <v>3118</v>
      </c>
    </row>
    <row r="54" spans="1:1" x14ac:dyDescent="0.5">
      <c r="A54" s="17" t="s">
        <v>3340</v>
      </c>
    </row>
    <row r="55" spans="1:1" x14ac:dyDescent="0.5">
      <c r="A55" s="17" t="s">
        <v>5223</v>
      </c>
    </row>
    <row r="56" spans="1:1" x14ac:dyDescent="0.5">
      <c r="A56" s="102" t="s">
        <v>3431</v>
      </c>
    </row>
    <row r="57" spans="1:1" s="3" customFormat="1" x14ac:dyDescent="0.5">
      <c r="A57" s="17" t="s">
        <v>4648</v>
      </c>
    </row>
    <row r="58" spans="1:1" x14ac:dyDescent="0.5">
      <c r="A58" s="17" t="s">
        <v>1766</v>
      </c>
    </row>
    <row r="59" spans="1:1" s="3" customFormat="1" x14ac:dyDescent="0.5">
      <c r="A59" s="17" t="s">
        <v>2741</v>
      </c>
    </row>
    <row r="60" spans="1:1" x14ac:dyDescent="0.5">
      <c r="A60" s="17" t="s">
        <v>3180</v>
      </c>
    </row>
    <row r="61" spans="1:1" x14ac:dyDescent="0.5">
      <c r="A61" s="17" t="s">
        <v>762</v>
      </c>
    </row>
    <row r="62" spans="1:1" x14ac:dyDescent="0.5">
      <c r="A62" s="17" t="s">
        <v>5309</v>
      </c>
    </row>
    <row r="63" spans="1:1" x14ac:dyDescent="0.5">
      <c r="A63" s="17" t="s">
        <v>1470</v>
      </c>
    </row>
    <row r="64" spans="1:1" x14ac:dyDescent="0.5">
      <c r="A64" s="17" t="s">
        <v>7209</v>
      </c>
    </row>
    <row r="65" spans="1:2" x14ac:dyDescent="0.5">
      <c r="A65" s="102" t="s">
        <v>3261</v>
      </c>
      <c r="B65" s="75" t="s">
        <v>7337</v>
      </c>
    </row>
    <row r="66" spans="1:2" s="3" customFormat="1" x14ac:dyDescent="0.5">
      <c r="A66" s="17" t="s">
        <v>4079</v>
      </c>
      <c r="B66" s="104"/>
    </row>
    <row r="67" spans="1:2" x14ac:dyDescent="0.5">
      <c r="A67" s="17" t="s">
        <v>6611</v>
      </c>
    </row>
    <row r="68" spans="1:2" x14ac:dyDescent="0.5">
      <c r="A68" s="17" t="s">
        <v>5877</v>
      </c>
    </row>
    <row r="69" spans="1:2" x14ac:dyDescent="0.5">
      <c r="A69" s="17" t="s">
        <v>811</v>
      </c>
    </row>
    <row r="70" spans="1:2" x14ac:dyDescent="0.5">
      <c r="A70" s="72" t="s">
        <v>2113</v>
      </c>
    </row>
    <row r="71" spans="1:2" x14ac:dyDescent="0.5">
      <c r="A71" s="17" t="s">
        <v>2372</v>
      </c>
    </row>
    <row r="72" spans="1:2" x14ac:dyDescent="0.5">
      <c r="A72" s="17" t="s">
        <v>5232</v>
      </c>
    </row>
    <row r="73" spans="1:2" x14ac:dyDescent="0.5">
      <c r="A73" s="17" t="s">
        <v>2181</v>
      </c>
    </row>
    <row r="74" spans="1:2" x14ac:dyDescent="0.5">
      <c r="A74" s="17" t="s">
        <v>6276</v>
      </c>
    </row>
    <row r="75" spans="1:2" x14ac:dyDescent="0.5">
      <c r="A75" s="17" t="s">
        <v>6436</v>
      </c>
    </row>
    <row r="76" spans="1:2" x14ac:dyDescent="0.5">
      <c r="A76" s="17" t="s">
        <v>6377</v>
      </c>
    </row>
    <row r="77" spans="1:2" x14ac:dyDescent="0.5">
      <c r="A77" s="17" t="s">
        <v>6353</v>
      </c>
    </row>
    <row r="78" spans="1:2" x14ac:dyDescent="0.5">
      <c r="A78" s="17" t="s">
        <v>1596</v>
      </c>
    </row>
    <row r="79" spans="1:2" x14ac:dyDescent="0.5">
      <c r="A79" s="17" t="s">
        <v>2569</v>
      </c>
    </row>
    <row r="80" spans="1:2" x14ac:dyDescent="0.5">
      <c r="A80" s="17" t="s">
        <v>3866</v>
      </c>
    </row>
    <row r="81" spans="1:1" x14ac:dyDescent="0.5">
      <c r="A81" s="17" t="s">
        <v>4763</v>
      </c>
    </row>
    <row r="82" spans="1:1" x14ac:dyDescent="0.5">
      <c r="A82" s="102" t="s">
        <v>7197</v>
      </c>
    </row>
    <row r="83" spans="1:1" x14ac:dyDescent="0.5">
      <c r="A83" s="17" t="s">
        <v>4066</v>
      </c>
    </row>
    <row r="84" spans="1:1" x14ac:dyDescent="0.5">
      <c r="A84" s="17" t="s">
        <v>5854</v>
      </c>
    </row>
    <row r="85" spans="1:1" x14ac:dyDescent="0.5">
      <c r="A85" s="17" t="s">
        <v>2929</v>
      </c>
    </row>
    <row r="86" spans="1:1" x14ac:dyDescent="0.5">
      <c r="A86" s="102" t="s">
        <v>190</v>
      </c>
    </row>
    <row r="87" spans="1:1" x14ac:dyDescent="0.5">
      <c r="A87" s="102" t="s">
        <v>1931</v>
      </c>
    </row>
    <row r="88" spans="1:1" s="3" customFormat="1" x14ac:dyDescent="0.5">
      <c r="A88" s="17" t="s">
        <v>6029</v>
      </c>
    </row>
    <row r="89" spans="1:1" x14ac:dyDescent="0.5">
      <c r="A89" s="17" t="s">
        <v>1865</v>
      </c>
    </row>
    <row r="90" spans="1:1" x14ac:dyDescent="0.5">
      <c r="A90" s="17" t="s">
        <v>4178</v>
      </c>
    </row>
    <row r="91" spans="1:1" x14ac:dyDescent="0.5">
      <c r="A91" s="102" t="s">
        <v>3237</v>
      </c>
    </row>
    <row r="92" spans="1:1" x14ac:dyDescent="0.5">
      <c r="A92" s="17" t="s">
        <v>4692</v>
      </c>
    </row>
    <row r="93" spans="1:1" x14ac:dyDescent="0.5">
      <c r="A93" s="17" t="s">
        <v>5857</v>
      </c>
    </row>
    <row r="94" spans="1:1" s="3" customFormat="1" x14ac:dyDescent="0.5">
      <c r="A94" s="102" t="s">
        <v>2806</v>
      </c>
    </row>
    <row r="95" spans="1:1" x14ac:dyDescent="0.5">
      <c r="A95" s="17" t="s">
        <v>6687</v>
      </c>
    </row>
    <row r="96" spans="1:1" x14ac:dyDescent="0.5">
      <c r="A96" s="17" t="s">
        <v>6583</v>
      </c>
    </row>
    <row r="97" spans="1:1" x14ac:dyDescent="0.5">
      <c r="A97" s="17" t="s">
        <v>5394</v>
      </c>
    </row>
    <row r="98" spans="1:1" x14ac:dyDescent="0.5">
      <c r="A98" s="17" t="s">
        <v>4458</v>
      </c>
    </row>
    <row r="99" spans="1:1" x14ac:dyDescent="0.5">
      <c r="A99" s="17" t="s">
        <v>6653</v>
      </c>
    </row>
    <row r="100" spans="1:1" x14ac:dyDescent="0.5">
      <c r="A100" s="17" t="s">
        <v>6366</v>
      </c>
    </row>
    <row r="101" spans="1:1" x14ac:dyDescent="0.5">
      <c r="A101" s="17" t="s">
        <v>6235</v>
      </c>
    </row>
    <row r="102" spans="1:1" x14ac:dyDescent="0.5">
      <c r="A102" s="17" t="s">
        <v>3150</v>
      </c>
    </row>
    <row r="103" spans="1:1" x14ac:dyDescent="0.5">
      <c r="A103" s="17" t="s">
        <v>3351</v>
      </c>
    </row>
    <row r="104" spans="1:1" x14ac:dyDescent="0.5">
      <c r="A104" s="102" t="s">
        <v>1895</v>
      </c>
    </row>
    <row r="105" spans="1:1" x14ac:dyDescent="0.5">
      <c r="A105" s="17" t="s">
        <v>4899</v>
      </c>
    </row>
    <row r="106" spans="1:1" x14ac:dyDescent="0.5">
      <c r="A106" s="17" t="s">
        <v>6346</v>
      </c>
    </row>
    <row r="107" spans="1:1" s="3" customFormat="1" x14ac:dyDescent="0.5">
      <c r="A107" s="17" t="s">
        <v>730</v>
      </c>
    </row>
    <row r="108" spans="1:1" x14ac:dyDescent="0.5">
      <c r="A108" s="17" t="s">
        <v>4498</v>
      </c>
    </row>
    <row r="109" spans="1:1" x14ac:dyDescent="0.5">
      <c r="A109" s="102" t="s">
        <v>6136</v>
      </c>
    </row>
    <row r="110" spans="1:1" x14ac:dyDescent="0.5">
      <c r="A110" s="102" t="s">
        <v>715</v>
      </c>
    </row>
    <row r="111" spans="1:1" x14ac:dyDescent="0.5">
      <c r="A111" s="17" t="s">
        <v>2658</v>
      </c>
    </row>
    <row r="112" spans="1:1" x14ac:dyDescent="0.5">
      <c r="A112" s="17" t="s">
        <v>5050</v>
      </c>
    </row>
    <row r="113" spans="1:2" s="3" customFormat="1" x14ac:dyDescent="0.5">
      <c r="A113" s="17" t="s">
        <v>2214</v>
      </c>
    </row>
    <row r="114" spans="1:2" x14ac:dyDescent="0.5">
      <c r="A114" s="17" t="s">
        <v>7243</v>
      </c>
    </row>
    <row r="115" spans="1:2" x14ac:dyDescent="0.5">
      <c r="A115" s="68" t="s">
        <v>2434</v>
      </c>
    </row>
    <row r="116" spans="1:2" x14ac:dyDescent="0.5">
      <c r="A116" s="17" t="s">
        <v>6281</v>
      </c>
    </row>
    <row r="117" spans="1:2" s="3" customFormat="1" x14ac:dyDescent="0.5">
      <c r="A117" s="17" t="s">
        <v>3474</v>
      </c>
    </row>
    <row r="118" spans="1:2" x14ac:dyDescent="0.5">
      <c r="A118" s="17" t="s">
        <v>6658</v>
      </c>
    </row>
    <row r="119" spans="1:2" x14ac:dyDescent="0.5">
      <c r="A119" s="102" t="s">
        <v>1808</v>
      </c>
    </row>
    <row r="120" spans="1:2" x14ac:dyDescent="0.5">
      <c r="A120" s="17" t="s">
        <v>6691</v>
      </c>
    </row>
    <row r="121" spans="1:2" x14ac:dyDescent="0.5">
      <c r="A121" s="17" t="s">
        <v>5709</v>
      </c>
    </row>
    <row r="122" spans="1:2" x14ac:dyDescent="0.5">
      <c r="A122" s="17" t="s">
        <v>6209</v>
      </c>
    </row>
    <row r="123" spans="1:2" x14ac:dyDescent="0.5">
      <c r="A123" s="17" t="s">
        <v>7231</v>
      </c>
    </row>
    <row r="124" spans="1:2" x14ac:dyDescent="0.5">
      <c r="A124" s="102" t="s">
        <v>564</v>
      </c>
    </row>
    <row r="125" spans="1:2" x14ac:dyDescent="0.5">
      <c r="A125" s="17" t="s">
        <v>5595</v>
      </c>
    </row>
    <row r="126" spans="1:2" x14ac:dyDescent="0.5">
      <c r="A126" s="102" t="s">
        <v>2776</v>
      </c>
      <c r="B126" s="73" t="s">
        <v>7331</v>
      </c>
    </row>
    <row r="127" spans="1:2" x14ac:dyDescent="0.5">
      <c r="A127" s="103" t="s">
        <v>5443</v>
      </c>
      <c r="B127" s="73" t="s">
        <v>7330</v>
      </c>
    </row>
    <row r="128" spans="1:2" x14ac:dyDescent="0.5">
      <c r="A128" s="102" t="s">
        <v>4194</v>
      </c>
      <c r="B128" s="75" t="s">
        <v>7333</v>
      </c>
    </row>
    <row r="129" spans="1:2" x14ac:dyDescent="0.5">
      <c r="A129" s="17" t="s">
        <v>3559</v>
      </c>
    </row>
    <row r="130" spans="1:2" s="3" customFormat="1" x14ac:dyDescent="0.5">
      <c r="A130" s="17" t="s">
        <v>5592</v>
      </c>
    </row>
    <row r="131" spans="1:2" x14ac:dyDescent="0.5">
      <c r="A131" s="102" t="s">
        <v>7297</v>
      </c>
      <c r="B131" s="73" t="s">
        <v>7334</v>
      </c>
    </row>
    <row r="132" spans="1:2" x14ac:dyDescent="0.5">
      <c r="A132" s="17" t="s">
        <v>2973</v>
      </c>
    </row>
    <row r="133" spans="1:2" x14ac:dyDescent="0.5">
      <c r="A133" s="17" t="s">
        <v>6750</v>
      </c>
    </row>
    <row r="134" spans="1:2" x14ac:dyDescent="0.5">
      <c r="A134" s="17" t="s">
        <v>2216</v>
      </c>
    </row>
    <row r="135" spans="1:2" x14ac:dyDescent="0.5">
      <c r="A135" s="102" t="s">
        <v>426</v>
      </c>
    </row>
    <row r="136" spans="1:2" x14ac:dyDescent="0.5">
      <c r="A136" s="17" t="s">
        <v>1460</v>
      </c>
    </row>
    <row r="137" spans="1:2" x14ac:dyDescent="0.5">
      <c r="A137" s="17" t="s">
        <v>2326</v>
      </c>
    </row>
    <row r="138" spans="1:2" s="3" customFormat="1" x14ac:dyDescent="0.5">
      <c r="A138" s="17" t="s">
        <v>6651</v>
      </c>
    </row>
    <row r="139" spans="1:2" x14ac:dyDescent="0.5">
      <c r="A139" s="17" t="s">
        <v>5164</v>
      </c>
    </row>
    <row r="140" spans="1:2" x14ac:dyDescent="0.5">
      <c r="A140" s="17" t="s">
        <v>2538</v>
      </c>
    </row>
    <row r="141" spans="1:2" x14ac:dyDescent="0.5">
      <c r="A141" s="17" t="s">
        <v>6498</v>
      </c>
    </row>
    <row r="142" spans="1:2" x14ac:dyDescent="0.5">
      <c r="A142" s="17" t="s">
        <v>3753</v>
      </c>
    </row>
    <row r="143" spans="1:2" x14ac:dyDescent="0.5">
      <c r="A143" s="17" t="s">
        <v>5246</v>
      </c>
    </row>
    <row r="144" spans="1:2" x14ac:dyDescent="0.5">
      <c r="A144" s="17" t="s">
        <v>3414</v>
      </c>
    </row>
    <row r="145" spans="1:1" x14ac:dyDescent="0.5">
      <c r="A145" s="102" t="s">
        <v>937</v>
      </c>
    </row>
    <row r="146" spans="1:1" x14ac:dyDescent="0.5">
      <c r="A146" s="17" t="s">
        <v>5013</v>
      </c>
    </row>
    <row r="147" spans="1:1" x14ac:dyDescent="0.5">
      <c r="A147" s="102" t="s">
        <v>2802</v>
      </c>
    </row>
    <row r="148" spans="1:1" x14ac:dyDescent="0.5">
      <c r="A148" s="17" t="s">
        <v>1795</v>
      </c>
    </row>
    <row r="149" spans="1:1" x14ac:dyDescent="0.5">
      <c r="A149" s="17" t="s">
        <v>6778</v>
      </c>
    </row>
    <row r="150" spans="1:1" s="3" customFormat="1" x14ac:dyDescent="0.5">
      <c r="A150" s="17" t="s">
        <v>892</v>
      </c>
    </row>
    <row r="151" spans="1:1" x14ac:dyDescent="0.5">
      <c r="A151" s="17" t="s">
        <v>6476</v>
      </c>
    </row>
    <row r="152" spans="1:1" x14ac:dyDescent="0.5">
      <c r="A152" s="17" t="s">
        <v>5234</v>
      </c>
    </row>
    <row r="153" spans="1:1" x14ac:dyDescent="0.5">
      <c r="A153" s="102" t="s">
        <v>2796</v>
      </c>
    </row>
    <row r="154" spans="1:1" x14ac:dyDescent="0.5">
      <c r="A154" s="17" t="s">
        <v>3344</v>
      </c>
    </row>
    <row r="155" spans="1:1" x14ac:dyDescent="0.5">
      <c r="A155" s="102" t="s">
        <v>3094</v>
      </c>
    </row>
    <row r="156" spans="1:1" x14ac:dyDescent="0.5">
      <c r="A156" s="17" t="s">
        <v>5490</v>
      </c>
    </row>
    <row r="157" spans="1:1" x14ac:dyDescent="0.5">
      <c r="A157" s="17" t="s">
        <v>25</v>
      </c>
    </row>
    <row r="158" spans="1:1" x14ac:dyDescent="0.5">
      <c r="A158" s="17" t="s">
        <v>6227</v>
      </c>
    </row>
    <row r="159" spans="1:1" x14ac:dyDescent="0.5">
      <c r="A159" s="17" t="s">
        <v>4551</v>
      </c>
    </row>
    <row r="160" spans="1:1" x14ac:dyDescent="0.5">
      <c r="A160" s="17" t="s">
        <v>6473</v>
      </c>
    </row>
    <row r="161" spans="1:1" x14ac:dyDescent="0.5">
      <c r="A161" s="17" t="s">
        <v>6166</v>
      </c>
    </row>
    <row r="162" spans="1:1" x14ac:dyDescent="0.5">
      <c r="A162" s="17" t="s">
        <v>6110</v>
      </c>
    </row>
    <row r="163" spans="1:1" x14ac:dyDescent="0.5">
      <c r="A163" s="17" t="s">
        <v>4011</v>
      </c>
    </row>
    <row r="164" spans="1:1" s="3" customFormat="1" x14ac:dyDescent="0.5">
      <c r="A164" s="17" t="s">
        <v>826</v>
      </c>
    </row>
    <row r="165" spans="1:1" x14ac:dyDescent="0.5">
      <c r="A165" s="102" t="s">
        <v>4341</v>
      </c>
    </row>
    <row r="166" spans="1:1" x14ac:dyDescent="0.5">
      <c r="A166" s="17" t="s">
        <v>5882</v>
      </c>
    </row>
    <row r="167" spans="1:1" x14ac:dyDescent="0.5">
      <c r="A167" s="17" t="s">
        <v>3702</v>
      </c>
    </row>
    <row r="168" spans="1:1" x14ac:dyDescent="0.5">
      <c r="A168" s="17" t="s">
        <v>6800</v>
      </c>
    </row>
    <row r="169" spans="1:1" x14ac:dyDescent="0.5">
      <c r="A169" s="17" t="s">
        <v>7265</v>
      </c>
    </row>
    <row r="170" spans="1:1" x14ac:dyDescent="0.5">
      <c r="A170" s="17" t="s">
        <v>2415</v>
      </c>
    </row>
    <row r="171" spans="1:1" x14ac:dyDescent="0.5">
      <c r="A171" s="17" t="s">
        <v>4661</v>
      </c>
    </row>
    <row r="172" spans="1:1" x14ac:dyDescent="0.5">
      <c r="A172" s="17" t="s">
        <v>335</v>
      </c>
    </row>
    <row r="173" spans="1:1" x14ac:dyDescent="0.5">
      <c r="A173" s="17" t="s">
        <v>5527</v>
      </c>
    </row>
    <row r="174" spans="1:1" x14ac:dyDescent="0.5">
      <c r="A174" s="102" t="s">
        <v>3684</v>
      </c>
    </row>
    <row r="175" spans="1:1" x14ac:dyDescent="0.5">
      <c r="A175" s="17" t="s">
        <v>3554</v>
      </c>
    </row>
    <row r="176" spans="1:1" x14ac:dyDescent="0.5">
      <c r="A176" s="17" t="s">
        <v>5982</v>
      </c>
    </row>
    <row r="177" spans="1:1" x14ac:dyDescent="0.5">
      <c r="A177" s="17" t="s">
        <v>351</v>
      </c>
    </row>
    <row r="178" spans="1:1" x14ac:dyDescent="0.5">
      <c r="A178" s="17" t="s">
        <v>3491</v>
      </c>
    </row>
    <row r="179" spans="1:1" x14ac:dyDescent="0.5">
      <c r="A179" s="17" t="s">
        <v>5185</v>
      </c>
    </row>
    <row r="180" spans="1:1" x14ac:dyDescent="0.5">
      <c r="A180" s="17" t="s">
        <v>3274</v>
      </c>
    </row>
    <row r="181" spans="1:1" x14ac:dyDescent="0.5">
      <c r="A181" s="72" t="s">
        <v>5227</v>
      </c>
    </row>
    <row r="182" spans="1:1" x14ac:dyDescent="0.5">
      <c r="A182" s="17" t="s">
        <v>2134</v>
      </c>
    </row>
    <row r="183" spans="1:1" x14ac:dyDescent="0.5">
      <c r="A183" s="17" t="s">
        <v>6343</v>
      </c>
    </row>
    <row r="184" spans="1:1" x14ac:dyDescent="0.5">
      <c r="A184" s="17" t="s">
        <v>556</v>
      </c>
    </row>
    <row r="185" spans="1:1" s="3" customFormat="1" x14ac:dyDescent="0.5">
      <c r="A185" s="17" t="s">
        <v>7183</v>
      </c>
    </row>
    <row r="186" spans="1:1" x14ac:dyDescent="0.5">
      <c r="A186" s="102" t="s">
        <v>3925</v>
      </c>
    </row>
    <row r="187" spans="1:1" x14ac:dyDescent="0.5">
      <c r="A187" s="17" t="s">
        <v>6905</v>
      </c>
    </row>
    <row r="188" spans="1:1" x14ac:dyDescent="0.5">
      <c r="A188" s="17" t="s">
        <v>4905</v>
      </c>
    </row>
    <row r="189" spans="1:1" x14ac:dyDescent="0.5">
      <c r="A189" s="17" t="s">
        <v>3966</v>
      </c>
    </row>
    <row r="190" spans="1:1" x14ac:dyDescent="0.5">
      <c r="A190" s="17" t="s">
        <v>7220</v>
      </c>
    </row>
    <row r="191" spans="1:1" x14ac:dyDescent="0.5">
      <c r="A191" s="17" t="s">
        <v>5644</v>
      </c>
    </row>
    <row r="192" spans="1:1" x14ac:dyDescent="0.5">
      <c r="A192" s="17" t="s">
        <v>2792</v>
      </c>
    </row>
    <row r="193" spans="1:1" x14ac:dyDescent="0.5">
      <c r="A193" s="102" t="s">
        <v>2336</v>
      </c>
    </row>
    <row r="194" spans="1:1" x14ac:dyDescent="0.5">
      <c r="A194" s="17" t="s">
        <v>4865</v>
      </c>
    </row>
    <row r="195" spans="1:1" x14ac:dyDescent="0.5">
      <c r="A195" s="17" t="s">
        <v>5610</v>
      </c>
    </row>
    <row r="196" spans="1:1" x14ac:dyDescent="0.5">
      <c r="A196" s="17" t="s">
        <v>6323</v>
      </c>
    </row>
    <row r="197" spans="1:1" x14ac:dyDescent="0.5">
      <c r="A197" s="17" t="s">
        <v>3667</v>
      </c>
    </row>
    <row r="198" spans="1:1" x14ac:dyDescent="0.5">
      <c r="A198" s="102" t="s">
        <v>309</v>
      </c>
    </row>
    <row r="199" spans="1:1" x14ac:dyDescent="0.5">
      <c r="A199" s="17" t="s">
        <v>6554</v>
      </c>
    </row>
    <row r="200" spans="1:1" x14ac:dyDescent="0.5">
      <c r="A200" s="17" t="s">
        <v>3908</v>
      </c>
    </row>
    <row r="201" spans="1:1" x14ac:dyDescent="0.5">
      <c r="A201" s="102" t="s">
        <v>707</v>
      </c>
    </row>
    <row r="202" spans="1:1" x14ac:dyDescent="0.5">
      <c r="A202" s="17" t="s">
        <v>5677</v>
      </c>
    </row>
    <row r="203" spans="1:1" x14ac:dyDescent="0.5">
      <c r="A203" s="17" t="s">
        <v>341</v>
      </c>
    </row>
    <row r="204" spans="1:1" x14ac:dyDescent="0.5">
      <c r="A204" s="102" t="s">
        <v>126</v>
      </c>
    </row>
    <row r="205" spans="1:1" x14ac:dyDescent="0.5">
      <c r="A205" s="102" t="s">
        <v>502</v>
      </c>
    </row>
    <row r="206" spans="1:1" x14ac:dyDescent="0.5">
      <c r="A206" s="17" t="s">
        <v>6545</v>
      </c>
    </row>
    <row r="207" spans="1:1" x14ac:dyDescent="0.5">
      <c r="A207" s="17" t="s">
        <v>2902</v>
      </c>
    </row>
    <row r="208" spans="1:1" x14ac:dyDescent="0.5">
      <c r="A208" s="17" t="s">
        <v>5754</v>
      </c>
    </row>
    <row r="209" spans="1:2" x14ac:dyDescent="0.5">
      <c r="A209" s="17" t="s">
        <v>6509</v>
      </c>
    </row>
    <row r="210" spans="1:2" s="3" customFormat="1" x14ac:dyDescent="0.5">
      <c r="A210" s="17" t="s">
        <v>3133</v>
      </c>
    </row>
    <row r="211" spans="1:2" x14ac:dyDescent="0.5">
      <c r="A211" s="17" t="s">
        <v>6161</v>
      </c>
    </row>
    <row r="212" spans="1:2" x14ac:dyDescent="0.5">
      <c r="A212" s="17" t="s">
        <v>135</v>
      </c>
    </row>
    <row r="213" spans="1:2" x14ac:dyDescent="0.5">
      <c r="A213" s="17" t="s">
        <v>2785</v>
      </c>
    </row>
    <row r="214" spans="1:2" x14ac:dyDescent="0.5">
      <c r="A214" s="102" t="s">
        <v>7240</v>
      </c>
      <c r="B214" s="75" t="s">
        <v>7339</v>
      </c>
    </row>
    <row r="215" spans="1:2" x14ac:dyDescent="0.5">
      <c r="A215" s="17" t="s">
        <v>4523</v>
      </c>
    </row>
    <row r="216" spans="1:2" x14ac:dyDescent="0.5">
      <c r="A216" s="17" t="s">
        <v>4133</v>
      </c>
    </row>
    <row r="217" spans="1:2" x14ac:dyDescent="0.5">
      <c r="A217" s="17" t="s">
        <v>5937</v>
      </c>
    </row>
    <row r="218" spans="1:2" x14ac:dyDescent="0.5">
      <c r="A218" s="17" t="s">
        <v>5044</v>
      </c>
    </row>
    <row r="219" spans="1:2" x14ac:dyDescent="0.5">
      <c r="A219" s="102" t="s">
        <v>1369</v>
      </c>
    </row>
    <row r="220" spans="1:2" x14ac:dyDescent="0.5">
      <c r="A220" s="102" t="s">
        <v>6286</v>
      </c>
    </row>
    <row r="221" spans="1:2" x14ac:dyDescent="0.5">
      <c r="A221" s="17" t="s">
        <v>269</v>
      </c>
    </row>
    <row r="222" spans="1:2" x14ac:dyDescent="0.5">
      <c r="A222" s="102" t="s">
        <v>5276</v>
      </c>
    </row>
    <row r="223" spans="1:2" s="3" customFormat="1" x14ac:dyDescent="0.5">
      <c r="A223" s="17" t="s">
        <v>6189</v>
      </c>
    </row>
    <row r="224" spans="1:2" x14ac:dyDescent="0.5">
      <c r="A224" s="17" t="s">
        <v>6786</v>
      </c>
    </row>
    <row r="225" spans="1:1" x14ac:dyDescent="0.5">
      <c r="A225" s="17" t="s">
        <v>6316</v>
      </c>
    </row>
    <row r="226" spans="1:1" x14ac:dyDescent="0.5">
      <c r="A226" s="17" t="s">
        <v>5319</v>
      </c>
    </row>
    <row r="227" spans="1:1" x14ac:dyDescent="0.5">
      <c r="A227" s="17" t="s">
        <v>4033</v>
      </c>
    </row>
    <row r="228" spans="1:1" x14ac:dyDescent="0.5">
      <c r="A228" s="17" t="s">
        <v>4835</v>
      </c>
    </row>
    <row r="229" spans="1:1" x14ac:dyDescent="0.5">
      <c r="A229" s="17" t="s">
        <v>6096</v>
      </c>
    </row>
    <row r="230" spans="1:1" x14ac:dyDescent="0.5">
      <c r="A230" s="17" t="s">
        <v>389</v>
      </c>
    </row>
    <row r="231" spans="1:1" x14ac:dyDescent="0.5">
      <c r="A231" s="17" t="s">
        <v>5782</v>
      </c>
    </row>
    <row r="232" spans="1:1" x14ac:dyDescent="0.5">
      <c r="A232" s="17" t="s">
        <v>3193</v>
      </c>
    </row>
    <row r="233" spans="1:1" x14ac:dyDescent="0.5">
      <c r="A233" s="17" t="s">
        <v>619</v>
      </c>
    </row>
    <row r="234" spans="1:1" x14ac:dyDescent="0.5">
      <c r="A234" s="17" t="s">
        <v>6128</v>
      </c>
    </row>
    <row r="235" spans="1:1" x14ac:dyDescent="0.5">
      <c r="A235" s="17" t="s">
        <v>4796</v>
      </c>
    </row>
    <row r="236" spans="1:1" x14ac:dyDescent="0.5">
      <c r="A236" s="72" t="s">
        <v>4808</v>
      </c>
    </row>
    <row r="237" spans="1:1" x14ac:dyDescent="0.5">
      <c r="A237" s="102" t="s">
        <v>119</v>
      </c>
    </row>
    <row r="238" spans="1:1" x14ac:dyDescent="0.5">
      <c r="A238" s="17" t="s">
        <v>4531</v>
      </c>
    </row>
    <row r="239" spans="1:1" x14ac:dyDescent="0.5">
      <c r="A239" s="17" t="s">
        <v>6171</v>
      </c>
    </row>
    <row r="240" spans="1:1" x14ac:dyDescent="0.5">
      <c r="A240" s="17" t="s">
        <v>5685</v>
      </c>
    </row>
    <row r="241" spans="1:2" x14ac:dyDescent="0.5">
      <c r="A241" s="17" t="s">
        <v>4007</v>
      </c>
    </row>
    <row r="242" spans="1:2" x14ac:dyDescent="0.5">
      <c r="A242" s="17" t="s">
        <v>54</v>
      </c>
    </row>
    <row r="243" spans="1:2" x14ac:dyDescent="0.5">
      <c r="A243" s="17" t="s">
        <v>5341</v>
      </c>
    </row>
    <row r="244" spans="1:2" x14ac:dyDescent="0.5">
      <c r="A244" s="102" t="s">
        <v>2603</v>
      </c>
    </row>
    <row r="245" spans="1:2" x14ac:dyDescent="0.5">
      <c r="A245" s="72" t="s">
        <v>2105</v>
      </c>
    </row>
    <row r="246" spans="1:2" x14ac:dyDescent="0.5">
      <c r="A246" s="17" t="s">
        <v>6116</v>
      </c>
    </row>
    <row r="247" spans="1:2" x14ac:dyDescent="0.5">
      <c r="A247" s="102" t="s">
        <v>5380</v>
      </c>
      <c r="B247" s="73" t="s">
        <v>7338</v>
      </c>
    </row>
    <row r="248" spans="1:2" x14ac:dyDescent="0.5">
      <c r="A248" s="17" t="s">
        <v>39</v>
      </c>
    </row>
    <row r="249" spans="1:2" x14ac:dyDescent="0.5">
      <c r="A249" s="17" t="s">
        <v>70</v>
      </c>
    </row>
    <row r="250" spans="1:2" x14ac:dyDescent="0.5">
      <c r="A250" s="17" t="s">
        <v>3106</v>
      </c>
    </row>
    <row r="251" spans="1:2" x14ac:dyDescent="0.5">
      <c r="A251" s="17" t="s">
        <v>5502</v>
      </c>
    </row>
    <row r="252" spans="1:2" x14ac:dyDescent="0.5">
      <c r="A252" s="17" t="s">
        <v>4302</v>
      </c>
    </row>
    <row r="253" spans="1:2" x14ac:dyDescent="0.5">
      <c r="A253" s="17" t="s">
        <v>7211</v>
      </c>
    </row>
    <row r="254" spans="1:2" x14ac:dyDescent="0.5">
      <c r="A254" s="17" t="s">
        <v>6242</v>
      </c>
    </row>
    <row r="255" spans="1:2" x14ac:dyDescent="0.5">
      <c r="A255" s="17" t="s">
        <v>3994</v>
      </c>
    </row>
    <row r="256" spans="1:2" x14ac:dyDescent="0.5">
      <c r="A256" s="17" t="s">
        <v>6631</v>
      </c>
    </row>
    <row r="257" spans="1:2" x14ac:dyDescent="0.5">
      <c r="A257" s="17" t="s">
        <v>433</v>
      </c>
    </row>
    <row r="258" spans="1:2" x14ac:dyDescent="0.5">
      <c r="A258" s="17" t="s">
        <v>3276</v>
      </c>
    </row>
    <row r="259" spans="1:2" x14ac:dyDescent="0.5">
      <c r="A259" s="17" t="s">
        <v>953</v>
      </c>
    </row>
    <row r="260" spans="1:2" x14ac:dyDescent="0.5">
      <c r="A260" s="17" t="s">
        <v>2311</v>
      </c>
    </row>
    <row r="261" spans="1:2" x14ac:dyDescent="0.5">
      <c r="A261" s="17" t="s">
        <v>6836</v>
      </c>
    </row>
    <row r="262" spans="1:2" x14ac:dyDescent="0.5">
      <c r="A262" s="17" t="s">
        <v>5292</v>
      </c>
    </row>
    <row r="263" spans="1:2" x14ac:dyDescent="0.5">
      <c r="A263" s="17" t="s">
        <v>2502</v>
      </c>
    </row>
    <row r="264" spans="1:2" x14ac:dyDescent="0.5">
      <c r="A264" s="102" t="s">
        <v>2229</v>
      </c>
    </row>
    <row r="265" spans="1:2" x14ac:dyDescent="0.5">
      <c r="A265" s="17" t="s">
        <v>790</v>
      </c>
    </row>
    <row r="266" spans="1:2" x14ac:dyDescent="0.5">
      <c r="A266" s="17" t="s">
        <v>903</v>
      </c>
    </row>
    <row r="267" spans="1:2" x14ac:dyDescent="0.5">
      <c r="A267" s="17" t="s">
        <v>4506</v>
      </c>
    </row>
    <row r="268" spans="1:2" x14ac:dyDescent="0.5">
      <c r="A268" s="17" t="s">
        <v>2443</v>
      </c>
    </row>
    <row r="269" spans="1:2" x14ac:dyDescent="0.5">
      <c r="A269" s="17" t="s">
        <v>2183</v>
      </c>
    </row>
    <row r="270" spans="1:2" x14ac:dyDescent="0.5">
      <c r="A270" s="17" t="s">
        <v>6637</v>
      </c>
    </row>
    <row r="271" spans="1:2" x14ac:dyDescent="0.5">
      <c r="A271" s="17" t="s">
        <v>2193</v>
      </c>
    </row>
    <row r="272" spans="1:2" x14ac:dyDescent="0.5">
      <c r="A272" s="102" t="s">
        <v>3576</v>
      </c>
      <c r="B272" s="73" t="s">
        <v>7336</v>
      </c>
    </row>
    <row r="273" spans="1:4" x14ac:dyDescent="0.5">
      <c r="A273" s="17" t="s">
        <v>6094</v>
      </c>
    </row>
    <row r="274" spans="1:4" x14ac:dyDescent="0.5">
      <c r="A274" s="17" t="s">
        <v>6001</v>
      </c>
    </row>
    <row r="275" spans="1:4" x14ac:dyDescent="0.5">
      <c r="A275" s="17" t="s">
        <v>226</v>
      </c>
    </row>
    <row r="276" spans="1:4" x14ac:dyDescent="0.5">
      <c r="A276" s="17" t="s">
        <v>4985</v>
      </c>
    </row>
    <row r="277" spans="1:4" x14ac:dyDescent="0.5">
      <c r="A277" s="17" t="s">
        <v>5569</v>
      </c>
    </row>
    <row r="278" spans="1:4" x14ac:dyDescent="0.5">
      <c r="A278" s="17" t="s">
        <v>3289</v>
      </c>
    </row>
    <row r="279" spans="1:4" x14ac:dyDescent="0.5">
      <c r="A279" s="17" t="s">
        <v>5701</v>
      </c>
    </row>
    <row r="280" spans="1:4" x14ac:dyDescent="0.5">
      <c r="A280" s="17" t="s">
        <v>6364</v>
      </c>
    </row>
    <row r="281" spans="1:4" x14ac:dyDescent="0.5">
      <c r="A281" s="17" t="s">
        <v>6374</v>
      </c>
      <c r="B281" s="17" t="s">
        <v>7340</v>
      </c>
      <c r="D281" s="17" t="s">
        <v>7341</v>
      </c>
    </row>
    <row r="282" spans="1:4" x14ac:dyDescent="0.5">
      <c r="A282" s="17" t="s">
        <v>5401</v>
      </c>
    </row>
    <row r="283" spans="1:4" x14ac:dyDescent="0.5">
      <c r="A283" s="17" t="s">
        <v>4485</v>
      </c>
    </row>
    <row r="284" spans="1:4" x14ac:dyDescent="0.5">
      <c r="A284" s="17" t="s">
        <v>7259</v>
      </c>
    </row>
    <row r="285" spans="1:4" x14ac:dyDescent="0.5">
      <c r="A285" s="17" t="s">
        <v>6666</v>
      </c>
    </row>
    <row r="286" spans="1:4" x14ac:dyDescent="0.5">
      <c r="A286" s="17" t="s">
        <v>473</v>
      </c>
    </row>
    <row r="287" spans="1:4" x14ac:dyDescent="0.5">
      <c r="A287" s="17" t="s">
        <v>4698</v>
      </c>
    </row>
    <row r="288" spans="1:4" x14ac:dyDescent="0.5">
      <c r="A288" s="17" t="s">
        <v>4858</v>
      </c>
    </row>
    <row r="289" spans="1:2" x14ac:dyDescent="0.5">
      <c r="A289" s="17" t="s">
        <v>4233</v>
      </c>
    </row>
    <row r="290" spans="1:2" x14ac:dyDescent="0.5">
      <c r="A290" s="102" t="s">
        <v>1608</v>
      </c>
    </row>
    <row r="291" spans="1:2" x14ac:dyDescent="0.5">
      <c r="A291" s="17" t="s">
        <v>3643</v>
      </c>
    </row>
    <row r="292" spans="1:2" x14ac:dyDescent="0.5">
      <c r="A292" s="17" t="s">
        <v>2857</v>
      </c>
    </row>
    <row r="293" spans="1:2" x14ac:dyDescent="0.5">
      <c r="A293" s="17" t="s">
        <v>2722</v>
      </c>
    </row>
    <row r="294" spans="1:2" x14ac:dyDescent="0.5">
      <c r="A294" s="17" t="s">
        <v>6639</v>
      </c>
    </row>
    <row r="295" spans="1:2" x14ac:dyDescent="0.5">
      <c r="A295" s="17" t="s">
        <v>465</v>
      </c>
    </row>
    <row r="296" spans="1:2" x14ac:dyDescent="0.5">
      <c r="A296" s="102" t="s">
        <v>4755</v>
      </c>
      <c r="B296" s="73" t="s">
        <v>7335</v>
      </c>
    </row>
    <row r="297" spans="1:2" x14ac:dyDescent="0.5">
      <c r="A297" s="17" t="s">
        <v>6203</v>
      </c>
    </row>
    <row r="298" spans="1:2" x14ac:dyDescent="0.5">
      <c r="A298" s="17" t="s">
        <v>4202</v>
      </c>
    </row>
    <row r="299" spans="1:2" x14ac:dyDescent="0.5">
      <c r="A299" s="17" t="s">
        <v>5465</v>
      </c>
    </row>
    <row r="300" spans="1:2" x14ac:dyDescent="0.5">
      <c r="A300" s="17" t="s">
        <v>3565</v>
      </c>
    </row>
    <row r="301" spans="1:2" x14ac:dyDescent="0.5">
      <c r="A301" s="17" t="s">
        <v>7279</v>
      </c>
    </row>
    <row r="302" spans="1:2" x14ac:dyDescent="0.5">
      <c r="A302" s="102" t="s">
        <v>6063</v>
      </c>
    </row>
    <row r="303" spans="1:2" x14ac:dyDescent="0.5">
      <c r="A303" s="17" t="s">
        <v>167</v>
      </c>
    </row>
    <row r="304" spans="1:2" x14ac:dyDescent="0.5">
      <c r="A304" s="17" t="s">
        <v>259</v>
      </c>
    </row>
    <row r="305" spans="1:1" x14ac:dyDescent="0.5">
      <c r="A305" s="17" t="s">
        <v>5483</v>
      </c>
    </row>
    <row r="306" spans="1:1" x14ac:dyDescent="0.5">
      <c r="A306" s="17" t="s">
        <v>3652</v>
      </c>
    </row>
    <row r="307" spans="1:1" x14ac:dyDescent="0.5">
      <c r="A307" s="17" t="s">
        <v>98</v>
      </c>
    </row>
    <row r="308" spans="1:1" x14ac:dyDescent="0.5">
      <c r="A308" s="17" t="s">
        <v>1272</v>
      </c>
    </row>
    <row r="309" spans="1:1" x14ac:dyDescent="0.5">
      <c r="A309" s="17" t="s">
        <v>4988</v>
      </c>
    </row>
    <row r="310" spans="1:1" x14ac:dyDescent="0.5">
      <c r="A310" s="17" t="s">
        <v>3664</v>
      </c>
    </row>
    <row r="311" spans="1:1" x14ac:dyDescent="0.5">
      <c r="A311" s="17" t="s">
        <v>2196</v>
      </c>
    </row>
    <row r="312" spans="1:1" x14ac:dyDescent="0.5">
      <c r="A312" s="17" t="s">
        <v>6052</v>
      </c>
    </row>
    <row r="313" spans="1:1" x14ac:dyDescent="0.5">
      <c r="A313" s="102" t="s">
        <v>483</v>
      </c>
    </row>
    <row r="314" spans="1:1" x14ac:dyDescent="0.5">
      <c r="A314" s="102" t="s">
        <v>6143</v>
      </c>
    </row>
    <row r="315" spans="1:1" x14ac:dyDescent="0.5">
      <c r="A315" s="17" t="s">
        <v>6652</v>
      </c>
    </row>
    <row r="316" spans="1:1" x14ac:dyDescent="0.5">
      <c r="A316" s="17" t="s">
        <v>773</v>
      </c>
    </row>
    <row r="317" spans="1:1" x14ac:dyDescent="0.5">
      <c r="A317" s="17" t="s">
        <v>293</v>
      </c>
    </row>
    <row r="318" spans="1:1" x14ac:dyDescent="0.5">
      <c r="A318" s="17" t="s">
        <v>6102</v>
      </c>
    </row>
    <row r="319" spans="1:1" x14ac:dyDescent="0.5">
      <c r="A319" s="17" t="s">
        <v>6349</v>
      </c>
    </row>
    <row r="320" spans="1:1" x14ac:dyDescent="0.5">
      <c r="A320" s="17" t="s">
        <v>184</v>
      </c>
    </row>
    <row r="321" spans="1:1" x14ac:dyDescent="0.5">
      <c r="A321" s="17" t="s">
        <v>5564</v>
      </c>
    </row>
    <row r="322" spans="1:1" x14ac:dyDescent="0.5">
      <c r="A322" s="17" t="s">
        <v>1889</v>
      </c>
    </row>
    <row r="323" spans="1:1" x14ac:dyDescent="0.5">
      <c r="A323" s="17" t="s">
        <v>1683</v>
      </c>
    </row>
    <row r="324" spans="1:1" x14ac:dyDescent="0.5">
      <c r="A324" s="17" t="s">
        <v>3010</v>
      </c>
    </row>
    <row r="325" spans="1:1" x14ac:dyDescent="0.5">
      <c r="A325" s="17" t="s">
        <v>3121</v>
      </c>
    </row>
    <row r="326" spans="1:1" x14ac:dyDescent="0.5">
      <c r="A326" s="17" t="s">
        <v>917</v>
      </c>
    </row>
    <row r="327" spans="1:1" x14ac:dyDescent="0.5">
      <c r="A327" s="17" t="s">
        <v>5416</v>
      </c>
    </row>
    <row r="328" spans="1:1" x14ac:dyDescent="0.5">
      <c r="A328" s="17" t="s">
        <v>5240</v>
      </c>
    </row>
    <row r="329" spans="1:1" x14ac:dyDescent="0.5">
      <c r="A329" s="17" t="s">
        <v>2292</v>
      </c>
    </row>
    <row r="330" spans="1:1" x14ac:dyDescent="0.5">
      <c r="A330" s="17" t="s">
        <v>6438</v>
      </c>
    </row>
    <row r="331" spans="1:1" x14ac:dyDescent="0.5">
      <c r="A331" s="17" t="s">
        <v>1199</v>
      </c>
    </row>
    <row r="332" spans="1:1" x14ac:dyDescent="0.5">
      <c r="A332" s="17" t="s">
        <v>2475</v>
      </c>
    </row>
    <row r="333" spans="1:1" x14ac:dyDescent="0.5">
      <c r="A333" s="102" t="s">
        <v>5183</v>
      </c>
    </row>
    <row r="334" spans="1:1" x14ac:dyDescent="0.5">
      <c r="A334" s="17" t="s">
        <v>870</v>
      </c>
    </row>
    <row r="335" spans="1:1" x14ac:dyDescent="0.5">
      <c r="A335" s="17" t="s">
        <v>1475</v>
      </c>
    </row>
    <row r="336" spans="1:1" x14ac:dyDescent="0.5">
      <c r="A336" s="17" t="s">
        <v>6042</v>
      </c>
    </row>
    <row r="337" spans="1:1" x14ac:dyDescent="0.5">
      <c r="A337" s="17" t="s">
        <v>7303</v>
      </c>
    </row>
    <row r="338" spans="1:1" x14ac:dyDescent="0.5">
      <c r="A338" s="17" t="s">
        <v>6393</v>
      </c>
    </row>
    <row r="339" spans="1:1" x14ac:dyDescent="0.5">
      <c r="A339" s="17" t="s">
        <v>5944</v>
      </c>
    </row>
    <row r="340" spans="1:1" x14ac:dyDescent="0.5">
      <c r="A340" s="102" t="s">
        <v>3408</v>
      </c>
    </row>
    <row r="341" spans="1:1" x14ac:dyDescent="0.5">
      <c r="A341" s="17" t="s">
        <v>5037</v>
      </c>
    </row>
    <row r="342" spans="1:1" x14ac:dyDescent="0.5">
      <c r="A342" s="17" t="s">
        <v>5177</v>
      </c>
    </row>
    <row r="343" spans="1:1" x14ac:dyDescent="0.5">
      <c r="A343" s="17" t="s">
        <v>1129</v>
      </c>
    </row>
    <row r="344" spans="1:1" x14ac:dyDescent="0.5">
      <c r="A344" s="17" t="s">
        <v>6662</v>
      </c>
    </row>
    <row r="345" spans="1:1" x14ac:dyDescent="0.5">
      <c r="A345" s="17" t="s">
        <v>720</v>
      </c>
    </row>
    <row r="346" spans="1:1" x14ac:dyDescent="0.5">
      <c r="A346" s="17" t="s">
        <v>751</v>
      </c>
    </row>
    <row r="347" spans="1:1" s="3" customFormat="1" x14ac:dyDescent="0.5">
      <c r="A347" s="17" t="s">
        <v>6648</v>
      </c>
    </row>
    <row r="348" spans="1:1" x14ac:dyDescent="0.5">
      <c r="A348" s="17" t="s">
        <v>2488</v>
      </c>
    </row>
    <row r="349" spans="1:1" x14ac:dyDescent="0.5">
      <c r="A349" s="17" t="s">
        <v>6918</v>
      </c>
    </row>
    <row r="350" spans="1:1" x14ac:dyDescent="0.5">
      <c r="A350" s="17" t="s">
        <v>6511</v>
      </c>
    </row>
    <row r="351" spans="1:1" x14ac:dyDescent="0.5">
      <c r="A351" s="17" t="s">
        <v>1268</v>
      </c>
    </row>
    <row r="352" spans="1:1" s="3" customFormat="1" x14ac:dyDescent="0.5">
      <c r="A352" s="17" t="s">
        <v>4924</v>
      </c>
    </row>
    <row r="353" spans="1:2" x14ac:dyDescent="0.5">
      <c r="A353" s="17" t="s">
        <v>5205</v>
      </c>
    </row>
    <row r="354" spans="1:2" x14ac:dyDescent="0.5">
      <c r="A354" s="17" t="s">
        <v>4930</v>
      </c>
    </row>
    <row r="355" spans="1:2" x14ac:dyDescent="0.5">
      <c r="A355" s="17" t="s">
        <v>4837</v>
      </c>
    </row>
    <row r="356" spans="1:2" x14ac:dyDescent="0.5">
      <c r="A356" s="17" t="s">
        <v>5155</v>
      </c>
    </row>
    <row r="357" spans="1:2" x14ac:dyDescent="0.5">
      <c r="A357" s="17" t="s">
        <v>4514</v>
      </c>
    </row>
    <row r="358" spans="1:2" x14ac:dyDescent="0.5">
      <c r="A358" s="17" t="s">
        <v>6428</v>
      </c>
    </row>
    <row r="359" spans="1:2" x14ac:dyDescent="0.5">
      <c r="A359" s="17" t="s">
        <v>6565</v>
      </c>
    </row>
    <row r="360" spans="1:2" s="3" customFormat="1" x14ac:dyDescent="0.5">
      <c r="A360" s="17" t="s">
        <v>4828</v>
      </c>
    </row>
    <row r="361" spans="1:2" x14ac:dyDescent="0.5">
      <c r="B361" s="47"/>
    </row>
    <row r="362" spans="1:2" x14ac:dyDescent="0.5">
      <c r="B362" s="47"/>
    </row>
    <row r="363" spans="1:2" x14ac:dyDescent="0.5">
      <c r="B363" s="47"/>
    </row>
    <row r="364" spans="1:2" x14ac:dyDescent="0.5">
      <c r="B364" s="47"/>
    </row>
    <row r="365" spans="1:2" x14ac:dyDescent="0.5">
      <c r="B365" s="47"/>
    </row>
    <row r="366" spans="1:2" x14ac:dyDescent="0.5">
      <c r="B366" s="47"/>
    </row>
    <row r="367" spans="1:2" x14ac:dyDescent="0.5">
      <c r="B367" s="47"/>
    </row>
    <row r="368" spans="1:2" x14ac:dyDescent="0.5">
      <c r="B368" s="47"/>
    </row>
    <row r="370" spans="1:1" s="3" customFormat="1" x14ac:dyDescent="0.5">
      <c r="A370" s="17"/>
    </row>
    <row r="373" spans="1:1" s="3" customFormat="1" x14ac:dyDescent="0.5">
      <c r="A373" s="17"/>
    </row>
    <row r="375" spans="1:1" x14ac:dyDescent="0.5">
      <c r="A375" s="101"/>
    </row>
    <row r="385" spans="1:1" s="11" customFormat="1" x14ac:dyDescent="0.5">
      <c r="A385" s="17"/>
    </row>
    <row r="386" spans="1:1" s="11" customFormat="1" x14ac:dyDescent="0.5">
      <c r="A386" s="17"/>
    </row>
    <row r="387" spans="1:1" s="3" customFormat="1" x14ac:dyDescent="0.5">
      <c r="A387" s="17"/>
    </row>
    <row r="388" spans="1:1" x14ac:dyDescent="0.5">
      <c r="A388" s="72"/>
    </row>
    <row r="396" spans="1:1" x14ac:dyDescent="0.5">
      <c r="A396" s="3"/>
    </row>
    <row r="399" spans="1:1" s="3" customFormat="1" x14ac:dyDescent="0.5">
      <c r="A399" s="17"/>
    </row>
    <row r="402" spans="1:1" s="3" customFormat="1" x14ac:dyDescent="0.5">
      <c r="A402" s="17"/>
    </row>
    <row r="405" spans="1:1" s="3" customFormat="1" x14ac:dyDescent="0.5">
      <c r="A405" s="17"/>
    </row>
    <row r="410" spans="1:1" s="3" customFormat="1" x14ac:dyDescent="0.5">
      <c r="A410" s="17"/>
    </row>
    <row r="416" spans="1:1" x14ac:dyDescent="0.5">
      <c r="A416" s="11"/>
    </row>
  </sheetData>
  <sortState xmlns:xlrd2="http://schemas.microsoft.com/office/spreadsheetml/2017/richdata2" ref="A2:A524">
    <sortCondition ref="A1:A524"/>
  </sortState>
  <hyperlinks>
    <hyperlink ref="A245" r:id="rId1" xr:uid="{39BDA05B-A0A1-42BF-9563-2C53AE91EBD8}"/>
    <hyperlink ref="A70" r:id="rId2" xr:uid="{73B17EB5-A161-46F4-8019-8D2490550792}"/>
    <hyperlink ref="B127" r:id="rId3" xr:uid="{40277D43-7FF8-4283-81B6-AE31BD008696}"/>
    <hyperlink ref="B126" r:id="rId4" xr:uid="{DE43A58A-FF2A-4F68-A949-55A94B558218}"/>
    <hyperlink ref="B27" r:id="rId5" xr:uid="{58C23F0F-9C4F-4F4F-B02C-4F2CBCC637B2}"/>
    <hyperlink ref="B128" r:id="rId6" xr:uid="{CC4C851B-2181-4E82-AA54-C74F58C842C7}"/>
    <hyperlink ref="B131" r:id="rId7" display="mailto:rmates@mhmltd.com" xr:uid="{703F94D9-644D-4868-838E-E39B35A943AF}"/>
    <hyperlink ref="B296" r:id="rId8" display="mailto:mbaarsch1@alcomgt.com" xr:uid="{58B4B88C-AF54-44A7-ACDE-F6601A49FF51}"/>
    <hyperlink ref="B272" r:id="rId9" xr:uid="{CC488071-69C5-4BDE-82DA-ECD11AEEA86B}"/>
    <hyperlink ref="B65" r:id="rId10" display="mailto:real-estate@hollywoodfeed.com" xr:uid="{75F80BCD-9715-452C-ADB7-BA0E8C093C3C}"/>
    <hyperlink ref="B247" r:id="rId11" xr:uid="{47677143-01A3-4B5D-ADDC-FADCF00CAA7A}"/>
    <hyperlink ref="B214" r:id="rId12" display="mailto:george.proestakis@us.ebmpapst.com" xr:uid="{89E72FD3-0A10-40CE-964C-EEBDF3198411}"/>
    <hyperlink ref="B21" r:id="rId13" xr:uid="{5CA9B982-858C-406F-840F-D2803D3ABB4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0025-B6EE-4C89-9963-AF8C872D38FE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0E31-EFC6-4E75-964A-583BDDBEE355}">
  <dimension ref="A1:O3"/>
  <sheetViews>
    <sheetView topLeftCell="H1" workbookViewId="0">
      <selection activeCell="J27" sqref="J27"/>
    </sheetView>
  </sheetViews>
  <sheetFormatPr defaultRowHeight="14.25" x14ac:dyDescent="0.45"/>
  <cols>
    <col min="1" max="1" width="13.265625" bestFit="1" customWidth="1"/>
    <col min="2" max="2" width="39.1328125" bestFit="1" customWidth="1"/>
    <col min="3" max="3" width="18" bestFit="1" customWidth="1"/>
    <col min="4" max="4" width="9" bestFit="1" customWidth="1"/>
    <col min="5" max="5" width="27.3984375" bestFit="1" customWidth="1"/>
    <col min="6" max="6" width="14.86328125" bestFit="1" customWidth="1"/>
    <col min="7" max="7" width="15" bestFit="1" customWidth="1"/>
    <col min="8" max="8" width="19.73046875" bestFit="1" customWidth="1"/>
    <col min="9" max="9" width="35.3984375" bestFit="1" customWidth="1"/>
    <col min="10" max="10" width="33.265625" bestFit="1" customWidth="1"/>
    <col min="11" max="11" width="14.265625" bestFit="1" customWidth="1"/>
    <col min="12" max="12" width="13.73046875" bestFit="1" customWidth="1"/>
    <col min="13" max="13" width="18" bestFit="1" customWidth="1"/>
    <col min="14" max="14" width="14.59765625" bestFit="1" customWidth="1"/>
    <col min="15" max="15" width="13.59765625" bestFit="1" customWidth="1"/>
    <col min="16" max="16" width="17.73046875" bestFit="1" customWidth="1"/>
    <col min="17" max="17" width="16.3984375" bestFit="1" customWidth="1"/>
  </cols>
  <sheetData>
    <row r="1" spans="1:15" s="107" customFormat="1" ht="15.75" x14ac:dyDescent="0.5">
      <c r="A1" s="105" t="s">
        <v>7305</v>
      </c>
      <c r="B1" s="105" t="s">
        <v>7307</v>
      </c>
      <c r="C1" s="105" t="s">
        <v>7308</v>
      </c>
      <c r="D1" s="105" t="s">
        <v>7309</v>
      </c>
      <c r="E1" s="105" t="s">
        <v>2616</v>
      </c>
      <c r="F1" s="106" t="s">
        <v>7310</v>
      </c>
      <c r="G1" s="105" t="s">
        <v>7311</v>
      </c>
      <c r="H1" s="105" t="s">
        <v>7312</v>
      </c>
      <c r="I1" s="105" t="s">
        <v>7313</v>
      </c>
      <c r="J1" s="105" t="s">
        <v>2</v>
      </c>
      <c r="K1" s="105" t="s">
        <v>3</v>
      </c>
      <c r="L1" s="105" t="s">
        <v>8</v>
      </c>
      <c r="M1" s="105" t="s">
        <v>9</v>
      </c>
      <c r="N1" s="105" t="s">
        <v>7314</v>
      </c>
      <c r="O1" s="105" t="s">
        <v>7315</v>
      </c>
    </row>
    <row r="2" spans="1:15" s="82" customFormat="1" ht="15.4" x14ac:dyDescent="0.45">
      <c r="A2" s="108" t="s">
        <v>22</v>
      </c>
      <c r="B2" s="109" t="s">
        <v>6624</v>
      </c>
      <c r="C2" s="109" t="s">
        <v>297</v>
      </c>
      <c r="D2" s="109" t="s">
        <v>2071</v>
      </c>
      <c r="E2" s="110" t="s">
        <v>6625</v>
      </c>
      <c r="F2" s="111" t="s">
        <v>3697</v>
      </c>
      <c r="G2" s="109" t="s">
        <v>376</v>
      </c>
      <c r="H2" s="109" t="s">
        <v>6628</v>
      </c>
      <c r="I2" s="109" t="s">
        <v>6629</v>
      </c>
      <c r="J2" s="109" t="s">
        <v>6631</v>
      </c>
      <c r="K2" s="112">
        <v>267700</v>
      </c>
      <c r="L2" s="112"/>
      <c r="M2" s="112"/>
      <c r="N2" s="113" t="s">
        <v>6626</v>
      </c>
      <c r="O2" s="113" t="s">
        <v>6627</v>
      </c>
    </row>
    <row r="3" spans="1:15" s="82" customFormat="1" ht="15.4" x14ac:dyDescent="0.45">
      <c r="A3" s="108" t="s">
        <v>22</v>
      </c>
      <c r="B3" s="109" t="s">
        <v>6624</v>
      </c>
      <c r="C3" s="109" t="s">
        <v>297</v>
      </c>
      <c r="D3" s="109" t="s">
        <v>2071</v>
      </c>
      <c r="E3" s="110" t="s">
        <v>6645</v>
      </c>
      <c r="F3" s="111" t="s">
        <v>3697</v>
      </c>
      <c r="G3" s="109" t="s">
        <v>376</v>
      </c>
      <c r="H3" s="109" t="s">
        <v>6628</v>
      </c>
      <c r="I3" s="109" t="s">
        <v>6629</v>
      </c>
      <c r="J3" s="109" t="s">
        <v>6631</v>
      </c>
      <c r="K3" s="112">
        <v>4125000</v>
      </c>
      <c r="L3" s="112">
        <v>31148</v>
      </c>
      <c r="M3" s="112">
        <v>117644</v>
      </c>
      <c r="N3" s="113" t="s">
        <v>5253</v>
      </c>
      <c r="O3" s="113" t="s">
        <v>5997</v>
      </c>
    </row>
  </sheetData>
  <pageMargins left="0.7" right="0.7" top="0.75" bottom="0.75" header="0.3" footer="0.3"/>
  <ignoredErrors>
    <ignoredError sqref="E2" numberStoredAsText="1"/>
  </ignoredErrors>
</worksheet>
</file>

<file path=docMetadata/LabelInfo.xml><?xml version="1.0" encoding="utf-8"?>
<clbl:labelList xmlns:clbl="http://schemas.microsoft.com/office/2020/mipLabelMetadata">
  <clbl:label id="{5e1bb2d8-0f0e-4905-acc9-7351f8506ff6}" enabled="0" method="" siteId="{5e1bb2d8-0f0e-4905-acc9-7351f8506f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Query Results</vt:lpstr>
      <vt:lpstr>Sheet9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iasWorld</dc:creator>
  <cp:lastModifiedBy>Emily Bennett</cp:lastModifiedBy>
  <cp:lastPrinted>2022-10-05T16:26:42Z</cp:lastPrinted>
  <dcterms:created xsi:type="dcterms:W3CDTF">2017-12-19T13:34:22Z</dcterms:created>
  <dcterms:modified xsi:type="dcterms:W3CDTF">2026-01-07T14:54:41Z</dcterms:modified>
</cp:coreProperties>
</file>